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filterPrivacy="1" codeName="ThisWorkbook"/>
  <xr:revisionPtr revIDLastSave="0" documentId="8_{F46B6F4C-888C-4059-801E-405A9D8F9C62}" xr6:coauthVersionLast="36" xr6:coauthVersionMax="36" xr10:uidLastSave="{00000000-0000-0000-0000-000000000000}"/>
  <bookViews>
    <workbookView xWindow="-108" yWindow="-108" windowWidth="21816" windowHeight="14016" xr2:uid="{00000000-000D-0000-FFFF-FFFF00000000}"/>
  </bookViews>
  <sheets>
    <sheet name="Index" sheetId="112" r:id="rId1"/>
    <sheet name="1-1" sheetId="116" r:id="rId2"/>
    <sheet name="1-2" sheetId="5" r:id="rId3"/>
    <sheet name="1-3" sheetId="4" r:id="rId4"/>
    <sheet name="1-4" sheetId="53" r:id="rId5"/>
    <sheet name="1-5" sheetId="127" r:id="rId6"/>
    <sheet name="1-6" sheetId="7" r:id="rId7"/>
    <sheet name="1-7" sheetId="117" r:id="rId8"/>
    <sheet name="1-8" sheetId="118" r:id="rId9"/>
    <sheet name="1-9" sheetId="119" r:id="rId10"/>
    <sheet name="1-10" sheetId="120" r:id="rId11"/>
    <sheet name="1-11" sheetId="121" r:id="rId12"/>
    <sheet name="1-12" sheetId="9" r:id="rId13"/>
    <sheet name="1-13" sheetId="10" r:id="rId14"/>
    <sheet name="1-14" sheetId="16" r:id="rId15"/>
    <sheet name="1-15" sheetId="19" r:id="rId16"/>
    <sheet name="1-16" sheetId="205" r:id="rId17"/>
    <sheet name="1-17" sheetId="20" r:id="rId18"/>
    <sheet name="1-18" sheetId="179" r:id="rId19"/>
    <sheet name="1-19" sheetId="113" r:id="rId20"/>
    <sheet name="1-20" sheetId="114" r:id="rId21"/>
    <sheet name="1-21" sheetId="115" r:id="rId22"/>
    <sheet name="1-22" sheetId="29" r:id="rId23"/>
    <sheet name="1-23" sheetId="30" r:id="rId24"/>
    <sheet name="1-24" sheetId="31" r:id="rId25"/>
    <sheet name="1-25" sheetId="32" r:id="rId26"/>
    <sheet name="1-26" sheetId="33" r:id="rId27"/>
    <sheet name="1-27" sheetId="34" r:id="rId28"/>
    <sheet name="1-28" sheetId="35" r:id="rId29"/>
    <sheet name="1-29" sheetId="36" r:id="rId30"/>
    <sheet name="1-30" sheetId="37" r:id="rId31"/>
    <sheet name="2-1" sheetId="142" r:id="rId32"/>
    <sheet name="2-2" sheetId="143" r:id="rId33"/>
    <sheet name="2-3" sheetId="153" r:id="rId34"/>
    <sheet name="2-4" sheetId="154" r:id="rId35"/>
    <sheet name="2-5" sheetId="6" r:id="rId36"/>
    <sheet name="2-6" sheetId="14" r:id="rId37"/>
    <sheet name="2-7" sheetId="218" r:id="rId38"/>
    <sheet name="2-8" sheetId="58" r:id="rId39"/>
    <sheet name="2-9" sheetId="59" r:id="rId40"/>
    <sheet name="2-10" sheetId="60" r:id="rId41"/>
    <sheet name="2-11" sheetId="174" r:id="rId42"/>
    <sheet name="2-12" sheetId="57" r:id="rId43"/>
    <sheet name="2-13" sheetId="168" r:id="rId44"/>
    <sheet name="2-14" sheetId="169" r:id="rId45"/>
    <sheet name="2-15" sheetId="186" r:id="rId46"/>
    <sheet name="3-1" sheetId="136" r:id="rId47"/>
    <sheet name="3-2" sheetId="65" r:id="rId48"/>
    <sheet name="3-3" sheetId="216" r:id="rId49"/>
    <sheet name="3-4" sheetId="175" r:id="rId50"/>
    <sheet name="3-5" sheetId="66" r:id="rId51"/>
    <sheet name="3-6" sheetId="67" r:id="rId52"/>
    <sheet name="3-7" sheetId="171" r:id="rId53"/>
    <sheet name="3-8" sheetId="69" r:id="rId54"/>
    <sheet name="3-9" sheetId="173" r:id="rId55"/>
    <sheet name="3-10" sheetId="70" r:id="rId56"/>
    <sheet name="3-11" sheetId="135" r:id="rId57"/>
    <sheet name="3-12" sheetId="76" r:id="rId58"/>
    <sheet name="3-13" sheetId="77" r:id="rId59"/>
    <sheet name="5-1" sheetId="93" r:id="rId60"/>
    <sheet name="5-2" sheetId="99" r:id="rId61"/>
    <sheet name="5-3" sheetId="100" r:id="rId62"/>
    <sheet name="5-4" sheetId="103" r:id="rId63"/>
    <sheet name="5-5" sheetId="167" r:id="rId64"/>
    <sheet name="5-6" sheetId="101" r:id="rId65"/>
    <sheet name="5-7" sheetId="107" r:id="rId66"/>
    <sheet name="5-8" sheetId="197" r:id="rId67"/>
    <sheet name="5-9" sheetId="196" r:id="rId68"/>
  </sheets>
  <definedNames>
    <definedName name="_xlnm._FilterDatabase" localSheetId="0" hidden="1">Index!$A$4:$J$76</definedName>
    <definedName name="_xlnm.Print_Area" localSheetId="1">'1-1'!$A$1:$P$34</definedName>
    <definedName name="_xlnm.Print_Area" localSheetId="10">'1-10'!$A$1:$P$34</definedName>
    <definedName name="_xlnm.Print_Area" localSheetId="11">'1-11'!$A$1:$P$34</definedName>
    <definedName name="_xlnm.Print_Area" localSheetId="12">'1-12'!$A$1:$P$34</definedName>
    <definedName name="_xlnm.Print_Area" localSheetId="14">'1-14'!$A$1:$H$11</definedName>
    <definedName name="_xlnm.Print_Area" localSheetId="16">'1-16'!$A$1:$G$45</definedName>
    <definedName name="_xlnm.Print_Area" localSheetId="17">'1-17'!$A$1:$H$12</definedName>
    <definedName name="_xlnm.Print_Area" localSheetId="18">'1-18'!$A$1:$G$27</definedName>
    <definedName name="_xlnm.Print_Area" localSheetId="19">'1-19'!$A$1:$G$26</definedName>
    <definedName name="_xlnm.Print_Area" localSheetId="2">'1-2'!$A$1:$P$34</definedName>
    <definedName name="_xlnm.Print_Area" localSheetId="20">'1-20'!$A$1:$G$26</definedName>
    <definedName name="_xlnm.Print_Area" localSheetId="21">'1-21'!$A$1:$G$26</definedName>
    <definedName name="_xlnm.Print_Area" localSheetId="22">'1-22'!$A$1:$J$24</definedName>
    <definedName name="_xlnm.Print_Area" localSheetId="23">'1-23'!$A$1:$J$24</definedName>
    <definedName name="_xlnm.Print_Area" localSheetId="24">'1-24'!$A$1:$J$24</definedName>
    <definedName name="_xlnm.Print_Area" localSheetId="25">'1-25'!$A$1:$J$24</definedName>
    <definedName name="_xlnm.Print_Area" localSheetId="26">'1-26'!$A$1:$J$26</definedName>
    <definedName name="_xlnm.Print_Area" localSheetId="27">'1-27'!$A$1:$J$24</definedName>
    <definedName name="_xlnm.Print_Area" localSheetId="28">'1-28'!$A$1:$J$24</definedName>
    <definedName name="_xlnm.Print_Area" localSheetId="29">'1-29'!$A$1:$J$24</definedName>
    <definedName name="_xlnm.Print_Area" localSheetId="3">'1-3'!$A$1:$P$34</definedName>
    <definedName name="_xlnm.Print_Area" localSheetId="30">'1-30'!$A$1:$J$24</definedName>
    <definedName name="_xlnm.Print_Area" localSheetId="4">'1-4'!$A$1:$P$10</definedName>
    <definedName name="_xlnm.Print_Area" localSheetId="5">'1-5'!$A$1:$D$10</definedName>
    <definedName name="_xlnm.Print_Area" localSheetId="6">'1-6'!$A$1:$P$34</definedName>
    <definedName name="_xlnm.Print_Area" localSheetId="7">'1-7'!$A$1:$P$34</definedName>
    <definedName name="_xlnm.Print_Area" localSheetId="8">'1-8'!$A$1:$P$34</definedName>
    <definedName name="_xlnm.Print_Area" localSheetId="9">'1-9'!$A$1:$P$34</definedName>
    <definedName name="_xlnm.Print_Area" localSheetId="31">'2-1'!$A$1:$I$22</definedName>
    <definedName name="_xlnm.Print_Area" localSheetId="40">'2-10'!$A$1:$K$10</definedName>
    <definedName name="_xlnm.Print_Area" localSheetId="42">'2-12'!$A$1:$O$14</definedName>
    <definedName name="_xlnm.Print_Area" localSheetId="43">'2-13'!$A$1:$Q$11</definedName>
    <definedName name="_xlnm.Print_Area" localSheetId="44">'2-14'!$A$1:$Q$12</definedName>
    <definedName name="_xlnm.Print_Area" localSheetId="32">'2-2'!$A$1:$I$22</definedName>
    <definedName name="_xlnm.Print_Area" localSheetId="33">'2-3'!$A$1:$Q$12</definedName>
    <definedName name="_xlnm.Print_Area" localSheetId="34">'2-4'!$A$1:$Q$13</definedName>
    <definedName name="_xlnm.Print_Area" localSheetId="35">'2-5'!$A$1:$P$34</definedName>
    <definedName name="_xlnm.Print_Area" localSheetId="36">'2-6'!$A$1:$L$9</definedName>
    <definedName name="_xlnm.Print_Area" localSheetId="37">'2-7'!$A$1:$D$9</definedName>
    <definedName name="_xlnm.Print_Area" localSheetId="38">'2-8'!$A$1:$O$25</definedName>
    <definedName name="_xlnm.Print_Area" localSheetId="39">'2-9'!$A$1:$P$10</definedName>
    <definedName name="_xlnm.Print_Area" localSheetId="46">'3-1'!$A$1:$C$10</definedName>
    <definedName name="_xlnm.Print_Area" localSheetId="55">'3-10'!$A$1:$L$51</definedName>
    <definedName name="_xlnm.Print_Area" localSheetId="56">'3-11'!$A$1:$O$9</definedName>
    <definedName name="_xlnm.Print_Area" localSheetId="57">'3-12'!$A$1:$P$11</definedName>
    <definedName name="_xlnm.Print_Area" localSheetId="58">'3-13'!$A$1:$P$12</definedName>
    <definedName name="_xlnm.Print_Area" localSheetId="47">'3-2'!$A$1:$J$10</definedName>
    <definedName name="_xlnm.Print_Area" localSheetId="48">'3-3'!$A$1:$K$10</definedName>
    <definedName name="_xlnm.Print_Area" localSheetId="49">'3-4'!$A$1:$L$22</definedName>
    <definedName name="_xlnm.Print_Area" localSheetId="53">'3-8'!$A$1:$O$9</definedName>
    <definedName name="_xlnm.Print_Area" localSheetId="54">'3-9'!$A$1:$K$120</definedName>
    <definedName name="_xlnm.Print_Area" localSheetId="59">'5-1'!$A$1:$O$22</definedName>
    <definedName name="_xlnm.Print_Area" localSheetId="60">'5-2'!$A$1:$G$11</definedName>
    <definedName name="_xlnm.Print_Area" localSheetId="61">'5-3'!$A$1:$H$14</definedName>
    <definedName name="_xlnm.Print_Area" localSheetId="63">'5-5'!$A$1:$E$22</definedName>
    <definedName name="_xlnm.Print_Area" localSheetId="65">'5-7'!$A$1:$J$36</definedName>
    <definedName name="_xlnm.Print_Area" localSheetId="66">'5-8'!$A$1:$F$25</definedName>
    <definedName name="_xlnm.Print_Area" localSheetId="67">'5-9'!$A$1:$E$25</definedName>
    <definedName name="_xlnm.Print_Area" localSheetId="0">Index!$A$1:$J$76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E42" i="205" l="1"/>
  <c r="G26" i="179" l="1"/>
</calcChain>
</file>

<file path=xl/sharedStrings.xml><?xml version="1.0" encoding="utf-8"?>
<sst xmlns="http://schemas.openxmlformats.org/spreadsheetml/2006/main" count="2806" uniqueCount="644">
  <si>
    <t>Contents</t>
  </si>
  <si>
    <t xml:space="preserve">Section one: Environmental status and quality </t>
  </si>
  <si>
    <t>Table No.</t>
  </si>
  <si>
    <t xml:space="preserve">Average temperatures of weather monitoring stations 2023 </t>
  </si>
  <si>
    <t>1-1</t>
  </si>
  <si>
    <t>1.1.1.a.1</t>
  </si>
  <si>
    <t xml:space="preserve">Weather monitoring stations' minimum temperatures 2023 </t>
  </si>
  <si>
    <t>1-2</t>
  </si>
  <si>
    <t>1.1.1.a.2</t>
  </si>
  <si>
    <t>Weather monitoring stations' maximum temperatures 2023</t>
  </si>
  <si>
    <t>1-3</t>
  </si>
  <si>
    <t>1.1.1.a.3</t>
  </si>
  <si>
    <t>1-4</t>
  </si>
  <si>
    <t>1.1.1.b.1</t>
  </si>
  <si>
    <t xml:space="preserve"> Long-term annual rainfall rate</t>
  </si>
  <si>
    <t>1-5</t>
  </si>
  <si>
    <t>1.1.1.b.2</t>
  </si>
  <si>
    <t xml:space="preserve">Relative humidity rate for weather stations 2023 </t>
  </si>
  <si>
    <t>1-6</t>
  </si>
  <si>
    <t>1.1.1.c</t>
  </si>
  <si>
    <t>Minimum humidity for weather stations in 2023</t>
  </si>
  <si>
    <t>1-7</t>
  </si>
  <si>
    <t>1.1.1.c.1</t>
  </si>
  <si>
    <t>Maximum humidity for weather stations in 2023</t>
  </si>
  <si>
    <t>1-8</t>
  </si>
  <si>
    <t>1.1.1.c.2</t>
  </si>
  <si>
    <t xml:space="preserve">Average barometric pressure on the surface of weather stations in 2023 </t>
  </si>
  <si>
    <t>1-9</t>
  </si>
  <si>
    <t xml:space="preserve"> 1.1.1.d</t>
  </si>
  <si>
    <t xml:space="preserve">Minimum value of atmospheric pressure on the surface of weather stations in 2023 </t>
  </si>
  <si>
    <t>1-10</t>
  </si>
  <si>
    <t xml:space="preserve"> 1.1.1.d.1 </t>
  </si>
  <si>
    <t xml:space="preserve">Maximum value of atmospheric pressure on the surface of weather stations in 2023 </t>
  </si>
  <si>
    <t>1-11</t>
  </si>
  <si>
    <t xml:space="preserve"> 1.1.1.d.2 </t>
  </si>
  <si>
    <t xml:space="preserve">Average wind speed of weather stations in 2023 </t>
  </si>
  <si>
    <t>1-12</t>
  </si>
  <si>
    <t>1.1.1.e</t>
  </si>
  <si>
    <t xml:space="preserve">Total number of dams and storage capacity </t>
  </si>
  <si>
    <t>1-13</t>
  </si>
  <si>
    <t>1.1.2.c.1</t>
  </si>
  <si>
    <t>Percentage of rangeland area affected by degradation</t>
  </si>
  <si>
    <t>1-14</t>
  </si>
  <si>
    <t>1.1.4.b.2</t>
  </si>
  <si>
    <t>1-15</t>
  </si>
  <si>
    <t>1-16</t>
  </si>
  <si>
    <t>1-17</t>
  </si>
  <si>
    <t>1.2.2.d.1</t>
  </si>
  <si>
    <t>Area of land and marine protected areas by type of protected area</t>
  </si>
  <si>
    <t>1-18</t>
  </si>
  <si>
    <t xml:space="preserve">Forest area and its percentage of total land area </t>
  </si>
  <si>
    <t>1-19</t>
  </si>
  <si>
    <t>1.2.3.a.1</t>
  </si>
  <si>
    <t>1-20</t>
  </si>
  <si>
    <t>1-21</t>
  </si>
  <si>
    <t>1-22</t>
  </si>
  <si>
    <t>1-23</t>
  </si>
  <si>
    <t>1-24</t>
  </si>
  <si>
    <t>1-25</t>
  </si>
  <si>
    <t>1-26</t>
  </si>
  <si>
    <t>Fecal coliform concentration levels in freshwater</t>
  </si>
  <si>
    <t>1-27</t>
  </si>
  <si>
    <t>1.3.2.c.1</t>
  </si>
  <si>
    <t>PH in fresh water</t>
  </si>
  <si>
    <t>1-28</t>
  </si>
  <si>
    <t>1.3.2.f.1</t>
  </si>
  <si>
    <t xml:space="preserve">Temperature in fresh water </t>
  </si>
  <si>
    <t>1-29</t>
  </si>
  <si>
    <t>1.3.2.f.2</t>
  </si>
  <si>
    <t>Salinity in fresh water</t>
  </si>
  <si>
    <t>1-30</t>
  </si>
  <si>
    <t xml:space="preserve">1.3.2.f.4 </t>
  </si>
  <si>
    <t>Nitrogen concentration level in saline water</t>
  </si>
  <si>
    <t>1.3.3.a.1</t>
  </si>
  <si>
    <t xml:space="preserve">Level of phosphorus concentration in saline water </t>
  </si>
  <si>
    <t>1.3.3.a.2</t>
  </si>
  <si>
    <t xml:space="preserve">Biological Oxygen Demand (BOD) in saline water </t>
  </si>
  <si>
    <t>1.3.3.b.1</t>
  </si>
  <si>
    <t>Chemical Oxygen Demand (COD) in saline water</t>
  </si>
  <si>
    <t>1.3.3.b.2</t>
  </si>
  <si>
    <t xml:space="preserve">PH in saline water </t>
  </si>
  <si>
    <t>1.3.3.f.1</t>
  </si>
  <si>
    <t>Temperature in saline water</t>
  </si>
  <si>
    <t>1.3.3.f.2</t>
  </si>
  <si>
    <t xml:space="preserve">Total Suspended Solids (TSS) in saline water </t>
  </si>
  <si>
    <t>1.3.3.f.3</t>
  </si>
  <si>
    <t xml:space="preserve">Degree of salinity in saline water </t>
  </si>
  <si>
    <t>1.3.3.f.4</t>
  </si>
  <si>
    <t xml:space="preserve">Dissolved Oxygen (DO) in saline water </t>
  </si>
  <si>
    <t>1.3.3.f.5</t>
  </si>
  <si>
    <t xml:space="preserve">Section two: Environmental resources and their uses </t>
  </si>
  <si>
    <t xml:space="preserve">Mineral imports by metal type </t>
  </si>
  <si>
    <t>2-1</t>
  </si>
  <si>
    <t>2.1.2.b</t>
  </si>
  <si>
    <t xml:space="preserve"> Mineral exports by metal type  </t>
  </si>
  <si>
    <t>2-2</t>
  </si>
  <si>
    <t>2.1.2.c</t>
  </si>
  <si>
    <t>2-3</t>
  </si>
  <si>
    <t>2-4</t>
  </si>
  <si>
    <t>2-5</t>
  </si>
  <si>
    <t>2-6</t>
  </si>
  <si>
    <t>2-7</t>
  </si>
  <si>
    <t>2-8</t>
  </si>
  <si>
    <t>2-9</t>
  </si>
  <si>
    <t>2-10</t>
  </si>
  <si>
    <t>2-11</t>
  </si>
  <si>
    <t xml:space="preserve">Imports of livestock </t>
  </si>
  <si>
    <t>2-12</t>
  </si>
  <si>
    <t>2.5.4.c</t>
  </si>
  <si>
    <t xml:space="preserve">Exports of livestock  </t>
  </si>
  <si>
    <t>2-13</t>
  </si>
  <si>
    <t>2.5.4.d</t>
  </si>
  <si>
    <t>2-14</t>
  </si>
  <si>
    <t xml:space="preserve">Rainfall amount at weather stations in 2023 </t>
  </si>
  <si>
    <t>2-15</t>
  </si>
  <si>
    <t>2.6.1.a.1</t>
  </si>
  <si>
    <t xml:space="preserve">Amounts of flood water coming into the dams </t>
  </si>
  <si>
    <t>2.6.1.c.1</t>
  </si>
  <si>
    <t xml:space="preserve">Distributed water for urban sector </t>
  </si>
  <si>
    <t>2.6.2.e</t>
  </si>
  <si>
    <t>Distributed water for urban sector by source</t>
  </si>
  <si>
    <t>Production of desalinated water</t>
  </si>
  <si>
    <t>2.6.2.f</t>
  </si>
  <si>
    <t>Total reused water</t>
  </si>
  <si>
    <t>2.6.2.g</t>
  </si>
  <si>
    <t xml:space="preserve">Total treated water reused at the administrative region level </t>
  </si>
  <si>
    <t>Annual amount of water demand by sector</t>
  </si>
  <si>
    <t>2.6.2.h</t>
  </si>
  <si>
    <t>Imports of water</t>
  </si>
  <si>
    <t>2.6.2.l</t>
  </si>
  <si>
    <t>Exports of water</t>
  </si>
  <si>
    <t>2.6.2.m</t>
  </si>
  <si>
    <t>Quantity of bottled drinking water exported</t>
  </si>
  <si>
    <t>Section three: Waste</t>
  </si>
  <si>
    <t xml:space="preserve"> Amount of wastewater generated in the municipal sector in 2021</t>
  </si>
  <si>
    <t>3-1</t>
  </si>
  <si>
    <t>3.2.1.a</t>
  </si>
  <si>
    <t xml:space="preserve">Amount of wastewater collected </t>
  </si>
  <si>
    <t>3-2</t>
  </si>
  <si>
    <t>3.2.2.a</t>
  </si>
  <si>
    <t xml:space="preserve">Amount of wastewater treated </t>
  </si>
  <si>
    <t>3-3</t>
  </si>
  <si>
    <t>3.2.2.b</t>
  </si>
  <si>
    <t xml:space="preserve">Amount of wastewater treated in the municipal sector at administrative regions level </t>
  </si>
  <si>
    <t>3-4</t>
  </si>
  <si>
    <t xml:space="preserve">Amount of wastewater treated in the municipal sector by type of treatment </t>
  </si>
  <si>
    <t>3-5</t>
  </si>
  <si>
    <t xml:space="preserve">Number of wastewater treatment stations in the municipal sector </t>
  </si>
  <si>
    <t>3-6</t>
  </si>
  <si>
    <t>3.2.2.c.1</t>
  </si>
  <si>
    <t xml:space="preserve">Total capacity of wastewater treatment stations in the municipal sector </t>
  </si>
  <si>
    <t>3-7</t>
  </si>
  <si>
    <t>3.2.2.c.2</t>
  </si>
  <si>
    <t>3-8</t>
  </si>
  <si>
    <t>3-9</t>
  </si>
  <si>
    <t xml:space="preserve">Aggregate municipal waste collected </t>
  </si>
  <si>
    <t>3-10</t>
  </si>
  <si>
    <t>3.3.2.a.1</t>
  </si>
  <si>
    <t xml:space="preserve">Aggregate municipal waste collected by type </t>
  </si>
  <si>
    <t>3-11</t>
  </si>
  <si>
    <t xml:space="preserve">Quantity of municipal waste treated by type of treatment </t>
  </si>
  <si>
    <t>3-12</t>
  </si>
  <si>
    <t>3.3.2.a.2</t>
  </si>
  <si>
    <t xml:space="preserve">Amount of industrial waste in Jubail and Yanbu </t>
  </si>
  <si>
    <t>3-13</t>
  </si>
  <si>
    <t>3.3.2.c.1</t>
  </si>
  <si>
    <t xml:space="preserve">Industrial waste disposal methods in Jubail and Yanbu </t>
  </si>
  <si>
    <t>3.3.2.c.2</t>
  </si>
  <si>
    <t>Quantity of waste recycled</t>
  </si>
  <si>
    <t>3.3.2.d</t>
  </si>
  <si>
    <t>Section five: Human settlements and environmental health</t>
  </si>
  <si>
    <t xml:space="preserve">Total Population </t>
  </si>
  <si>
    <t>5-1</t>
  </si>
  <si>
    <t>5.1.1</t>
  </si>
  <si>
    <t xml:space="preserve">Percentage of population with access to safely operated drinking water services  </t>
  </si>
  <si>
    <t>5-2</t>
  </si>
  <si>
    <t>5.1.2.a</t>
  </si>
  <si>
    <t xml:space="preserve">Percentage of household members using improved sewage facilities </t>
  </si>
  <si>
    <t>5-3</t>
  </si>
  <si>
    <t>5.1.2.b</t>
  </si>
  <si>
    <t xml:space="preserve">Percentage of population connected to the sewage treatment system </t>
  </si>
  <si>
    <t>5-4</t>
  </si>
  <si>
    <t>5.1.2.e</t>
  </si>
  <si>
    <t xml:space="preserve">Percentage of population connected to the sewage treatment system by administrative region </t>
  </si>
  <si>
    <t>5-5</t>
  </si>
  <si>
    <t xml:space="preserve">Percentage of population with water supply </t>
  </si>
  <si>
    <t>5-6</t>
  </si>
  <si>
    <t>5.1.2.f</t>
  </si>
  <si>
    <t>Gardens and green spaces area</t>
  </si>
  <si>
    <t>5-7</t>
  </si>
  <si>
    <t>5.1.5.b</t>
  </si>
  <si>
    <t xml:space="preserve">National Parks Area until 2023  </t>
  </si>
  <si>
    <t>5-8</t>
  </si>
  <si>
    <t>5-9</t>
  </si>
  <si>
    <t xml:space="preserve">Number of trees planted in parks during 2023 </t>
  </si>
  <si>
    <t>Table 1-1</t>
  </si>
  <si>
    <t>S/N</t>
  </si>
  <si>
    <t>Administrative regions</t>
  </si>
  <si>
    <t>Station</t>
  </si>
  <si>
    <t>Measurement unit</t>
  </si>
  <si>
    <t>Month</t>
  </si>
  <si>
    <t>January</t>
  </si>
  <si>
    <t>February</t>
  </si>
  <si>
    <t>March</t>
  </si>
  <si>
    <t>April</t>
  </si>
  <si>
    <t>May</t>
  </si>
  <si>
    <t>June</t>
  </si>
  <si>
    <t>July</t>
  </si>
  <si>
    <t>August</t>
  </si>
  <si>
    <t>September</t>
  </si>
  <si>
    <t>October</t>
  </si>
  <si>
    <t>November</t>
  </si>
  <si>
    <t>December</t>
  </si>
  <si>
    <t>Riyadh</t>
  </si>
  <si>
    <t xml:space="preserve">  King Khalid International Airport</t>
  </si>
  <si>
    <t>Degree Celsius</t>
  </si>
  <si>
    <t>Wadi aldawaser</t>
  </si>
  <si>
    <t>Makkah</t>
  </si>
  <si>
    <t>King Abdulaziz International Airport</t>
  </si>
  <si>
    <t xml:space="preserve">Makkah / Muna Observatory  </t>
  </si>
  <si>
    <t>Taif</t>
  </si>
  <si>
    <t>Madinah</t>
  </si>
  <si>
    <t>Yanbu</t>
  </si>
  <si>
    <t>Qassim</t>
  </si>
  <si>
    <t>Eastern Region</t>
  </si>
  <si>
    <t>King Fahad International Airport</t>
  </si>
  <si>
    <t>Al-Ahsa</t>
  </si>
  <si>
    <t xml:space="preserve">Qaisumah </t>
  </si>
  <si>
    <t>Aseer</t>
  </si>
  <si>
    <t>Bisha</t>
  </si>
  <si>
    <t>Abha</t>
  </si>
  <si>
    <t>Khamis Mushait</t>
  </si>
  <si>
    <t>Tabuk</t>
  </si>
  <si>
    <t>Alwajh</t>
  </si>
  <si>
    <t>Hail</t>
  </si>
  <si>
    <t>Northern Borders</t>
  </si>
  <si>
    <t>Arar</t>
  </si>
  <si>
    <t>Traif</t>
  </si>
  <si>
    <t xml:space="preserve">Rafha </t>
  </si>
  <si>
    <t>Jazan</t>
  </si>
  <si>
    <t>Najran</t>
  </si>
  <si>
    <t>Sharorah</t>
  </si>
  <si>
    <t>Al Bahah</t>
  </si>
  <si>
    <t>Al-Jouf</t>
  </si>
  <si>
    <t>Al-Qurayyat</t>
  </si>
  <si>
    <t>Source: National Center for Meteorology, Ministry of Environment, Water and Agriculture</t>
  </si>
  <si>
    <t>Back to index</t>
  </si>
  <si>
    <t>Weather monitoring stations' minimum temperatures in 2023</t>
  </si>
  <si>
    <t>Table 1-2</t>
  </si>
  <si>
    <t>Makkah / Arafa Observatory</t>
  </si>
  <si>
    <t>Table 1-3</t>
  </si>
  <si>
    <t>Table 1-4</t>
  </si>
  <si>
    <t>Variable</t>
  </si>
  <si>
    <t>Years</t>
  </si>
  <si>
    <t xml:space="preserve">millimeter </t>
  </si>
  <si>
    <t>Table 1-5</t>
  </si>
  <si>
    <t>Period</t>
  </si>
  <si>
    <t xml:space="preserve">1991-2022 </t>
  </si>
  <si>
    <t xml:space="preserve">1991-2023 </t>
  </si>
  <si>
    <t xml:space="preserve">Long-term rainfall rate </t>
  </si>
  <si>
    <t>Table 1-6</t>
  </si>
  <si>
    <t>King Khalid International Airport</t>
  </si>
  <si>
    <t>Percentage</t>
  </si>
  <si>
    <t xml:space="preserve"> Minimum humidity for weather stations for 2023</t>
  </si>
  <si>
    <t>Table 1-7</t>
  </si>
  <si>
    <t xml:space="preserve"> Maximum humidity for weather stations in 2023</t>
  </si>
  <si>
    <t>Table 1-8</t>
  </si>
  <si>
    <t xml:space="preserve"> Average barometric pressure on the surface of weather stations in 2023 </t>
  </si>
  <si>
    <t>Table 1-9</t>
  </si>
  <si>
    <t>Hectopascal = Malibar</t>
  </si>
  <si>
    <t>King  Abdulaziz Airport</t>
  </si>
  <si>
    <t>Rafha</t>
  </si>
  <si>
    <t>Al-Baha</t>
  </si>
  <si>
    <t>Table 1-10</t>
  </si>
  <si>
    <t>Table 1-11</t>
  </si>
  <si>
    <t xml:space="preserve"> Average wind speed of weather stations in 2023 </t>
  </si>
  <si>
    <t>Table 1-12</t>
  </si>
  <si>
    <t>Entity</t>
  </si>
  <si>
    <t xml:space="preserve">Node (a node is equal to 1.853 km/h) </t>
  </si>
  <si>
    <t xml:space="preserve"> Total number of dams and storage capacity  </t>
  </si>
  <si>
    <t>Table 1-13</t>
  </si>
  <si>
    <t>Dams</t>
  </si>
  <si>
    <t xml:space="preserve">Number of dams </t>
  </si>
  <si>
    <t>Capacity (cubic meters)</t>
  </si>
  <si>
    <t>Source: Ministry of Environment, Water and Agriculture</t>
  </si>
  <si>
    <t xml:space="preserve">Percentage of rangeland area affected by degradation </t>
  </si>
  <si>
    <t>Table 1-14</t>
  </si>
  <si>
    <t>Indicator</t>
  </si>
  <si>
    <t>Source: Ministry of Environment, Water and Agriculture.</t>
  </si>
  <si>
    <t>Table 1-15</t>
  </si>
  <si>
    <t>Source: National Center for Wildlife and Ministry of Environment, Water and Agriculture</t>
  </si>
  <si>
    <t>Table 1-16</t>
  </si>
  <si>
    <t>Table 1-17</t>
  </si>
  <si>
    <t xml:space="preserve">Total area of marine protected areas </t>
  </si>
  <si>
    <t>square kilometer</t>
  </si>
  <si>
    <t>Total area of wildlife protected areas</t>
  </si>
  <si>
    <t>Percentage of protected land area from the total land area of the Kingdom (%)</t>
  </si>
  <si>
    <t>Table 1-18</t>
  </si>
  <si>
    <t>Protected area name</t>
  </si>
  <si>
    <t>Type</t>
  </si>
  <si>
    <t xml:space="preserve">Area of wildlife protected areas </t>
  </si>
  <si>
    <t xml:space="preserve"> Area of marine protected areas  </t>
  </si>
  <si>
    <t>Total protected area</t>
  </si>
  <si>
    <t>Nafud al-Urayq</t>
  </si>
  <si>
    <t>Wild</t>
  </si>
  <si>
    <t>- </t>
  </si>
  <si>
    <t>Ibex Reserve</t>
  </si>
  <si>
    <t>Saja and umm Al Ramth wildlife Sanctuary</t>
  </si>
  <si>
    <t>Raydah wildlife Sanctuary*</t>
  </si>
  <si>
    <t>Majami'al-Hadb Reserve</t>
  </si>
  <si>
    <t>'Uruq Bani Ma'arid</t>
  </si>
  <si>
    <t>Shada Mountain Reserve</t>
  </si>
  <si>
    <t>Jubail Marine Aquarium</t>
  </si>
  <si>
    <t xml:space="preserve">Wild/Marine </t>
  </si>
  <si>
    <t>Farasan Islands</t>
  </si>
  <si>
    <t>Marine</t>
  </si>
  <si>
    <t>Umm al-Qamari Islands</t>
  </si>
  <si>
    <t xml:space="preserve">Imam / Abdulaziz bin Muhammad Protected Area </t>
  </si>
  <si>
    <t xml:space="preserve">Wild </t>
  </si>
  <si>
    <t xml:space="preserve">Imam/Saud bin Abdulaziz Protected Area  </t>
  </si>
  <si>
    <t>Imam Turki bin Abdullah Protected Area</t>
  </si>
  <si>
    <t xml:space="preserve">King Abdulaziz Protected Area  </t>
  </si>
  <si>
    <t xml:space="preserve">Protected area / King Salman bin Abdulaziz  </t>
  </si>
  <si>
    <t>King Khalid Reserve</t>
  </si>
  <si>
    <t>Prince Mohammed bin Salman bin Abdulaziz Reserve</t>
  </si>
  <si>
    <t>Imam Faisal Bin Turki Royal Reserve</t>
  </si>
  <si>
    <t>Wadi al-Nakhla</t>
  </si>
  <si>
    <t>Sharaan</t>
  </si>
  <si>
    <t xml:space="preserve">Hara al-Zaben </t>
  </si>
  <si>
    <t xml:space="preserve">Hara Aweerd </t>
  </si>
  <si>
    <t>Al-Gharamil</t>
  </si>
  <si>
    <t>Makkah campus</t>
  </si>
  <si>
    <t>Medina campus</t>
  </si>
  <si>
    <t xml:space="preserve">Al Ghat National Park </t>
  </si>
  <si>
    <t>Taif National Park / Hamma Sisd</t>
  </si>
  <si>
    <t xml:space="preserve">Al-Ahsa National Park </t>
  </si>
  <si>
    <t>Al Hayer Wetlands</t>
  </si>
  <si>
    <t>Sabkhat alfasl</t>
  </si>
  <si>
    <t>Hafr Albaten</t>
  </si>
  <si>
    <t xml:space="preserve">Alcor Mountain </t>
  </si>
  <si>
    <t xml:space="preserve">Dahna Waterfall </t>
  </si>
  <si>
    <t>Hima  Alghdaa</t>
  </si>
  <si>
    <t>Tuwaiq Protected area</t>
  </si>
  <si>
    <t>Yanbu Coastal Protected Area</t>
  </si>
  <si>
    <t xml:space="preserve"> Marine</t>
  </si>
  <si>
    <t>-</t>
  </si>
  <si>
    <t xml:space="preserve"> *Its area is included in the Imam Faisal bin Turki Royal Reserve  </t>
  </si>
  <si>
    <t>Table 1-19</t>
  </si>
  <si>
    <t xml:space="preserve">Area of forests </t>
  </si>
  <si>
    <t xml:space="preserve"> Million hectares </t>
  </si>
  <si>
    <t xml:space="preserve">Percentage of forests per land area of the Kingdom of Saudi Arabia </t>
  </si>
  <si>
    <t>Table 1-20</t>
  </si>
  <si>
    <t>N/A</t>
  </si>
  <si>
    <t xml:space="preserve">Jazan </t>
  </si>
  <si>
    <t>Table 1-21</t>
  </si>
  <si>
    <t>Table 1-22</t>
  </si>
  <si>
    <t xml:space="preserve">Kingdom-wide average </t>
  </si>
  <si>
    <t>Table 1-23</t>
  </si>
  <si>
    <t>Table 1-24</t>
  </si>
  <si>
    <t>Table 1-25</t>
  </si>
  <si>
    <t>Table 1-26</t>
  </si>
  <si>
    <t>Table 1-27</t>
  </si>
  <si>
    <t>Riyadh Business Unit of Measurement</t>
  </si>
  <si>
    <t>Mg/L</t>
  </si>
  <si>
    <t>Jeddah Business Unit of Measurement</t>
  </si>
  <si>
    <t>Makkah Business Unit of Measurement</t>
  </si>
  <si>
    <t>Taif Business Unit of Measurement</t>
  </si>
  <si>
    <t xml:space="preserve">Riyadh governorates </t>
  </si>
  <si>
    <t xml:space="preserve">Makkah governorates </t>
  </si>
  <si>
    <t xml:space="preserve">Source: Ministry of Environment, Water and Agriculture , National Water Company </t>
  </si>
  <si>
    <t xml:space="preserve"> PH in fresh water</t>
  </si>
  <si>
    <t>Table 1-28</t>
  </si>
  <si>
    <t>Table 1-29</t>
  </si>
  <si>
    <t>Table 1-30</t>
  </si>
  <si>
    <t>Ras Al Khair Plant</t>
  </si>
  <si>
    <t>&lt; 0.5</t>
  </si>
  <si>
    <t>&lt; 0.02</t>
  </si>
  <si>
    <t>Jubail station</t>
  </si>
  <si>
    <t>Al Khobar station</t>
  </si>
  <si>
    <t>Haql station</t>
  </si>
  <si>
    <t>1 &lt;</t>
  </si>
  <si>
    <t>Duba station</t>
  </si>
  <si>
    <t xml:space="preserve"> 0.5 &lt;</t>
  </si>
  <si>
    <t>Al Wajh station</t>
  </si>
  <si>
    <t xml:space="preserve">Amlaj station </t>
  </si>
  <si>
    <t xml:space="preserve">0.5 &gt;  </t>
  </si>
  <si>
    <t>0.5 &gt;</t>
  </si>
  <si>
    <t>Jeddah station</t>
  </si>
  <si>
    <t xml:space="preserve">1.0 &gt; </t>
  </si>
  <si>
    <t>Fursan Station</t>
  </si>
  <si>
    <t xml:space="preserve">1&gt; </t>
  </si>
  <si>
    <t>Yunbu station</t>
  </si>
  <si>
    <t>Shuqaiq Station</t>
  </si>
  <si>
    <t xml:space="preserve">Al Qunfudhah Station </t>
  </si>
  <si>
    <t xml:space="preserve">   1 &gt;  </t>
  </si>
  <si>
    <t xml:space="preserve">    0.88 &gt;  </t>
  </si>
  <si>
    <t>Al lith station</t>
  </si>
  <si>
    <t>Al-Shaiba Station</t>
  </si>
  <si>
    <t>Al Aziziyah station</t>
  </si>
  <si>
    <t xml:space="preserve">0.1&gt; </t>
  </si>
  <si>
    <t>Rabigh station</t>
  </si>
  <si>
    <t xml:space="preserve">1.0&gt; </t>
  </si>
  <si>
    <t>out of service</t>
  </si>
  <si>
    <t>Source: Ministry of Environment, Water and Agriculture , Saudi Water Authority</t>
  </si>
  <si>
    <t xml:space="preserve">Mg/L </t>
  </si>
  <si>
    <t xml:space="preserve"> 0.1 &lt;</t>
  </si>
  <si>
    <t>&lt; 0.1</t>
  </si>
  <si>
    <t>&lt; 0.03</t>
  </si>
  <si>
    <t xml:space="preserve"> 0.2 &lt;</t>
  </si>
  <si>
    <t xml:space="preserve">0.125 &lt; </t>
  </si>
  <si>
    <t>0.1 &gt;</t>
  </si>
  <si>
    <t xml:space="preserve"> 0.1 &gt;</t>
  </si>
  <si>
    <t xml:space="preserve">  2&gt;</t>
  </si>
  <si>
    <t xml:space="preserve"> Mg/L</t>
  </si>
  <si>
    <t xml:space="preserve"> 2 &lt;</t>
  </si>
  <si>
    <t>&lt; 2.0</t>
  </si>
  <si>
    <t>&lt; 5.0</t>
  </si>
  <si>
    <t xml:space="preserve">2.0&gt; </t>
  </si>
  <si>
    <t>2.0 &gt;</t>
  </si>
  <si>
    <t>2.0&gt;</t>
  </si>
  <si>
    <t xml:space="preserve">2&gt; </t>
  </si>
  <si>
    <t xml:space="preserve">   2&gt;</t>
  </si>
  <si>
    <t xml:space="preserve"> 10.95</t>
  </si>
  <si>
    <t>10.05</t>
  </si>
  <si>
    <t xml:space="preserve">10.1&gt; </t>
  </si>
  <si>
    <t xml:space="preserve"> PH in saline water </t>
  </si>
  <si>
    <t xml:space="preserve">Ras Al Khair </t>
  </si>
  <si>
    <t>Al-Khafji Station</t>
  </si>
  <si>
    <t xml:space="preserve">2 &lt; </t>
  </si>
  <si>
    <t>2 &gt;</t>
  </si>
  <si>
    <t>2&gt;</t>
  </si>
  <si>
    <t>G/L</t>
  </si>
  <si>
    <t xml:space="preserve"> 5.25</t>
  </si>
  <si>
    <t xml:space="preserve"> 4.35</t>
  </si>
  <si>
    <t>Table 2-1</t>
  </si>
  <si>
    <t>Type of metal</t>
  </si>
  <si>
    <t>Aluminum and its manufactures</t>
  </si>
  <si>
    <t>Ton</t>
  </si>
  <si>
    <t>Copper and its manufactures</t>
  </si>
  <si>
    <t>Iron and steel (steel)</t>
  </si>
  <si>
    <t>manufactures of iron or steel (steel)</t>
  </si>
  <si>
    <t>Lead and its manufactures</t>
  </si>
  <si>
    <t>Nickel and its manufactures</t>
  </si>
  <si>
    <t>Zinc (Zinc) and its manufactures</t>
  </si>
  <si>
    <t>Porcelain products</t>
  </si>
  <si>
    <t>Pearls and precious or semi-precious stones; precious metals; money</t>
  </si>
  <si>
    <t>Made of stone, plaster, cement, asbestos, mica or similar materials</t>
  </si>
  <si>
    <t>Glass and its manufactures</t>
  </si>
  <si>
    <t xml:space="preserve">Salt; sulfur; soil and stones; plaster; lime and cement </t>
  </si>
  <si>
    <t>Fertilizers</t>
  </si>
  <si>
    <t>Ores, slag and ash</t>
  </si>
  <si>
    <t>Source: General Authority for Statistics.</t>
  </si>
  <si>
    <t>Table 2-2</t>
  </si>
  <si>
    <t>Table 2-3</t>
  </si>
  <si>
    <t>Hictare</t>
  </si>
  <si>
    <t>Table 2-4</t>
  </si>
  <si>
    <t>Table 2-5</t>
  </si>
  <si>
    <t xml:space="preserve">Makkah </t>
  </si>
  <si>
    <t xml:space="preserve">Madinah </t>
  </si>
  <si>
    <t xml:space="preserve">Qassim </t>
  </si>
  <si>
    <t xml:space="preserve">Eastern Region </t>
  </si>
  <si>
    <t xml:space="preserve">Aseer </t>
  </si>
  <si>
    <t xml:space="preserve">Tabuk </t>
  </si>
  <si>
    <t xml:space="preserve">Hail </t>
  </si>
  <si>
    <t xml:space="preserve">Northern Borders </t>
  </si>
  <si>
    <t xml:space="preserve">Najran </t>
  </si>
  <si>
    <t xml:space="preserve">Al-Baha </t>
  </si>
  <si>
    <t xml:space="preserve">Al-Jouf </t>
  </si>
  <si>
    <t>Total</t>
  </si>
  <si>
    <t>Table 2-6</t>
  </si>
  <si>
    <t>Table 2-7</t>
  </si>
  <si>
    <t xml:space="preserve">Total </t>
  </si>
  <si>
    <t>Table 2-10</t>
  </si>
  <si>
    <t>Table 2-12</t>
  </si>
  <si>
    <t>Groups of products</t>
  </si>
  <si>
    <t>“Horses, donkeys, mules and kwaden, alive”</t>
  </si>
  <si>
    <t xml:space="preserve">Living animals of the Cattle species </t>
  </si>
  <si>
    <t xml:space="preserve">Living animals from the sheep and goat species </t>
  </si>
  <si>
    <t xml:space="preserve">*Exports of livestock </t>
  </si>
  <si>
    <t>Table 2-13</t>
  </si>
  <si>
    <t>*Exports including re-exports</t>
  </si>
  <si>
    <t>Table 2-14</t>
  </si>
  <si>
    <t>Table 2-15</t>
  </si>
  <si>
    <t>Unit of measurement is mm (-1)</t>
  </si>
  <si>
    <t>Mm (-1)</t>
  </si>
  <si>
    <t xml:space="preserve"> Amounts of flood water coming into the dams </t>
  </si>
  <si>
    <t xml:space="preserve"> Amounts of flood water coming to the dams (million cubic meters) </t>
  </si>
  <si>
    <t>surface water:</t>
  </si>
  <si>
    <t>Cubic meters</t>
  </si>
  <si>
    <t>Groundwater</t>
  </si>
  <si>
    <t>Sources: Ministry of Environment, Water and Agriculture, National Water Company, Saudi Water Authority, Marafiq Company, Saudi Authority for Industrial Cities and Technology Zones, Saudi Water partnership Company.</t>
  </si>
  <si>
    <t xml:space="preserve">Distributed water for urban sector  </t>
  </si>
  <si>
    <t xml:space="preserve">Years </t>
  </si>
  <si>
    <t>Desalinated water (SWCC)</t>
  </si>
  <si>
    <t>Other sources</t>
  </si>
  <si>
    <t>Source: Ministry of Environment, Water and Agriculture, National Water Company</t>
  </si>
  <si>
    <t>Million cubic meters</t>
  </si>
  <si>
    <t>Sources: Ministry of Environment, Water and Agriculture, Saudi Water Authority, Marafiq  Company, Saudi Water partnership Company</t>
  </si>
  <si>
    <t xml:space="preserve">Total treated reused water </t>
  </si>
  <si>
    <t>Volume of treated reused water by entity</t>
  </si>
  <si>
    <t xml:space="preserve"> (million cubic meters) </t>
  </si>
  <si>
    <t>Source: Ministry of Environment, Water and Agriculture, Saudi Irrigation Organization</t>
  </si>
  <si>
    <t>Sector</t>
  </si>
  <si>
    <t xml:space="preserve">*Urban </t>
  </si>
  <si>
    <t>**Industrial</t>
  </si>
  <si>
    <t>The amount of consumption for urban purposes is an estimate according to the National Water Strategy for the year 2021*.</t>
  </si>
  <si>
    <t xml:space="preserve">The amount of consumption for industrial purposes is preliminary estimates, the demand at the beginning of 2022 for industrial consumption is (1.72) million cubic meters per day (according to the data available at the Ministry's Water Agency) **. </t>
  </si>
  <si>
    <t xml:space="preserve">The amount of consumption for agricultural purposes is a preliminary estimate according to the 2019 fodder farming moratorium program***. </t>
  </si>
  <si>
    <t>Water without added sugar or other sweeteners, including natural or artificial mineral water, sodas, ice and snow.</t>
  </si>
  <si>
    <t xml:space="preserve">Water with added sugar or other sweeteners or flavoring substances, including mineral and sparkling water, and other non-alcoholic beverages, except fruit, berry or vegetable juices included in item 20.09. </t>
  </si>
  <si>
    <t xml:space="preserve">Water, including natural or artificial mineral water and sparkling water, without added sugar or other sweeteners and unflavored; ice and snow. </t>
  </si>
  <si>
    <t>Water, including mineral and sparkling water, with added sugar or other sweeteners or flavoring substances and other non-alcoholic beverages, other than fruit, berry or vegetable juices included in item 20.09.</t>
  </si>
  <si>
    <t xml:space="preserve">Quantity of bottled drinking water exported </t>
  </si>
  <si>
    <t>At the Kingdom's level</t>
  </si>
  <si>
    <t xml:space="preserve">Amount of wastewater generated in the municipal sector in 2021 </t>
  </si>
  <si>
    <t>Table 3-1</t>
  </si>
  <si>
    <t>Amount of wastewater generated in the municipal sector (million cubic meters)</t>
  </si>
  <si>
    <t>Amount of wastewater collected</t>
  </si>
  <si>
    <t>Table 3-2</t>
  </si>
  <si>
    <t>(million cubic meters)</t>
  </si>
  <si>
    <t>Table 3-3</t>
  </si>
  <si>
    <t>Table 3-4</t>
  </si>
  <si>
    <t>Table 3-5</t>
  </si>
  <si>
    <t xml:space="preserve">Type of treatment </t>
  </si>
  <si>
    <t xml:space="preserve">Initial  </t>
  </si>
  <si>
    <t xml:space="preserve">Secondary </t>
  </si>
  <si>
    <t>Table 3-6</t>
  </si>
  <si>
    <t>Table 3-7</t>
  </si>
  <si>
    <t>All stations have a triple treatment type</t>
  </si>
  <si>
    <t>Table 2-8</t>
  </si>
  <si>
    <t>Table 2-9</t>
  </si>
  <si>
    <t>Table 3-10</t>
  </si>
  <si>
    <t xml:space="preserve">  Amount of municipal waste (tons) </t>
  </si>
  <si>
    <t>Source: Ministry of Municipalities and Housing</t>
  </si>
  <si>
    <t>Table 3-11</t>
  </si>
  <si>
    <t>Administrative region</t>
  </si>
  <si>
    <t>Type of waste</t>
  </si>
  <si>
    <t xml:space="preserve"> Riyadh</t>
  </si>
  <si>
    <t xml:space="preserve">Paper, cardboard </t>
  </si>
  <si>
    <t xml:space="preserve">Fabric  </t>
  </si>
  <si>
    <t xml:space="preserve">Plastic  </t>
  </si>
  <si>
    <t xml:space="preserve">Glass </t>
  </si>
  <si>
    <t xml:space="preserve">Metal </t>
  </si>
  <si>
    <t>Other non-organic materials</t>
  </si>
  <si>
    <t>🛈 Organic materials:</t>
  </si>
  <si>
    <t xml:space="preserve">Makkah </t>
  </si>
  <si>
    <t xml:space="preserve"> Qassim</t>
  </si>
  <si>
    <t>Table 3-12</t>
  </si>
  <si>
    <t xml:space="preserve">Recycling  </t>
  </si>
  <si>
    <t xml:space="preserve">Pressing, incinerating and burning  </t>
  </si>
  <si>
    <t xml:space="preserve">Sanitary landfilling  </t>
  </si>
  <si>
    <t>Total disposal methods</t>
  </si>
  <si>
    <t>Table 3-13</t>
  </si>
  <si>
    <t>Jubail and Yanbu Industrial Waste Quantity (tons)</t>
  </si>
  <si>
    <t>Source: Royal Commission of Jubail and Yunbu</t>
  </si>
  <si>
    <t xml:space="preserve">Incineration mothed  </t>
  </si>
  <si>
    <t xml:space="preserve">Backfilling method  </t>
  </si>
  <si>
    <t xml:space="preserve">cycling method </t>
  </si>
  <si>
    <t xml:space="preserve">Amount of industrial waste recycled in Jubail and Yanbu </t>
  </si>
  <si>
    <t xml:space="preserve">Rotated Municipal Waste  </t>
  </si>
  <si>
    <t>Source: Ministry of Municipalities and Housing and Royal Commission for Jubail and Yanbu</t>
  </si>
  <si>
    <t xml:space="preserve"> Total Population </t>
  </si>
  <si>
    <t>Table 5-1</t>
  </si>
  <si>
    <t>Source: General Authority for Statistics</t>
  </si>
  <si>
    <t xml:space="preserve">Percentage of population with access to safely operated drinking water services </t>
  </si>
  <si>
    <t>Table 5-2</t>
  </si>
  <si>
    <t>Percentage of people using safely managed drinking water services (percentage)</t>
  </si>
  <si>
    <t xml:space="preserve">Source: The indicator measures the percentage of water safely managed and does not measure water quality and arrival time. </t>
  </si>
  <si>
    <t>Table 5-3</t>
  </si>
  <si>
    <t xml:space="preserve">Percentage of population with access to proper sanitation management (safe) </t>
  </si>
  <si>
    <t xml:space="preserve">Percentage of household members using improved (basic) sanitation facilities that are not shared with other households </t>
  </si>
  <si>
    <t xml:space="preserve">Percentage of household members using improved sanitation facilities (limited) </t>
  </si>
  <si>
    <t>Table 5-4</t>
  </si>
  <si>
    <t xml:space="preserve"> Percentage of population with a wastewater treatment system (percentage) </t>
  </si>
  <si>
    <t xml:space="preserve">The sewage coverage indicator is based on the number of population received from the General Authority for Statistics, and the 2021 calculation based on the number of population based on supply and demand, the coverage rate for 2021 for sewage is 59.01%. </t>
  </si>
  <si>
    <t>Table 5-5</t>
  </si>
  <si>
    <t xml:space="preserve"> Population with water supply </t>
  </si>
  <si>
    <t>Table 5-6</t>
  </si>
  <si>
    <t>2022 *</t>
  </si>
  <si>
    <t xml:space="preserve"> Population with water supply (percentage)</t>
  </si>
  <si>
    <t xml:space="preserve">Based on the data of GASTAT </t>
  </si>
  <si>
    <t xml:space="preserve">The water coverage index is based on the population received from GASTAT, and the 2021 calculation is based on the population based on supply and demand, so the coverage rates for the year 2021 for water are 85.60%. </t>
  </si>
  <si>
    <t>Table 5-7</t>
  </si>
  <si>
    <t>Landscape Type</t>
  </si>
  <si>
    <t>Gardens and parks</t>
  </si>
  <si>
    <t xml:space="preserve">square meters </t>
  </si>
  <si>
    <t>Green areas</t>
  </si>
  <si>
    <t xml:space="preserve">National Parks Area in 2023 </t>
  </si>
  <si>
    <t>Table 5-8</t>
  </si>
  <si>
    <t xml:space="preserve">Park </t>
  </si>
  <si>
    <t xml:space="preserve">Center </t>
  </si>
  <si>
    <t xml:space="preserve">Area  </t>
  </si>
  <si>
    <t xml:space="preserve">Saad National Park </t>
  </si>
  <si>
    <t xml:space="preserve">Shaqra National Park </t>
  </si>
  <si>
    <t xml:space="preserve">Aba Samri Park </t>
  </si>
  <si>
    <t>Mahalab Wild Park</t>
  </si>
  <si>
    <t>Alghat</t>
  </si>
  <si>
    <t>Kholis National Park</t>
  </si>
  <si>
    <t xml:space="preserve">Bahita National Park </t>
  </si>
  <si>
    <t>Madinah National Park</t>
  </si>
  <si>
    <t xml:space="preserve">Albayda Park </t>
  </si>
  <si>
    <t>Al Qassim National Park</t>
  </si>
  <si>
    <t>Buraydah</t>
  </si>
  <si>
    <t>Unaizah National Park</t>
  </si>
  <si>
    <t>Unaizah</t>
  </si>
  <si>
    <t>Al-Ahsa National Park</t>
  </si>
  <si>
    <t xml:space="preserve">Al-Ahsa </t>
  </si>
  <si>
    <t>Ma'ela National Park</t>
  </si>
  <si>
    <t xml:space="preserve">Al Sedr Wild Park </t>
  </si>
  <si>
    <t>Machar National Park</t>
  </si>
  <si>
    <t xml:space="preserve">Al Hadden Park  </t>
  </si>
  <si>
    <t>Qalwa</t>
  </si>
  <si>
    <t xml:space="preserve">Total </t>
  </si>
  <si>
    <t>Source: National Center for Vegetation Cover Development and Combating Desertification, Ministry of Environment, Water and Agriculture</t>
  </si>
  <si>
    <t>Table 5-9</t>
  </si>
  <si>
    <t xml:space="preserve">Region </t>
  </si>
  <si>
    <t xml:space="preserve">Number of planted trees </t>
  </si>
  <si>
    <t>Lands that were previously suitable for grazing or agriculture, or contained water springs</t>
  </si>
  <si>
    <t>Source: Ministry of Environment, Water and Agriculture , National Center for Vegetation Cover Development and Combating Desertification.</t>
  </si>
  <si>
    <t xml:space="preserve">Total Distributed water for urban sector  </t>
  </si>
  <si>
    <t>Total Production of desalinated water</t>
  </si>
  <si>
    <t>Total desalinated water production for the years 2010-2019 does not include all entities</t>
  </si>
  <si>
    <t>Total treated water reused</t>
  </si>
  <si>
    <t>Total treated water reused for the years 2015-2019 does not include all entities</t>
  </si>
  <si>
    <t>Table 2-11</t>
  </si>
  <si>
    <t>Total wastewater collected for the years 2016-2022 does not include all entities</t>
  </si>
  <si>
    <t>Total wastewater collected</t>
  </si>
  <si>
    <t>Total treated wastewater</t>
  </si>
  <si>
    <t>Total treated wastewater for the years 2016-2022 does not include all entities</t>
  </si>
  <si>
    <t>Sources: Ministry of Environment, Water and Agriculture, National Water Company, Marafiq Company, Saudi Authority for Industrial Cities and Technology Zones, Saudi Water partnership Company.</t>
  </si>
  <si>
    <t>Table 3-8</t>
  </si>
  <si>
    <t>Table 3-9</t>
  </si>
  <si>
    <t>Framework for the Development of Environmental Statistics (FDES) classification</t>
  </si>
  <si>
    <t>The Environment Statistics Bulletin is based on the Framework for the Development of Environment Statistics (FDES 2013) issued by the Environment Statistics Division of the United Nations at the link: https://unstats.un.org/unsd/envstats/fdes</t>
  </si>
  <si>
    <t>Net Total</t>
  </si>
  <si>
    <t>The data of Marafiq Company is not included.</t>
  </si>
  <si>
    <t>* The total net distributed water was calculated because there are quantities of dam water mixed with desalination quantities before supplying them to the cities, which requires making adjustments for that.</t>
  </si>
  <si>
    <t>***Estimates of groundwater consumption for agricultural use (renewable and non-renewable water)</t>
  </si>
  <si>
    <t>Sources: Ministry of Environment, Water and Agriculture, National Water Company, Marafiq Company.</t>
  </si>
  <si>
    <t>Source: Ministry of Environment, Water and Agriculture, Saudi Irrigation Organization, Marafiq  Company, Saudi Authority for Industrial Cities and Technology Zones</t>
  </si>
  <si>
    <t>Data from Marafiq Company and the Saudi Authority for Industrial Cities and Technology Zones is not included.</t>
  </si>
  <si>
    <t>The area of land and marine nature protected areas</t>
  </si>
  <si>
    <t xml:space="preserve">The annual average precipitation </t>
  </si>
  <si>
    <t xml:space="preserve">Tertiary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</si>
</sst>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ر.س.‏&quot;_-;\-* #,##0.00\ &quot;ر.س.‏&quot;_-;_-* &quot;-&quot;??\ &quot;ر.س.‏&quot;_-;_-@_-"/>
    <numFmt numFmtId="43" formatCode="_-* #,##0.00\ _ر_._س_._‏_-;\-* #,##0.00\ _ر_._س_._‏_-;_-* &quot;-&quot;??\ _ر_._س_._‏_-;_-@_-"/>
    <numFmt numFmtId="164" formatCode="_-* #,##0.00_-;\-* #,##0.00_-;_-* &quot;-&quot;??_-;_-@_-"/>
    <numFmt numFmtId="165" formatCode="_(* #,##0.00_);_(* \(#,##0.00\);_(* &quot;-&quot;??_);_(@_)"/>
    <numFmt numFmtId="166" formatCode="0.0"/>
    <numFmt numFmtId="167" formatCode="_-* #,##0\ _ر_._س_._‏_-;\-* #,##0\ _ر_._س_._‏_-;_-* &quot;-&quot;??\ _ر_._س_._‏_-;_-@_-"/>
    <numFmt numFmtId="168" formatCode="0.000"/>
    <numFmt numFmtId="169" formatCode="_-* #,##0.00_-;_-* #,##0.00\-;_-* &quot;-&quot;??_-;_-@_-"/>
    <numFmt numFmtId="170" formatCode="#,##0.0"/>
    <numFmt numFmtId="171" formatCode="0.0%"/>
    <numFmt numFmtId="172" formatCode="_-* #,##0_-;\-* #,##0_-;_-* &quot;-&quot;??_-;_-@_-"/>
    <numFmt numFmtId="173" formatCode="#,##0_ ;\-#,##0\ "/>
  </numFmts>
  <fonts count="59">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1"/>
      <color rgb="FF006100"/>
      <name val="Arial"/>
      <family val="2"/>
      <charset val="178"/>
      <scheme val="minor"/>
    </font>
    <font>
      <b/>
      <sz val="12"/>
      <color rgb="FF44546A"/>
      <name val="Frutiger LT Arabic 55 Roman"/>
    </font>
    <font>
      <sz val="10"/>
      <name val="Arial (Arabic)"/>
      <charset val="178"/>
    </font>
    <font>
      <sz val="18"/>
      <name val="Frutiger LT Arabic 55 Roman"/>
    </font>
    <font>
      <sz val="10"/>
      <name val="Frutiger LT Arabic 55 Roman"/>
    </font>
    <font>
      <b/>
      <sz val="16"/>
      <name val="Frutiger LT Arabic 55 Roman"/>
    </font>
    <font>
      <sz val="8"/>
      <color theme="1"/>
      <name val="Frutiger LT Arabic 55 Roman"/>
    </font>
    <font>
      <b/>
      <sz val="12"/>
      <name val="Frutiger LT Arabic 55 Roman"/>
    </font>
    <font>
      <sz val="8"/>
      <color theme="0"/>
      <name val="Frutiger LT Arabic 55 Roman"/>
    </font>
    <font>
      <sz val="16"/>
      <name val="Frutiger LT Arabic 55 Roman"/>
    </font>
    <font>
      <sz val="8"/>
      <name val="Frutiger LT Arabic 55 Roman"/>
    </font>
    <font>
      <sz val="13"/>
      <name val="Frutiger LT Arabic 55 Roman"/>
    </font>
    <font>
      <sz val="11"/>
      <name val="Frutiger LT Arabic 55 Roman"/>
    </font>
    <font>
      <sz val="7"/>
      <color rgb="FF8C96A7"/>
      <name val="Frutiger LT Arabic 55 Roman"/>
    </font>
    <font>
      <sz val="11"/>
      <color rgb="FF8C96A7"/>
      <name val="Frutiger LT Arabic 55 Roman"/>
    </font>
    <font>
      <sz val="8"/>
      <color rgb="FF8C96A7"/>
      <name val="Frutiger LT Arabic 55 Roman"/>
    </font>
    <font>
      <sz val="10"/>
      <name val="Arial"/>
      <family val="2"/>
    </font>
    <font>
      <b/>
      <sz val="12"/>
      <color theme="3"/>
      <name val="Frutiger LT Arabic 55 Roman"/>
    </font>
    <font>
      <sz val="11"/>
      <color theme="1"/>
      <name val="Frutiger LT Arabic 55 Roman"/>
    </font>
    <font>
      <sz val="8"/>
      <color rgb="FFFFFFFF"/>
      <name val="Frutiger LT Arabic 55 Roman"/>
    </font>
    <font>
      <u/>
      <sz val="11"/>
      <color theme="10"/>
      <name val="Arial"/>
      <family val="2"/>
      <charset val="178"/>
      <scheme val="minor"/>
    </font>
    <font>
      <u/>
      <sz val="9"/>
      <color rgb="FF0070C0"/>
      <name val="Frutiger LT Arabic 55 Roman"/>
    </font>
    <font>
      <sz val="11"/>
      <color rgb="FF000000"/>
      <name val="Calibri"/>
      <family val="2"/>
    </font>
    <font>
      <sz val="11"/>
      <color rgb="FF006100"/>
      <name val="Frutiger LT Arabic 55 Roman"/>
    </font>
    <font>
      <sz val="9"/>
      <color theme="8" tint="-0.249977111117893"/>
      <name val="Frutiger LT Arabic 55 Roman"/>
    </font>
    <font>
      <b/>
      <sz val="16"/>
      <color rgb="FF474D9B"/>
      <name val="Frutiger LT Arabic 55 Roman"/>
    </font>
    <font>
      <b/>
      <sz val="16"/>
      <color theme="1"/>
      <name val="Frutiger LT Arabic 55 Roman"/>
    </font>
    <font>
      <sz val="14"/>
      <color theme="1"/>
      <name val="Frutiger LT Arabic 55 Roman"/>
    </font>
    <font>
      <b/>
      <sz val="8"/>
      <color theme="1"/>
      <name val="Frutiger LT Arabic 55 Roman"/>
    </font>
    <font>
      <u/>
      <sz val="10"/>
      <color theme="10"/>
      <name val="Arial"/>
      <family val="2"/>
    </font>
    <font>
      <sz val="8"/>
      <color rgb="FF000000"/>
      <name val="Frutiger LT Arabic 55 Roman"/>
    </font>
    <font>
      <u/>
      <sz val="11"/>
      <color theme="10"/>
      <name val="Arial"/>
      <family val="2"/>
      <scheme val="minor"/>
    </font>
    <font>
      <sz val="11"/>
      <name val="Calibri"/>
      <family val="2"/>
    </font>
    <font>
      <sz val="11"/>
      <color rgb="FF000000"/>
      <name val="Arial"/>
      <family val="2"/>
      <scheme val="minor"/>
    </font>
    <font>
      <sz val="11"/>
      <color rgb="FF000000"/>
      <name val="Arial"/>
      <family val="2"/>
      <charset val="178"/>
      <scheme val="minor"/>
    </font>
    <font>
      <sz val="12"/>
      <color theme="0"/>
      <name val="Frutiger LT Arabic 55 Roman"/>
    </font>
    <font>
      <sz val="11"/>
      <color theme="2" tint="-0.749992370372631"/>
      <name val="Frutiger LT Arabic 55 Roman"/>
    </font>
    <font>
      <sz val="11"/>
      <color indexed="8"/>
      <name val="Arial"/>
      <family val="2"/>
      <scheme val="minor"/>
    </font>
    <font>
      <sz val="11"/>
      <color rgb="FF9C0006"/>
      <name val="Arial"/>
      <family val="2"/>
      <charset val="178"/>
      <scheme val="minor"/>
    </font>
    <font>
      <sz val="8"/>
      <name val="Arial"/>
      <family val="2"/>
    </font>
    <font>
      <sz val="8"/>
      <name val="Arial"/>
      <family val="2"/>
      <scheme val="minor"/>
    </font>
    <font>
      <b/>
      <sz val="16"/>
      <color theme="3"/>
      <name val="Frutiger LT Arabic 55 Roman"/>
    </font>
    <font>
      <b/>
      <sz val="11"/>
      <color rgb="FF5C78B0"/>
      <name val="Frutiger LT Arabic 55 Roman"/>
    </font>
    <font>
      <u/>
      <sz val="10"/>
      <color theme="10"/>
      <name val="Frutiger LT Arabic 55 Roman"/>
    </font>
  </fonts>
  <fills count="1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rgb="FF8497B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D6DCE4"/>
        <bgColor rgb="FF000000"/>
      </patternFill>
    </fill>
    <fill>
      <patternFill patternType="solid">
        <fgColor rgb="FF8497B0"/>
        <bgColor rgb="FF000000"/>
      </patternFill>
    </fill>
    <fill>
      <patternFill patternType="solid">
        <fgColor theme="3" tint="0.39997558519241921"/>
        <bgColor indexed="64"/>
      </patternFill>
    </fill>
    <fill>
      <patternFill patternType="solid">
        <fgColor theme="0"/>
        <bgColor rgb="FF000000"/>
      </patternFill>
    </fill>
    <fill>
      <patternFill patternType="solid">
        <fgColor theme="4" tint="0.59999389629810485"/>
        <bgColor indexed="65"/>
      </patternFill>
    </fill>
    <fill>
      <patternFill patternType="solid">
        <fgColor rgb="FFE8EBF0"/>
        <bgColor indexed="64"/>
      </patternFill>
    </fill>
    <fill>
      <patternFill patternType="solid">
        <fgColor rgb="FFFFC7CE"/>
      </patternFill>
    </fill>
  </fills>
  <borders count="16">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s>
  <cellStyleXfs count="282">
    <xf numFmtId="0" fontId="0" fillId="0" borderId="0"/>
    <xf numFmtId="43" fontId="14" fillId="0" borderId="0" applyFont="0" applyFill="0" applyBorder="0" applyAlignment="0" applyProtection="0"/>
    <xf numFmtId="9" fontId="14" fillId="0" borderId="0" applyFont="0" applyFill="0" applyBorder="0" applyAlignment="0" applyProtection="0"/>
    <xf numFmtId="0" fontId="15" fillId="2" borderId="0" applyNumberFormat="0" applyBorder="0" applyAlignment="0" applyProtection="0"/>
    <xf numFmtId="0" fontId="13" fillId="0" borderId="0"/>
    <xf numFmtId="0" fontId="17" fillId="0" borderId="0"/>
    <xf numFmtId="43" fontId="13" fillId="0" borderId="0" applyFont="0" applyFill="0" applyBorder="0" applyAlignment="0" applyProtection="0"/>
    <xf numFmtId="0" fontId="31" fillId="0" borderId="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4" fillId="0" borderId="0"/>
    <xf numFmtId="43" fontId="14"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4" fillId="0" borderId="0"/>
    <xf numFmtId="169" fontId="14" fillId="0" borderId="0" applyFont="0" applyFill="0" applyBorder="0" applyAlignment="0" applyProtection="0"/>
    <xf numFmtId="43" fontId="14" fillId="0" borderId="0" applyFont="0" applyFill="0" applyBorder="0" applyAlignment="0" applyProtection="0"/>
    <xf numFmtId="0" fontId="35" fillId="0" borderId="0" applyNumberForma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7"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4" fillId="0" borderId="0" applyFont="0" applyFill="0" applyBorder="0" applyAlignment="0" applyProtection="0"/>
    <xf numFmtId="0" fontId="14" fillId="0" borderId="0"/>
    <xf numFmtId="43" fontId="12" fillId="0" borderId="0" applyFont="0" applyFill="0" applyBorder="0" applyAlignment="0" applyProtection="0"/>
    <xf numFmtId="43" fontId="12"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37" fillId="0" borderId="0"/>
    <xf numFmtId="0" fontId="9" fillId="0" borderId="0"/>
    <xf numFmtId="0" fontId="9" fillId="0" borderId="0"/>
    <xf numFmtId="43" fontId="9" fillId="0" borderId="0" applyFont="0" applyFill="0" applyBorder="0" applyAlignment="0" applyProtection="0"/>
    <xf numFmtId="43" fontId="14"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35" fillId="0" borderId="0" applyNumberFormat="0" applyFill="0" applyBorder="0" applyAlignment="0" applyProtection="0"/>
    <xf numFmtId="0" fontId="9" fillId="0" borderId="0"/>
    <xf numFmtId="9" fontId="14" fillId="0" borderId="0" applyFont="0" applyFill="0" applyBorder="0" applyAlignment="0" applyProtection="0"/>
    <xf numFmtId="43" fontId="14" fillId="0" borderId="0" applyFont="0" applyFill="0" applyBorder="0" applyAlignment="0" applyProtection="0"/>
    <xf numFmtId="0" fontId="31" fillId="0" borderId="0"/>
    <xf numFmtId="0" fontId="9" fillId="0" borderId="0"/>
    <xf numFmtId="43" fontId="9" fillId="0" borderId="0" applyFont="0" applyFill="0" applyBorder="0" applyAlignment="0" applyProtection="0"/>
    <xf numFmtId="0" fontId="35" fillId="0" borderId="0" applyNumberFormat="0" applyFill="0" applyBorder="0" applyAlignment="0" applyProtection="0"/>
    <xf numFmtId="0" fontId="8" fillId="0" borderId="0"/>
    <xf numFmtId="0" fontId="8" fillId="0" borderId="0"/>
    <xf numFmtId="0" fontId="47" fillId="0" borderId="0"/>
    <xf numFmtId="0" fontId="31" fillId="0" borderId="0"/>
    <xf numFmtId="9" fontId="31" fillId="0" borderId="0" applyFont="0" applyFill="0" applyBorder="0" applyAlignment="0" applyProtection="0"/>
    <xf numFmtId="0" fontId="44" fillId="0" borderId="0" applyNumberFormat="0" applyFill="0" applyBorder="0" applyAlignment="0" applyProtection="0"/>
    <xf numFmtId="164" fontId="14" fillId="0" borderId="0" applyFont="0" applyFill="0" applyBorder="0" applyAlignment="0" applyProtection="0"/>
    <xf numFmtId="0" fontId="46" fillId="0" borderId="0" applyNumberFormat="0" applyFill="0" applyBorder="0" applyAlignment="0" applyProtection="0"/>
    <xf numFmtId="0" fontId="48" fillId="0" borderId="0"/>
    <xf numFmtId="164" fontId="49" fillId="0" borderId="0" applyFont="0" applyFill="0" applyBorder="0" applyAlignment="0" applyProtection="0"/>
    <xf numFmtId="165" fontId="14"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31" fillId="0" borderId="0"/>
    <xf numFmtId="0" fontId="14" fillId="0" borderId="0"/>
    <xf numFmtId="164" fontId="6" fillId="0" borderId="0" applyFont="0" applyFill="0" applyBorder="0" applyAlignment="0" applyProtection="0"/>
    <xf numFmtId="0" fontId="6" fillId="0" borderId="0"/>
    <xf numFmtId="43" fontId="6" fillId="0" borderId="0" applyFont="0" applyFill="0" applyBorder="0" applyAlignment="0" applyProtection="0"/>
    <xf numFmtId="0" fontId="14" fillId="12"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14" fillId="0" borderId="0"/>
    <xf numFmtId="0" fontId="4" fillId="0" borderId="0"/>
    <xf numFmtId="0" fontId="52"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14"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44"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14" fillId="0" borderId="0"/>
    <xf numFmtId="0" fontId="14" fillId="0" borderId="0"/>
    <xf numFmtId="0" fontId="46" fillId="0" borderId="0" applyNumberFormat="0" applyFill="0" applyBorder="0" applyAlignment="0" applyProtection="0"/>
    <xf numFmtId="0" fontId="31" fillId="0" borderId="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4" fillId="0" borderId="0"/>
    <xf numFmtId="164" fontId="3" fillId="0" borderId="0" applyFont="0" applyFill="0" applyBorder="0" applyAlignment="0" applyProtection="0"/>
    <xf numFmtId="164" fontId="3" fillId="0" borderId="0" applyFont="0" applyFill="0" applyBorder="0" applyAlignment="0" applyProtection="0"/>
    <xf numFmtId="0" fontId="54" fillId="0" borderId="0"/>
    <xf numFmtId="0" fontId="14" fillId="0" borderId="0"/>
    <xf numFmtId="0" fontId="14"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0" fontId="46" fillId="0" borderId="0" applyNumberFormat="0" applyFill="0" applyBorder="0" applyAlignment="0" applyProtection="0"/>
    <xf numFmtId="0" fontId="53" fillId="14"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164" fontId="14" fillId="0" borderId="0" applyFont="0" applyFill="0" applyBorder="0" applyAlignment="0" applyProtection="0"/>
    <xf numFmtId="164" fontId="49" fillId="0" borderId="0" applyFont="0" applyFill="0" applyBorder="0" applyAlignment="0" applyProtection="0"/>
    <xf numFmtId="164" fontId="14"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44" fontId="14" fillId="0" borderId="0" applyFont="0" applyFill="0" applyBorder="0" applyAlignment="0" applyProtection="0"/>
    <xf numFmtId="43" fontId="1" fillId="0" borderId="0" applyFont="0" applyFill="0" applyBorder="0" applyAlignment="0" applyProtection="0"/>
  </cellStyleXfs>
  <cellXfs count="571">
    <xf numFmtId="0" fontId="0" fillId="0" borderId="0" xfId="0"/>
    <xf numFmtId="0" fontId="16" fillId="3" borderId="1" xfId="4" applyFont="1" applyFill="1" applyBorder="1" applyAlignment="1">
      <alignment vertical="center" wrapText="1"/>
    </xf>
    <xf numFmtId="0" fontId="18" fillId="3" borderId="1" xfId="5" applyFont="1" applyFill="1" applyBorder="1"/>
    <xf numFmtId="0" fontId="19" fillId="0" borderId="0" xfId="5" applyFont="1"/>
    <xf numFmtId="0" fontId="20" fillId="0" borderId="2" xfId="5" applyFont="1" applyBorder="1"/>
    <xf numFmtId="0" fontId="22" fillId="0" borderId="0" xfId="5" applyFont="1"/>
    <xf numFmtId="0" fontId="24" fillId="0" borderId="0" xfId="5" applyFont="1" applyAlignment="1">
      <alignment vertical="center"/>
    </xf>
    <xf numFmtId="0" fontId="26" fillId="0" borderId="0" xfId="5" applyFont="1" applyAlignment="1">
      <alignment vertical="center"/>
    </xf>
    <xf numFmtId="0" fontId="27" fillId="0" borderId="0" xfId="5" applyFont="1"/>
    <xf numFmtId="0" fontId="18" fillId="0" borderId="0" xfId="5" applyFont="1"/>
    <xf numFmtId="0" fontId="21" fillId="3" borderId="1" xfId="0" applyFont="1" applyFill="1" applyBorder="1" applyAlignment="1">
      <alignment vertical="center" wrapText="1"/>
    </xf>
    <xf numFmtId="0" fontId="16" fillId="3" borderId="1" xfId="7" applyFont="1" applyFill="1" applyBorder="1" applyAlignment="1">
      <alignment vertical="center" wrapText="1"/>
    </xf>
    <xf numFmtId="3" fontId="23" fillId="5" borderId="1" xfId="15" applyNumberFormat="1" applyFont="1" applyFill="1" applyBorder="1" applyAlignment="1">
      <alignment horizontal="center" vertical="center" wrapText="1" shrinkToFit="1"/>
    </xf>
    <xf numFmtId="0" fontId="16" fillId="3" borderId="1" xfId="15" applyFont="1" applyFill="1" applyBorder="1" applyAlignment="1">
      <alignment vertical="center" wrapText="1"/>
    </xf>
    <xf numFmtId="0" fontId="28" fillId="0" borderId="1" xfId="15" applyFont="1" applyBorder="1" applyAlignment="1">
      <alignment vertical="center"/>
    </xf>
    <xf numFmtId="0" fontId="16" fillId="3" borderId="1" xfId="18" applyFont="1" applyFill="1" applyBorder="1" applyAlignment="1">
      <alignment vertical="center" wrapText="1"/>
    </xf>
    <xf numFmtId="3" fontId="25" fillId="0" borderId="1" xfId="21" applyNumberFormat="1" applyFont="1" applyBorder="1" applyAlignment="1">
      <alignment horizontal="center" vertical="center" wrapText="1" shrinkToFit="1"/>
    </xf>
    <xf numFmtId="0" fontId="21" fillId="0" borderId="1" xfId="10" applyFont="1" applyBorder="1" applyAlignment="1">
      <alignment horizontal="right" vertical="center"/>
    </xf>
    <xf numFmtId="0" fontId="29" fillId="3" borderId="1" xfId="27" applyFont="1" applyFill="1" applyBorder="1" applyAlignment="1">
      <alignment horizontal="right" vertical="center"/>
    </xf>
    <xf numFmtId="0" fontId="27" fillId="3" borderId="1" xfId="27" applyFont="1" applyFill="1" applyBorder="1"/>
    <xf numFmtId="0" fontId="30" fillId="3" borderId="1" xfId="27" applyFont="1" applyFill="1" applyBorder="1" applyAlignment="1">
      <alignment vertical="center"/>
    </xf>
    <xf numFmtId="0" fontId="28" fillId="3" borderId="1" xfId="27" applyFont="1" applyFill="1" applyBorder="1" applyAlignment="1">
      <alignment vertical="center"/>
    </xf>
    <xf numFmtId="0" fontId="16" fillId="3" borderId="1" xfId="28" applyFont="1" applyFill="1" applyBorder="1" applyAlignment="1">
      <alignment vertical="center" wrapText="1"/>
    </xf>
    <xf numFmtId="0" fontId="34" fillId="5" borderId="1" xfId="48" applyFont="1" applyFill="1" applyBorder="1" applyAlignment="1">
      <alignment horizontal="center" vertical="center" wrapText="1"/>
    </xf>
    <xf numFmtId="0" fontId="25" fillId="4" borderId="1" xfId="48" applyFont="1" applyFill="1" applyBorder="1" applyAlignment="1">
      <alignment horizontal="center" vertical="center" wrapText="1"/>
    </xf>
    <xf numFmtId="0" fontId="25" fillId="7" borderId="1" xfId="48" applyFont="1" applyFill="1" applyBorder="1" applyAlignment="1">
      <alignment horizontal="center" vertical="center" wrapText="1"/>
    </xf>
    <xf numFmtId="3" fontId="25" fillId="3" borderId="1" xfId="6" applyNumberFormat="1" applyFont="1" applyFill="1" applyBorder="1" applyAlignment="1">
      <alignment horizontal="center" vertical="center" wrapText="1" shrinkToFit="1"/>
    </xf>
    <xf numFmtId="3" fontId="25" fillId="6" borderId="1" xfId="6" applyNumberFormat="1" applyFont="1" applyFill="1" applyBorder="1" applyAlignment="1">
      <alignment horizontal="center" vertical="center" wrapText="1" shrinkToFit="1"/>
    </xf>
    <xf numFmtId="3" fontId="25" fillId="3" borderId="1" xfId="35" applyNumberFormat="1" applyFont="1" applyFill="1" applyBorder="1" applyAlignment="1">
      <alignment horizontal="center" vertical="center" wrapText="1" shrinkToFit="1"/>
    </xf>
    <xf numFmtId="3" fontId="25" fillId="6" borderId="1" xfId="35" applyNumberFormat="1" applyFont="1" applyFill="1" applyBorder="1" applyAlignment="1">
      <alignment horizontal="center" vertical="center" wrapText="1" shrinkToFit="1"/>
    </xf>
    <xf numFmtId="3" fontId="25" fillId="3" borderId="1" xfId="16" applyNumberFormat="1" applyFont="1" applyFill="1" applyBorder="1" applyAlignment="1">
      <alignment horizontal="center" vertical="center" wrapText="1" shrinkToFit="1"/>
    </xf>
    <xf numFmtId="3" fontId="25" fillId="6" borderId="0" xfId="6" applyNumberFormat="1" applyFont="1" applyFill="1" applyBorder="1" applyAlignment="1">
      <alignment horizontal="center" vertical="center" wrapText="1" shrinkToFit="1"/>
    </xf>
    <xf numFmtId="3" fontId="25" fillId="3" borderId="0" xfId="6" applyNumberFormat="1" applyFont="1" applyFill="1" applyBorder="1" applyAlignment="1">
      <alignment horizontal="center" vertical="center" wrapText="1" shrinkToFit="1"/>
    </xf>
    <xf numFmtId="0" fontId="36" fillId="3" borderId="1" xfId="22" applyFont="1" applyFill="1" applyBorder="1" applyAlignment="1">
      <alignment horizontal="left" vertical="center"/>
    </xf>
    <xf numFmtId="0" fontId="16" fillId="3" borderId="0" xfId="28" applyFont="1" applyFill="1" applyAlignment="1">
      <alignment vertical="center" wrapText="1"/>
    </xf>
    <xf numFmtId="0" fontId="16" fillId="3" borderId="1" xfId="0" applyFont="1" applyFill="1" applyBorder="1" applyAlignment="1">
      <alignment vertical="center" wrapText="1"/>
    </xf>
    <xf numFmtId="166" fontId="25" fillId="3" borderId="1" xfId="60" applyNumberFormat="1" applyFont="1" applyFill="1" applyBorder="1" applyAlignment="1">
      <alignment horizontal="center" vertical="center" wrapText="1" shrinkToFit="1"/>
    </xf>
    <xf numFmtId="166" fontId="25" fillId="6" borderId="1" xfId="60" applyNumberFormat="1" applyFont="1" applyFill="1" applyBorder="1" applyAlignment="1">
      <alignment horizontal="center" vertical="center" wrapText="1" shrinkToFit="1"/>
    </xf>
    <xf numFmtId="0" fontId="20" fillId="0" borderId="0" xfId="5" applyFont="1"/>
    <xf numFmtId="0" fontId="16" fillId="3" borderId="1" xfId="63" applyFont="1" applyFill="1" applyBorder="1" applyAlignment="1">
      <alignment vertical="center" wrapText="1"/>
    </xf>
    <xf numFmtId="0" fontId="29" fillId="0" borderId="1" xfId="27" applyFont="1" applyBorder="1" applyAlignment="1">
      <alignment horizontal="right" vertical="center"/>
    </xf>
    <xf numFmtId="0" fontId="27" fillId="0" borderId="1" xfId="27" applyFont="1" applyBorder="1"/>
    <xf numFmtId="0" fontId="30" fillId="0" borderId="1" xfId="27" applyFont="1" applyBorder="1" applyAlignment="1">
      <alignment vertical="center"/>
    </xf>
    <xf numFmtId="3" fontId="25" fillId="6" borderId="1" xfId="60" applyNumberFormat="1" applyFont="1" applyFill="1" applyBorder="1" applyAlignment="1">
      <alignment horizontal="center" vertical="center" wrapText="1" shrinkToFit="1"/>
    </xf>
    <xf numFmtId="3" fontId="25" fillId="3" borderId="1" xfId="60" applyNumberFormat="1" applyFont="1" applyFill="1" applyBorder="1" applyAlignment="1">
      <alignment horizontal="center" vertical="center" wrapText="1" shrinkToFit="1"/>
    </xf>
    <xf numFmtId="0" fontId="28" fillId="0" borderId="1" xfId="7" applyFont="1" applyBorder="1" applyAlignment="1">
      <alignment vertical="center"/>
    </xf>
    <xf numFmtId="0" fontId="21" fillId="3" borderId="12" xfId="4" applyFont="1" applyFill="1" applyBorder="1" applyAlignment="1">
      <alignment horizontal="right" vertical="center" wrapText="1"/>
    </xf>
    <xf numFmtId="0" fontId="28" fillId="3" borderId="8" xfId="4" applyFont="1" applyFill="1" applyBorder="1" applyAlignment="1">
      <alignment horizontal="right" vertical="center"/>
    </xf>
    <xf numFmtId="0" fontId="21" fillId="3" borderId="14" xfId="4" applyFont="1" applyFill="1" applyBorder="1" applyAlignment="1">
      <alignment horizontal="right" vertical="center" wrapText="1"/>
    </xf>
    <xf numFmtId="0" fontId="28" fillId="0" borderId="14" xfId="4" applyFont="1" applyBorder="1" applyAlignment="1">
      <alignment horizontal="right" vertical="center"/>
    </xf>
    <xf numFmtId="0" fontId="28" fillId="3" borderId="14" xfId="4" applyFont="1" applyFill="1" applyBorder="1" applyAlignment="1">
      <alignment horizontal="right" vertical="center"/>
    </xf>
    <xf numFmtId="0" fontId="28" fillId="0" borderId="8" xfId="4" applyFont="1" applyBorder="1" applyAlignment="1">
      <alignment horizontal="right" vertical="center"/>
    </xf>
    <xf numFmtId="0" fontId="21" fillId="0" borderId="1" xfId="0" applyFont="1" applyBorder="1" applyAlignment="1">
      <alignment horizontal="right" vertical="center"/>
    </xf>
    <xf numFmtId="3" fontId="25" fillId="6" borderId="1" xfId="16" applyNumberFormat="1" applyFont="1" applyFill="1" applyBorder="1" applyAlignment="1">
      <alignment horizontal="center" vertical="center" wrapText="1" shrinkToFit="1"/>
    </xf>
    <xf numFmtId="3" fontId="25" fillId="7" borderId="1" xfId="21" applyNumberFormat="1" applyFont="1" applyFill="1" applyBorder="1" applyAlignment="1">
      <alignment horizontal="center" vertical="center" wrapText="1" shrinkToFit="1"/>
    </xf>
    <xf numFmtId="0" fontId="28" fillId="3" borderId="1" xfId="18" applyFont="1" applyFill="1" applyBorder="1" applyAlignment="1">
      <alignment vertical="center"/>
    </xf>
    <xf numFmtId="0" fontId="36" fillId="3" borderId="1" xfId="22" applyFont="1" applyFill="1" applyBorder="1" applyAlignment="1">
      <alignment horizontal="left"/>
    </xf>
    <xf numFmtId="0" fontId="33" fillId="0" borderId="1" xfId="63" applyFont="1" applyBorder="1" applyAlignment="1">
      <alignment horizontal="center" vertical="center" wrapText="1"/>
    </xf>
    <xf numFmtId="3" fontId="25" fillId="3" borderId="1" xfId="0" applyNumberFormat="1" applyFont="1" applyFill="1" applyBorder="1" applyAlignment="1">
      <alignment horizontal="center" vertical="center" wrapText="1" shrinkToFit="1"/>
    </xf>
    <xf numFmtId="0" fontId="33" fillId="0" borderId="1" xfId="27" applyFont="1" applyBorder="1" applyAlignment="1">
      <alignment vertical="center"/>
    </xf>
    <xf numFmtId="0" fontId="33" fillId="0" borderId="1" xfId="4" applyFont="1" applyBorder="1" applyAlignment="1">
      <alignment horizontal="center" vertical="center" wrapText="1"/>
    </xf>
    <xf numFmtId="166" fontId="25" fillId="3" borderId="1" xfId="0" applyNumberFormat="1" applyFont="1" applyFill="1" applyBorder="1" applyAlignment="1">
      <alignment horizontal="center" vertical="center" wrapText="1" shrinkToFit="1"/>
    </xf>
    <xf numFmtId="0" fontId="33" fillId="3" borderId="1" xfId="27" applyFont="1" applyFill="1" applyBorder="1" applyAlignment="1">
      <alignment vertical="center"/>
    </xf>
    <xf numFmtId="0" fontId="40" fillId="0" borderId="1" xfId="0" applyFont="1" applyBorder="1" applyAlignment="1">
      <alignment wrapText="1"/>
    </xf>
    <xf numFmtId="0" fontId="41" fillId="0" borderId="1" xfId="0" applyFont="1" applyBorder="1"/>
    <xf numFmtId="0" fontId="42" fillId="0" borderId="0" xfId="54" applyFont="1"/>
    <xf numFmtId="0" fontId="43" fillId="0" borderId="1" xfId="10" applyFont="1" applyBorder="1"/>
    <xf numFmtId="0" fontId="16" fillId="3" borderId="14" xfId="77" applyFont="1" applyFill="1" applyBorder="1" applyAlignment="1">
      <alignment vertical="center" wrapText="1"/>
    </xf>
    <xf numFmtId="0" fontId="16" fillId="3" borderId="0" xfId="77" applyFont="1" applyFill="1" applyAlignment="1">
      <alignment vertical="center" wrapText="1"/>
    </xf>
    <xf numFmtId="0" fontId="33" fillId="0" borderId="0" xfId="0" applyFont="1"/>
    <xf numFmtId="3" fontId="34" fillId="5" borderId="1" xfId="0" applyNumberFormat="1" applyFont="1" applyFill="1" applyBorder="1" applyAlignment="1">
      <alignment horizontal="center" vertical="center" wrapText="1"/>
    </xf>
    <xf numFmtId="3" fontId="25" fillId="4" borderId="1" xfId="48" applyNumberFormat="1" applyFont="1" applyFill="1" applyBorder="1" applyAlignment="1">
      <alignment horizontal="center" vertical="center" wrapText="1"/>
    </xf>
    <xf numFmtId="3" fontId="25" fillId="7" borderId="1" xfId="48" applyNumberFormat="1" applyFont="1" applyFill="1" applyBorder="1" applyAlignment="1">
      <alignment horizontal="center" vertical="center" wrapText="1"/>
    </xf>
    <xf numFmtId="0" fontId="33" fillId="0" borderId="0" xfId="4" applyFont="1"/>
    <xf numFmtId="43" fontId="25" fillId="3" borderId="1" xfId="66" applyFont="1" applyFill="1" applyBorder="1" applyAlignment="1">
      <alignment horizontal="center" vertical="center" wrapText="1" shrinkToFit="1"/>
    </xf>
    <xf numFmtId="166" fontId="25" fillId="0" borderId="1" xfId="62" applyNumberFormat="1" applyFont="1" applyFill="1" applyBorder="1" applyAlignment="1">
      <alignment horizontal="center" vertical="center" wrapText="1" shrinkToFit="1"/>
    </xf>
    <xf numFmtId="166" fontId="25" fillId="7" borderId="1" xfId="62" applyNumberFormat="1" applyFont="1" applyFill="1" applyBorder="1" applyAlignment="1">
      <alignment horizontal="center" vertical="center" wrapText="1" shrinkToFit="1"/>
    </xf>
    <xf numFmtId="0" fontId="25" fillId="3" borderId="1" xfId="16" applyNumberFormat="1" applyFont="1" applyFill="1" applyBorder="1" applyAlignment="1">
      <alignment horizontal="center" vertical="center" wrapText="1" shrinkToFit="1"/>
    </xf>
    <xf numFmtId="0" fontId="25" fillId="6" borderId="1" xfId="16" applyNumberFormat="1" applyFont="1" applyFill="1" applyBorder="1" applyAlignment="1">
      <alignment horizontal="center" vertical="center" wrapText="1" shrinkToFit="1"/>
    </xf>
    <xf numFmtId="0" fontId="25" fillId="3" borderId="1" xfId="0" applyFont="1" applyFill="1" applyBorder="1" applyAlignment="1">
      <alignment horizontal="center" vertical="center" wrapText="1" shrinkToFit="1"/>
    </xf>
    <xf numFmtId="3" fontId="25" fillId="8" borderId="1" xfId="50" applyNumberFormat="1" applyFont="1" applyFill="1" applyBorder="1" applyAlignment="1">
      <alignment horizontal="center" vertical="center" wrapText="1" shrinkToFit="1"/>
    </xf>
    <xf numFmtId="3" fontId="34" fillId="5" borderId="1" xfId="48" applyNumberFormat="1" applyFont="1" applyFill="1" applyBorder="1" applyAlignment="1">
      <alignment horizontal="center" vertical="center" wrapText="1"/>
    </xf>
    <xf numFmtId="3" fontId="34" fillId="9" borderId="1" xfId="67" applyNumberFormat="1" applyFont="1" applyFill="1" applyBorder="1" applyAlignment="1">
      <alignment horizontal="center" vertical="center" wrapText="1" shrinkToFit="1"/>
    </xf>
    <xf numFmtId="3" fontId="45" fillId="0" borderId="1" xfId="0" applyNumberFormat="1" applyFont="1" applyBorder="1" applyAlignment="1">
      <alignment horizontal="center" vertical="center"/>
    </xf>
    <xf numFmtId="1" fontId="25" fillId="0" borderId="1" xfId="29" applyNumberFormat="1" applyFont="1" applyFill="1" applyBorder="1" applyAlignment="1">
      <alignment horizontal="center" vertical="center" wrapText="1" shrinkToFit="1"/>
    </xf>
    <xf numFmtId="167" fontId="25" fillId="7" borderId="1" xfId="33" applyNumberFormat="1" applyFont="1" applyFill="1" applyBorder="1" applyAlignment="1">
      <alignment horizontal="center" vertical="center" wrapText="1" shrinkToFit="1"/>
    </xf>
    <xf numFmtId="167" fontId="25" fillId="3" borderId="1" xfId="66" applyNumberFormat="1" applyFont="1" applyFill="1" applyBorder="1" applyAlignment="1">
      <alignment horizontal="center" vertical="center" wrapText="1" shrinkToFit="1"/>
    </xf>
    <xf numFmtId="167" fontId="25" fillId="7" borderId="1" xfId="14" applyNumberFormat="1" applyFont="1" applyFill="1" applyBorder="1" applyAlignment="1">
      <alignment horizontal="center" vertical="center" wrapText="1" shrinkToFit="1"/>
    </xf>
    <xf numFmtId="166" fontId="25" fillId="3" borderId="1" xfId="11" applyNumberFormat="1" applyFont="1" applyFill="1" applyBorder="1" applyAlignment="1">
      <alignment horizontal="center" vertical="center" wrapText="1" shrinkToFit="1"/>
    </xf>
    <xf numFmtId="166" fontId="25" fillId="6" borderId="1" xfId="11" applyNumberFormat="1" applyFont="1" applyFill="1" applyBorder="1" applyAlignment="1">
      <alignment horizontal="center" vertical="center" wrapText="1" shrinkToFit="1"/>
    </xf>
    <xf numFmtId="168" fontId="25" fillId="6" borderId="1" xfId="11" applyNumberFormat="1" applyFont="1" applyFill="1" applyBorder="1" applyAlignment="1">
      <alignment horizontal="center" vertical="center" wrapText="1" shrinkToFit="1"/>
    </xf>
    <xf numFmtId="2" fontId="25" fillId="3" borderId="1" xfId="11" applyNumberFormat="1" applyFont="1" applyFill="1" applyBorder="1" applyAlignment="1">
      <alignment horizontal="center" vertical="center" wrapText="1" shrinkToFit="1"/>
    </xf>
    <xf numFmtId="2" fontId="25" fillId="6" borderId="1" xfId="11" applyNumberFormat="1" applyFont="1" applyFill="1" applyBorder="1" applyAlignment="1">
      <alignment horizontal="center" vertical="center" wrapText="1" shrinkToFit="1"/>
    </xf>
    <xf numFmtId="2" fontId="25" fillId="6" borderId="1" xfId="11" applyNumberFormat="1" applyFont="1" applyFill="1" applyBorder="1" applyAlignment="1">
      <alignment horizontal="center" vertical="center" shrinkToFit="1"/>
    </xf>
    <xf numFmtId="2" fontId="25" fillId="3" borderId="1" xfId="11" applyNumberFormat="1" applyFont="1" applyFill="1" applyBorder="1" applyAlignment="1">
      <alignment horizontal="center" vertical="center" shrinkToFit="1"/>
    </xf>
    <xf numFmtId="166" fontId="25" fillId="6" borderId="1" xfId="11" applyNumberFormat="1" applyFont="1" applyFill="1" applyBorder="1" applyAlignment="1">
      <alignment horizontal="center" vertical="center" shrinkToFit="1"/>
    </xf>
    <xf numFmtId="166" fontId="25" fillId="3" borderId="1" xfId="11" applyNumberFormat="1" applyFont="1" applyFill="1" applyBorder="1" applyAlignment="1">
      <alignment horizontal="center" vertical="center" shrinkToFit="1"/>
    </xf>
    <xf numFmtId="0" fontId="25" fillId="3" borderId="1" xfId="11" applyNumberFormat="1" applyFont="1" applyFill="1" applyBorder="1" applyAlignment="1">
      <alignment horizontal="center" vertical="center" wrapText="1" shrinkToFit="1"/>
    </xf>
    <xf numFmtId="1" fontId="25" fillId="6" borderId="1" xfId="11" applyNumberFormat="1" applyFont="1" applyFill="1" applyBorder="1" applyAlignment="1">
      <alignment horizontal="center" vertical="center" wrapText="1" shrinkToFit="1"/>
    </xf>
    <xf numFmtId="0" fontId="25" fillId="6" borderId="1" xfId="11" applyNumberFormat="1" applyFont="1" applyFill="1" applyBorder="1" applyAlignment="1">
      <alignment horizontal="center" vertical="center" wrapText="1" shrinkToFit="1"/>
    </xf>
    <xf numFmtId="1" fontId="25" fillId="3" borderId="1" xfId="11" applyNumberFormat="1" applyFont="1" applyFill="1" applyBorder="1" applyAlignment="1">
      <alignment horizontal="center" vertical="center" wrapText="1" shrinkToFit="1"/>
    </xf>
    <xf numFmtId="168" fontId="25" fillId="6" borderId="1" xfId="11" applyNumberFormat="1" applyFont="1" applyFill="1" applyBorder="1" applyAlignment="1">
      <alignment horizontal="center" vertical="center" shrinkToFit="1"/>
    </xf>
    <xf numFmtId="168" fontId="25" fillId="3" borderId="1" xfId="11" applyNumberFormat="1" applyFont="1" applyFill="1" applyBorder="1" applyAlignment="1">
      <alignment horizontal="center" vertical="center" shrinkToFit="1"/>
    </xf>
    <xf numFmtId="1" fontId="25" fillId="3" borderId="1" xfId="11" applyNumberFormat="1" applyFont="1" applyFill="1" applyBorder="1" applyAlignment="1">
      <alignment horizontal="center" vertical="center" shrinkToFit="1"/>
    </xf>
    <xf numFmtId="1" fontId="25" fillId="6" borderId="1" xfId="11" applyNumberFormat="1" applyFont="1" applyFill="1" applyBorder="1" applyAlignment="1">
      <alignment horizontal="center" vertical="center" shrinkToFit="1"/>
    </xf>
    <xf numFmtId="0" fontId="25" fillId="3" borderId="1" xfId="11" applyNumberFormat="1" applyFont="1" applyFill="1" applyBorder="1" applyAlignment="1">
      <alignment horizontal="center" vertical="center" shrinkToFit="1"/>
    </xf>
    <xf numFmtId="0" fontId="25" fillId="6" borderId="1" xfId="11" applyNumberFormat="1" applyFont="1" applyFill="1" applyBorder="1" applyAlignment="1">
      <alignment horizontal="center" vertical="center" shrinkToFit="1"/>
    </xf>
    <xf numFmtId="0" fontId="21" fillId="3" borderId="1" xfId="15" applyFont="1" applyFill="1" applyBorder="1" applyAlignment="1">
      <alignment horizontal="right" vertical="center" wrapText="1"/>
    </xf>
    <xf numFmtId="3" fontId="25" fillId="0" borderId="1" xfId="29" applyNumberFormat="1" applyFont="1" applyFill="1" applyBorder="1" applyAlignment="1">
      <alignment horizontal="center" vertical="center" wrapText="1" shrinkToFit="1"/>
    </xf>
    <xf numFmtId="3" fontId="25" fillId="7" borderId="1" xfId="33" applyNumberFormat="1" applyFont="1" applyFill="1" applyBorder="1" applyAlignment="1">
      <alignment horizontal="center" vertical="center" wrapText="1" shrinkToFit="1"/>
    </xf>
    <xf numFmtId="3" fontId="23" fillId="5" borderId="1" xfId="0" applyNumberFormat="1" applyFont="1" applyFill="1" applyBorder="1" applyAlignment="1">
      <alignment horizontal="center" vertical="center" wrapText="1" shrinkToFit="1"/>
    </xf>
    <xf numFmtId="0" fontId="33" fillId="0" borderId="1" xfId="0" applyFont="1" applyBorder="1"/>
    <xf numFmtId="171" fontId="33" fillId="0" borderId="0" xfId="2" applyNumberFormat="1" applyFont="1"/>
    <xf numFmtId="9" fontId="33" fillId="0" borderId="0" xfId="2" applyFont="1"/>
    <xf numFmtId="0" fontId="21" fillId="0" borderId="6" xfId="0" applyFont="1" applyBorder="1" applyAlignment="1">
      <alignment horizontal="right" vertical="center"/>
    </xf>
    <xf numFmtId="0" fontId="16" fillId="3" borderId="1" xfId="88" applyFont="1" applyFill="1" applyBorder="1" applyAlignment="1">
      <alignment vertical="center" wrapText="1"/>
    </xf>
    <xf numFmtId="0" fontId="33" fillId="0" borderId="1" xfId="88" applyFont="1" applyBorder="1" applyAlignment="1">
      <alignment horizontal="center" vertical="center" wrapText="1"/>
    </xf>
    <xf numFmtId="3" fontId="25" fillId="3" borderId="1" xfId="89" applyNumberFormat="1" applyFont="1" applyFill="1" applyBorder="1" applyAlignment="1">
      <alignment horizontal="center" vertical="center" wrapText="1" shrinkToFit="1"/>
    </xf>
    <xf numFmtId="3" fontId="25" fillId="6" borderId="1" xfId="89" applyNumberFormat="1" applyFont="1" applyFill="1" applyBorder="1" applyAlignment="1">
      <alignment horizontal="center" vertical="center" wrapText="1" shrinkToFit="1"/>
    </xf>
    <xf numFmtId="0" fontId="36" fillId="0" borderId="1" xfId="84" applyFont="1" applyBorder="1" applyAlignment="1">
      <alignment horizontal="left" vertical="center"/>
    </xf>
    <xf numFmtId="0" fontId="36" fillId="0" borderId="3" xfId="22" applyFont="1" applyBorder="1" applyAlignment="1">
      <alignment horizontal="left" vertical="center"/>
    </xf>
    <xf numFmtId="166" fontId="25" fillId="3" borderId="1" xfId="96" applyNumberFormat="1" applyFont="1" applyFill="1" applyBorder="1" applyAlignment="1">
      <alignment horizontal="center" vertical="center" wrapText="1" shrinkToFit="1"/>
    </xf>
    <xf numFmtId="166" fontId="25" fillId="6" borderId="1" xfId="96" applyNumberFormat="1" applyFont="1" applyFill="1" applyBorder="1" applyAlignment="1">
      <alignment horizontal="center" vertical="center" wrapText="1" shrinkToFit="1"/>
    </xf>
    <xf numFmtId="168" fontId="25" fillId="6" borderId="1" xfId="96" applyNumberFormat="1" applyFont="1" applyFill="1" applyBorder="1" applyAlignment="1">
      <alignment horizontal="center" vertical="center" wrapText="1" shrinkToFit="1"/>
    </xf>
    <xf numFmtId="2" fontId="25" fillId="3" borderId="1" xfId="96" applyNumberFormat="1" applyFont="1" applyFill="1" applyBorder="1" applyAlignment="1">
      <alignment horizontal="center" vertical="center" wrapText="1" shrinkToFit="1"/>
    </xf>
    <xf numFmtId="2" fontId="25" fillId="6" borderId="1" xfId="96" applyNumberFormat="1" applyFont="1" applyFill="1" applyBorder="1" applyAlignment="1">
      <alignment horizontal="center" vertical="center" wrapText="1" shrinkToFit="1"/>
    </xf>
    <xf numFmtId="2" fontId="25" fillId="6" borderId="1" xfId="96" applyNumberFormat="1" applyFont="1" applyFill="1" applyBorder="1" applyAlignment="1">
      <alignment horizontal="center" vertical="center" shrinkToFit="1"/>
    </xf>
    <xf numFmtId="0" fontId="16" fillId="3" borderId="1" xfId="92" applyFont="1" applyFill="1" applyBorder="1" applyAlignment="1">
      <alignment vertical="center" wrapText="1"/>
    </xf>
    <xf numFmtId="3" fontId="23" fillId="5" borderId="1" xfId="92" applyNumberFormat="1" applyFont="1" applyFill="1" applyBorder="1" applyAlignment="1">
      <alignment horizontal="center" vertical="center" wrapText="1" shrinkToFit="1"/>
    </xf>
    <xf numFmtId="172" fontId="23" fillId="5" borderId="1" xfId="94" applyNumberFormat="1" applyFont="1" applyFill="1" applyBorder="1" applyAlignment="1">
      <alignment horizontal="center" vertical="center" wrapText="1" shrinkToFit="1"/>
    </xf>
    <xf numFmtId="0" fontId="34" fillId="5" borderId="1" xfId="103" applyFont="1" applyFill="1" applyBorder="1" applyAlignment="1">
      <alignment horizontal="center" vertical="center" wrapText="1"/>
    </xf>
    <xf numFmtId="4" fontId="23" fillId="5" borderId="1" xfId="92" applyNumberFormat="1" applyFont="1" applyFill="1" applyBorder="1" applyAlignment="1">
      <alignment horizontal="center" vertical="center" wrapText="1" shrinkToFit="1"/>
    </xf>
    <xf numFmtId="0" fontId="28" fillId="0" borderId="3" xfId="4" applyFont="1" applyBorder="1" applyAlignment="1">
      <alignment vertical="center"/>
    </xf>
    <xf numFmtId="0" fontId="16" fillId="3" borderId="1" xfId="105" applyFont="1" applyFill="1" applyBorder="1" applyAlignment="1">
      <alignment vertical="center" wrapText="1"/>
    </xf>
    <xf numFmtId="0" fontId="33" fillId="0" borderId="1" xfId="105" applyFont="1" applyBorder="1" applyAlignment="1">
      <alignment horizontal="center" vertical="center" wrapText="1"/>
    </xf>
    <xf numFmtId="0" fontId="18" fillId="3" borderId="1" xfId="27" applyFont="1" applyFill="1" applyBorder="1"/>
    <xf numFmtId="3" fontId="25" fillId="3" borderId="1" xfId="106" applyNumberFormat="1" applyFont="1" applyFill="1" applyBorder="1" applyAlignment="1">
      <alignment horizontal="center" vertical="center" wrapText="1" shrinkToFit="1"/>
    </xf>
    <xf numFmtId="3" fontId="25" fillId="6" borderId="1" xfId="106" applyNumberFormat="1" applyFont="1" applyFill="1" applyBorder="1" applyAlignment="1">
      <alignment horizontal="center" vertical="center" wrapText="1" shrinkToFit="1"/>
    </xf>
    <xf numFmtId="3" fontId="23" fillId="5" borderId="1" xfId="43" applyNumberFormat="1" applyFont="1" applyFill="1" applyBorder="1" applyAlignment="1">
      <alignment horizontal="center" vertical="center" shrinkToFit="1"/>
    </xf>
    <xf numFmtId="49" fontId="51" fillId="0" borderId="1" xfId="0" applyNumberFormat="1" applyFont="1" applyBorder="1" applyAlignment="1">
      <alignment horizontal="center" vertical="center" wrapText="1"/>
    </xf>
    <xf numFmtId="49" fontId="51" fillId="13" borderId="1" xfId="0" applyNumberFormat="1" applyFont="1" applyFill="1" applyBorder="1" applyAlignment="1">
      <alignment horizontal="center" vertical="center" wrapText="1"/>
    </xf>
    <xf numFmtId="0" fontId="38" fillId="3" borderId="1" xfId="3" applyFont="1" applyFill="1" applyBorder="1" applyAlignment="1">
      <alignment vertical="center"/>
    </xf>
    <xf numFmtId="0" fontId="38" fillId="3" borderId="1" xfId="3" applyFont="1" applyFill="1" applyBorder="1" applyAlignment="1">
      <alignment horizontal="center" vertical="center"/>
    </xf>
    <xf numFmtId="0" fontId="16" fillId="0" borderId="0" xfId="92" applyFont="1" applyAlignment="1">
      <alignment vertical="center" wrapText="1"/>
    </xf>
    <xf numFmtId="0" fontId="21" fillId="3" borderId="6" xfId="0" applyFont="1" applyFill="1" applyBorder="1" applyAlignment="1">
      <alignment vertical="center"/>
    </xf>
    <xf numFmtId="0" fontId="21" fillId="3" borderId="1" xfId="4" applyFont="1" applyFill="1" applyBorder="1" applyAlignment="1">
      <alignment vertical="center" wrapText="1"/>
    </xf>
    <xf numFmtId="0" fontId="21" fillId="0" borderId="6" xfId="0" applyFont="1" applyBorder="1" applyAlignment="1">
      <alignment vertical="center"/>
    </xf>
    <xf numFmtId="0" fontId="21" fillId="0" borderId="1" xfId="0" applyFont="1" applyBorder="1" applyAlignment="1">
      <alignment vertical="center"/>
    </xf>
    <xf numFmtId="0" fontId="42" fillId="0" borderId="1" xfId="54" applyFont="1" applyBorder="1"/>
    <xf numFmtId="166" fontId="25" fillId="3" borderId="1" xfId="115" applyNumberFormat="1" applyFont="1" applyFill="1" applyBorder="1" applyAlignment="1">
      <alignment horizontal="center" vertical="center" wrapText="1" shrinkToFit="1"/>
    </xf>
    <xf numFmtId="166" fontId="25" fillId="6" borderId="1" xfId="115" applyNumberFormat="1" applyFont="1" applyFill="1" applyBorder="1" applyAlignment="1">
      <alignment horizontal="center" vertical="center" wrapText="1" shrinkToFit="1"/>
    </xf>
    <xf numFmtId="2" fontId="25" fillId="3" borderId="1" xfId="115" applyNumberFormat="1" applyFont="1" applyFill="1" applyBorder="1" applyAlignment="1">
      <alignment horizontal="center" vertical="center" wrapText="1" shrinkToFit="1"/>
    </xf>
    <xf numFmtId="2" fontId="25" fillId="6" borderId="1" xfId="115" applyNumberFormat="1" applyFont="1" applyFill="1" applyBorder="1" applyAlignment="1">
      <alignment horizontal="center" vertical="center" wrapText="1" shrinkToFit="1"/>
    </xf>
    <xf numFmtId="2" fontId="25" fillId="6" borderId="1" xfId="115" applyNumberFormat="1" applyFont="1" applyFill="1" applyBorder="1" applyAlignment="1">
      <alignment horizontal="center" vertical="center" shrinkToFit="1"/>
    </xf>
    <xf numFmtId="2" fontId="25" fillId="3" borderId="4" xfId="115" applyNumberFormat="1" applyFont="1" applyFill="1" applyBorder="1" applyAlignment="1">
      <alignment horizontal="center" vertical="center" wrapText="1" shrinkToFit="1"/>
    </xf>
    <xf numFmtId="2" fontId="25" fillId="6" borderId="4" xfId="115" applyNumberFormat="1" applyFont="1" applyFill="1" applyBorder="1" applyAlignment="1">
      <alignment horizontal="center" vertical="center" wrapText="1" shrinkToFit="1"/>
    </xf>
    <xf numFmtId="0" fontId="28" fillId="0" borderId="1" xfId="114" applyFont="1" applyBorder="1" applyAlignment="1">
      <alignment horizontal="right" vertical="center"/>
    </xf>
    <xf numFmtId="0" fontId="16" fillId="0" borderId="0" xfId="114" applyFont="1" applyAlignment="1">
      <alignment vertical="center" wrapText="1"/>
    </xf>
    <xf numFmtId="2" fontId="25" fillId="3" borderId="1" xfId="101" applyNumberFormat="1" applyFont="1" applyFill="1" applyBorder="1" applyAlignment="1">
      <alignment horizontal="center" vertical="center" wrapText="1" shrinkToFit="1"/>
    </xf>
    <xf numFmtId="2" fontId="25" fillId="6" borderId="1" xfId="101" applyNumberFormat="1" applyFont="1" applyFill="1" applyBorder="1" applyAlignment="1">
      <alignment horizontal="center" vertical="center" wrapText="1" shrinkToFit="1"/>
    </xf>
    <xf numFmtId="2" fontId="25" fillId="0" borderId="1" xfId="101" applyNumberFormat="1" applyFont="1" applyFill="1" applyBorder="1" applyAlignment="1">
      <alignment horizontal="center" vertical="center" wrapText="1" shrinkToFit="1"/>
    </xf>
    <xf numFmtId="3" fontId="25" fillId="3" borderId="1" xfId="101" applyNumberFormat="1" applyFont="1" applyFill="1" applyBorder="1" applyAlignment="1">
      <alignment horizontal="center" vertical="center" wrapText="1" shrinkToFit="1"/>
    </xf>
    <xf numFmtId="3" fontId="25" fillId="6" borderId="1" xfId="101" applyNumberFormat="1" applyFont="1" applyFill="1" applyBorder="1" applyAlignment="1">
      <alignment horizontal="center" vertical="center" wrapText="1" shrinkToFit="1"/>
    </xf>
    <xf numFmtId="3" fontId="25" fillId="0" borderId="1" xfId="101" applyNumberFormat="1" applyFont="1" applyFill="1" applyBorder="1" applyAlignment="1">
      <alignment horizontal="center" vertical="center" wrapText="1" shrinkToFit="1"/>
    </xf>
    <xf numFmtId="3" fontId="25" fillId="3" borderId="4" xfId="35" applyNumberFormat="1" applyFont="1" applyFill="1" applyBorder="1" applyAlignment="1">
      <alignment horizontal="center" vertical="center" wrapText="1" shrinkToFit="1"/>
    </xf>
    <xf numFmtId="0" fontId="36" fillId="0" borderId="4" xfId="22" applyFont="1" applyBorder="1" applyAlignment="1">
      <alignment horizontal="left" vertical="center"/>
    </xf>
    <xf numFmtId="2" fontId="23" fillId="5" borderId="1" xfId="95" applyNumberFormat="1" applyFont="1" applyFill="1" applyBorder="1" applyAlignment="1">
      <alignment horizontal="center" vertical="center" wrapText="1" shrinkToFit="1"/>
    </xf>
    <xf numFmtId="1" fontId="23" fillId="5" borderId="1" xfId="95" applyNumberFormat="1" applyFont="1" applyFill="1" applyBorder="1" applyAlignment="1">
      <alignment horizontal="center" vertical="center" wrapText="1" shrinkToFit="1"/>
    </xf>
    <xf numFmtId="1" fontId="34" fillId="5" borderId="1" xfId="0" applyNumberFormat="1" applyFont="1" applyFill="1" applyBorder="1" applyAlignment="1">
      <alignment horizontal="center" vertical="center" wrapText="1"/>
    </xf>
    <xf numFmtId="2" fontId="23" fillId="5" borderId="1" xfId="10" applyNumberFormat="1" applyFont="1" applyFill="1" applyBorder="1" applyAlignment="1">
      <alignment horizontal="center" vertical="center" wrapText="1" shrinkToFit="1"/>
    </xf>
    <xf numFmtId="0" fontId="18" fillId="3" borderId="4" xfId="5" applyFont="1" applyFill="1" applyBorder="1"/>
    <xf numFmtId="0" fontId="16" fillId="3" borderId="4" xfId="0" applyFont="1" applyFill="1" applyBorder="1" applyAlignment="1">
      <alignment vertical="center" wrapText="1"/>
    </xf>
    <xf numFmtId="2" fontId="23" fillId="5" borderId="1" xfId="114" applyNumberFormat="1" applyFont="1" applyFill="1" applyBorder="1" applyAlignment="1">
      <alignment horizontal="center" vertical="center" wrapText="1" shrinkToFit="1"/>
    </xf>
    <xf numFmtId="0" fontId="50" fillId="5" borderId="1" xfId="0" applyFont="1" applyFill="1" applyBorder="1" applyAlignment="1">
      <alignment horizontal="center" vertical="center" wrapText="1"/>
    </xf>
    <xf numFmtId="0" fontId="23" fillId="5" borderId="1" xfId="15" applyFont="1" applyFill="1" applyBorder="1" applyAlignment="1">
      <alignment horizontal="center" vertical="center" wrapText="1" shrinkToFit="1"/>
    </xf>
    <xf numFmtId="0" fontId="21" fillId="3" borderId="1" xfId="0" applyFont="1" applyFill="1" applyBorder="1" applyAlignment="1">
      <alignment horizontal="right" vertical="center" wrapText="1"/>
    </xf>
    <xf numFmtId="0" fontId="23" fillId="5" borderId="1" xfId="0" applyFont="1" applyFill="1" applyBorder="1" applyAlignment="1">
      <alignment horizontal="center" vertical="center" wrapText="1" shrinkToFit="1"/>
    </xf>
    <xf numFmtId="0" fontId="28" fillId="0" borderId="1" xfId="15" applyFont="1" applyBorder="1" applyAlignment="1">
      <alignment horizontal="right" vertical="center"/>
    </xf>
    <xf numFmtId="0" fontId="34" fillId="5" borderId="1" xfId="0" applyFont="1" applyFill="1" applyBorder="1" applyAlignment="1">
      <alignment horizontal="center" vertical="center" wrapText="1"/>
    </xf>
    <xf numFmtId="0" fontId="23" fillId="5" borderId="1" xfId="63" applyFont="1" applyFill="1" applyBorder="1" applyAlignment="1">
      <alignment horizontal="center" vertical="center" wrapText="1" shrinkToFit="1"/>
    </xf>
    <xf numFmtId="0" fontId="16" fillId="0" borderId="1" xfId="4" applyFont="1" applyBorder="1" applyAlignment="1">
      <alignment horizontal="center" vertical="center" wrapText="1"/>
    </xf>
    <xf numFmtId="0" fontId="23" fillId="5" borderId="1" xfId="4" applyFont="1" applyFill="1" applyBorder="1" applyAlignment="1">
      <alignment horizontal="center" vertical="center" wrapText="1" shrinkToFit="1"/>
    </xf>
    <xf numFmtId="0" fontId="23" fillId="5" borderId="1" xfId="114" applyFont="1" applyFill="1" applyBorder="1" applyAlignment="1">
      <alignment horizontal="center" vertical="center" wrapText="1" shrinkToFit="1"/>
    </xf>
    <xf numFmtId="0" fontId="28" fillId="0" borderId="1" xfId="10" applyFont="1" applyBorder="1" applyAlignment="1">
      <alignment horizontal="right" vertical="center"/>
    </xf>
    <xf numFmtId="0" fontId="23" fillId="5" borderId="1" xfId="95" applyFont="1" applyFill="1" applyBorder="1" applyAlignment="1">
      <alignment horizontal="center" vertical="center" wrapText="1" shrinkToFit="1"/>
    </xf>
    <xf numFmtId="0" fontId="23" fillId="5" borderId="1" xfId="10" applyFont="1" applyFill="1" applyBorder="1" applyAlignment="1">
      <alignment horizontal="center" vertical="center" wrapText="1" shrinkToFit="1"/>
    </xf>
    <xf numFmtId="0" fontId="23" fillId="5" borderId="4" xfId="0" applyFont="1" applyFill="1" applyBorder="1" applyAlignment="1">
      <alignment horizontal="center" vertical="center" wrapText="1" shrinkToFit="1"/>
    </xf>
    <xf numFmtId="0" fontId="16" fillId="0" borderId="1" xfId="92" applyFont="1" applyBorder="1" applyAlignment="1">
      <alignment horizontal="center" vertical="center" wrapText="1"/>
    </xf>
    <xf numFmtId="0" fontId="23" fillId="5" borderId="1" xfId="43" applyFont="1" applyFill="1" applyBorder="1" applyAlignment="1">
      <alignment horizontal="center" vertical="center" shrinkToFit="1"/>
    </xf>
    <xf numFmtId="0" fontId="23" fillId="5" borderId="4" xfId="43" applyFont="1" applyFill="1" applyBorder="1" applyAlignment="1">
      <alignment horizontal="center" vertical="center" shrinkToFit="1"/>
    </xf>
    <xf numFmtId="0" fontId="23" fillId="5" borderId="1" xfId="92" applyFont="1" applyFill="1" applyBorder="1" applyAlignment="1">
      <alignment horizontal="center" vertical="center" wrapText="1" shrinkToFit="1"/>
    </xf>
    <xf numFmtId="0" fontId="21" fillId="3" borderId="1" xfId="4" applyFont="1" applyFill="1" applyBorder="1" applyAlignment="1">
      <alignment horizontal="right" vertical="center" wrapText="1"/>
    </xf>
    <xf numFmtId="164" fontId="23" fillId="5" borderId="1" xfId="94" applyFont="1" applyFill="1" applyBorder="1" applyAlignment="1">
      <alignment horizontal="center" vertical="center" wrapText="1" shrinkToFit="1"/>
    </xf>
    <xf numFmtId="0" fontId="23" fillId="5" borderId="3" xfId="92" applyFont="1" applyFill="1" applyBorder="1" applyAlignment="1">
      <alignment horizontal="center" vertical="center" wrapText="1" shrinkToFit="1"/>
    </xf>
    <xf numFmtId="0" fontId="28" fillId="3" borderId="1" xfId="4" applyFont="1" applyFill="1" applyBorder="1" applyAlignment="1">
      <alignment horizontal="right" vertical="center"/>
    </xf>
    <xf numFmtId="0" fontId="28" fillId="3" borderId="6" xfId="4" applyFont="1" applyFill="1" applyBorder="1" applyAlignment="1">
      <alignment horizontal="right" vertical="center"/>
    </xf>
    <xf numFmtId="0" fontId="34" fillId="9" borderId="1" xfId="67" applyFont="1" applyFill="1" applyBorder="1" applyAlignment="1">
      <alignment horizontal="center" vertical="center" wrapText="1" shrinkToFit="1"/>
    </xf>
    <xf numFmtId="0" fontId="21" fillId="0" borderId="1" xfId="4" applyFont="1" applyBorder="1" applyAlignment="1">
      <alignment horizontal="right" vertical="center" wrapText="1"/>
    </xf>
    <xf numFmtId="0" fontId="23" fillId="5" borderId="1" xfId="10" applyFont="1" applyFill="1" applyBorder="1" applyAlignment="1">
      <alignment horizontal="center" vertical="center" shrinkToFit="1"/>
    </xf>
    <xf numFmtId="0" fontId="28" fillId="0" borderId="1" xfId="18" applyFont="1" applyBorder="1" applyAlignment="1">
      <alignment horizontal="right" vertical="center"/>
    </xf>
    <xf numFmtId="0" fontId="28" fillId="0" borderId="1" xfId="0" applyFont="1" applyBorder="1" applyAlignment="1">
      <alignment horizontal="right" vertical="center" wrapText="1"/>
    </xf>
    <xf numFmtId="0" fontId="28" fillId="0" borderId="1" xfId="0" applyFont="1" applyBorder="1" applyAlignment="1">
      <alignment horizontal="right" vertical="center"/>
    </xf>
    <xf numFmtId="0" fontId="23" fillId="10" borderId="1" xfId="63" applyFont="1" applyFill="1" applyBorder="1" applyAlignment="1">
      <alignment horizontal="center" vertical="center" wrapText="1" shrinkToFit="1"/>
    </xf>
    <xf numFmtId="0" fontId="30" fillId="3" borderId="5" xfId="5" applyFont="1" applyFill="1" applyBorder="1" applyAlignment="1">
      <alignment horizontal="right" vertical="center"/>
    </xf>
    <xf numFmtId="0" fontId="30" fillId="3" borderId="1" xfId="5" applyFont="1" applyFill="1" applyBorder="1" applyAlignment="1">
      <alignment horizontal="right" vertical="center"/>
    </xf>
    <xf numFmtId="1" fontId="25" fillId="0" borderId="1" xfId="62" applyNumberFormat="1" applyFont="1" applyFill="1" applyBorder="1" applyAlignment="1">
      <alignment horizontal="center" vertical="center" wrapText="1" shrinkToFit="1"/>
    </xf>
    <xf numFmtId="0" fontId="30" fillId="3" borderId="4" xfId="5" applyFont="1" applyFill="1" applyBorder="1" applyAlignment="1">
      <alignment horizontal="right" vertical="center"/>
    </xf>
    <xf numFmtId="0" fontId="36" fillId="0" borderId="1" xfId="22" applyFont="1" applyBorder="1" applyAlignment="1">
      <alignment horizontal="left" vertical="center"/>
    </xf>
    <xf numFmtId="0" fontId="30" fillId="3" borderId="5" xfId="5" applyFont="1" applyFill="1" applyBorder="1" applyAlignment="1">
      <alignment vertical="center"/>
    </xf>
    <xf numFmtId="0" fontId="33" fillId="0" borderId="0" xfId="54" applyFont="1"/>
    <xf numFmtId="3" fontId="25" fillId="3" borderId="1" xfId="96" applyNumberFormat="1" applyFont="1" applyFill="1" applyBorder="1" applyAlignment="1">
      <alignment horizontal="center" vertical="center" wrapText="1" shrinkToFit="1"/>
    </xf>
    <xf numFmtId="3" fontId="25" fillId="6" borderId="1" xfId="96" applyNumberFormat="1" applyFont="1" applyFill="1" applyBorder="1" applyAlignment="1">
      <alignment horizontal="center" vertical="center" wrapText="1" shrinkToFit="1"/>
    </xf>
    <xf numFmtId="0" fontId="33" fillId="0" borderId="1" xfId="54" applyFont="1" applyBorder="1"/>
    <xf numFmtId="0" fontId="33" fillId="3" borderId="1" xfId="0" applyFont="1" applyFill="1" applyBorder="1"/>
    <xf numFmtId="0" fontId="33" fillId="0" borderId="1" xfId="91" applyFont="1" applyBorder="1"/>
    <xf numFmtId="0" fontId="33" fillId="0" borderId="0" xfId="91" applyFont="1"/>
    <xf numFmtId="0" fontId="16" fillId="3" borderId="1" xfId="23" applyFont="1" applyFill="1" applyBorder="1" applyAlignment="1">
      <alignment vertical="center" wrapText="1"/>
    </xf>
    <xf numFmtId="0" fontId="33" fillId="3" borderId="1" xfId="24" applyFont="1" applyFill="1" applyBorder="1" applyAlignment="1">
      <alignment horizontal="center" vertical="center" wrapText="1"/>
    </xf>
    <xf numFmtId="0" fontId="33" fillId="3" borderId="1" xfId="23" applyFont="1" applyFill="1" applyBorder="1"/>
    <xf numFmtId="0" fontId="21" fillId="3" borderId="1" xfId="0" applyFont="1" applyFill="1" applyBorder="1" applyAlignment="1">
      <alignment horizontal="right" vertical="center"/>
    </xf>
    <xf numFmtId="0" fontId="21" fillId="3" borderId="1" xfId="23" applyFont="1" applyFill="1" applyBorder="1" applyAlignment="1">
      <alignment horizontal="right" vertical="center" wrapText="1"/>
    </xf>
    <xf numFmtId="3" fontId="33" fillId="0" borderId="0" xfId="0" applyNumberFormat="1" applyFont="1"/>
    <xf numFmtId="0" fontId="33" fillId="0" borderId="1" xfId="10" applyFont="1" applyBorder="1"/>
    <xf numFmtId="0" fontId="33" fillId="0" borderId="0" xfId="10" applyFont="1"/>
    <xf numFmtId="0" fontId="33" fillId="3" borderId="1" xfId="10" applyFont="1" applyFill="1" applyBorder="1"/>
    <xf numFmtId="0" fontId="28" fillId="0" borderId="1" xfId="18" applyFont="1" applyBorder="1" applyAlignment="1">
      <alignment vertical="center"/>
    </xf>
    <xf numFmtId="0" fontId="21" fillId="0" borderId="1" xfId="0" applyFont="1" applyBorder="1" applyAlignment="1">
      <alignment horizontal="right" vertical="top" wrapText="1" indent="1"/>
    </xf>
    <xf numFmtId="167" fontId="33" fillId="0" borderId="0" xfId="1" applyNumberFormat="1" applyFont="1"/>
    <xf numFmtId="43" fontId="33" fillId="0" borderId="0" xfId="0" applyNumberFormat="1" applyFont="1"/>
    <xf numFmtId="0" fontId="33" fillId="3" borderId="14" xfId="0" applyFont="1" applyFill="1" applyBorder="1"/>
    <xf numFmtId="0" fontId="33" fillId="0" borderId="1" xfId="4" applyFont="1" applyBorder="1"/>
    <xf numFmtId="0" fontId="56" fillId="3" borderId="1" xfId="7" applyFont="1" applyFill="1" applyBorder="1" applyAlignment="1">
      <alignment horizontal="center" vertical="center" wrapText="1"/>
    </xf>
    <xf numFmtId="0" fontId="33" fillId="3" borderId="1" xfId="18" applyFont="1" applyFill="1" applyBorder="1"/>
    <xf numFmtId="0" fontId="33" fillId="3" borderId="12" xfId="0" applyFont="1" applyFill="1" applyBorder="1"/>
    <xf numFmtId="0" fontId="57" fillId="11" borderId="1" xfId="80" applyFont="1" applyFill="1" applyBorder="1" applyAlignment="1">
      <alignment horizontal="center" vertical="center" wrapText="1"/>
    </xf>
    <xf numFmtId="0" fontId="27" fillId="3" borderId="1" xfId="80" applyFont="1" applyFill="1" applyBorder="1"/>
    <xf numFmtId="0" fontId="57" fillId="11" borderId="0" xfId="80" applyFont="1" applyFill="1" applyAlignment="1">
      <alignment horizontal="center" vertical="center" wrapText="1"/>
    </xf>
    <xf numFmtId="0" fontId="27" fillId="3" borderId="0" xfId="80" applyFont="1" applyFill="1"/>
    <xf numFmtId="0" fontId="33" fillId="3" borderId="0" xfId="28" applyFont="1" applyFill="1"/>
    <xf numFmtId="0" fontId="33" fillId="3" borderId="0" xfId="48" applyFont="1" applyFill="1"/>
    <xf numFmtId="0" fontId="56" fillId="3" borderId="0" xfId="7" applyFont="1" applyFill="1" applyAlignment="1">
      <alignment horizontal="center" vertical="center" wrapText="1"/>
    </xf>
    <xf numFmtId="0" fontId="33" fillId="0" borderId="1" xfId="15" applyFont="1" applyBorder="1" applyAlignment="1">
      <alignment horizontal="center" vertical="center" wrapText="1"/>
    </xf>
    <xf numFmtId="0" fontId="33" fillId="0" borderId="1" xfId="15" applyFont="1" applyBorder="1"/>
    <xf numFmtId="0" fontId="33" fillId="0" borderId="0" xfId="15" applyFont="1"/>
    <xf numFmtId="3" fontId="33" fillId="0" borderId="0" xfId="15" applyNumberFormat="1" applyFont="1"/>
    <xf numFmtId="10" fontId="33" fillId="0" borderId="0" xfId="2" applyNumberFormat="1" applyFont="1"/>
    <xf numFmtId="0" fontId="33" fillId="3" borderId="1" xfId="15" applyFont="1" applyFill="1" applyBorder="1"/>
    <xf numFmtId="0" fontId="33" fillId="3" borderId="1" xfId="0" applyFont="1" applyFill="1" applyBorder="1" applyAlignment="1">
      <alignment horizontal="center" vertical="center"/>
    </xf>
    <xf numFmtId="0" fontId="33" fillId="0" borderId="0" xfId="17" applyFont="1"/>
    <xf numFmtId="0" fontId="33" fillId="3" borderId="1" xfId="4" applyFont="1" applyFill="1" applyBorder="1"/>
    <xf numFmtId="0" fontId="58" fillId="3" borderId="1" xfId="22" applyFont="1" applyFill="1" applyBorder="1" applyAlignment="1">
      <alignment vertical="center"/>
    </xf>
    <xf numFmtId="0" fontId="33" fillId="0" borderId="0" xfId="0" applyFont="1" applyAlignment="1">
      <alignment horizontal="center" vertical="center"/>
    </xf>
    <xf numFmtId="0" fontId="21" fillId="0" borderId="1" xfId="13" applyFont="1" applyBorder="1" applyAlignment="1">
      <alignment horizontal="right" vertical="center" wrapText="1"/>
    </xf>
    <xf numFmtId="0" fontId="28" fillId="0" borderId="1" xfId="10" applyFont="1" applyBorder="1" applyAlignment="1">
      <alignment vertical="center"/>
    </xf>
    <xf numFmtId="0" fontId="28" fillId="3" borderId="1" xfId="10" applyFont="1" applyFill="1" applyBorder="1" applyAlignment="1">
      <alignment horizontal="right" vertical="center"/>
    </xf>
    <xf numFmtId="0" fontId="16" fillId="3" borderId="0" xfId="4" applyFont="1" applyFill="1" applyAlignment="1">
      <alignment vertical="center" wrapText="1"/>
    </xf>
    <xf numFmtId="2" fontId="33" fillId="0" borderId="0" xfId="54" applyNumberFormat="1" applyFont="1"/>
    <xf numFmtId="0" fontId="33" fillId="0" borderId="0" xfId="109" applyFont="1"/>
    <xf numFmtId="0" fontId="33" fillId="0" borderId="1" xfId="0" applyFont="1" applyBorder="1" applyAlignment="1">
      <alignment horizontal="center" vertical="center"/>
    </xf>
    <xf numFmtId="0" fontId="28" fillId="3" borderId="5" xfId="5" applyFont="1" applyFill="1" applyBorder="1" applyAlignment="1">
      <alignment horizontal="center" vertical="center"/>
    </xf>
    <xf numFmtId="0" fontId="28" fillId="3" borderId="5" xfId="5" applyFont="1" applyFill="1" applyBorder="1" applyAlignment="1">
      <alignment vertical="center"/>
    </xf>
    <xf numFmtId="170" fontId="33" fillId="0" borderId="1" xfId="54" applyNumberFormat="1" applyFont="1" applyBorder="1"/>
    <xf numFmtId="167" fontId="25" fillId="7" borderId="1" xfId="1" applyNumberFormat="1" applyFont="1" applyFill="1" applyBorder="1" applyAlignment="1">
      <alignment horizontal="center" vertical="center" wrapText="1" shrinkToFit="1"/>
    </xf>
    <xf numFmtId="167" fontId="33" fillId="0" borderId="0" xfId="4" applyNumberFormat="1" applyFont="1"/>
    <xf numFmtId="0" fontId="23" fillId="5" borderId="1" xfId="28" applyFont="1" applyFill="1" applyBorder="1" applyAlignment="1">
      <alignment horizontal="center" vertical="center" wrapText="1" shrinkToFit="1"/>
    </xf>
    <xf numFmtId="0" fontId="21" fillId="0" borderId="1" xfId="7" applyFont="1" applyBorder="1" applyAlignment="1">
      <alignment vertical="center" wrapText="1"/>
    </xf>
    <xf numFmtId="0" fontId="21" fillId="0" borderId="1" xfId="7" applyFont="1" applyBorder="1" applyAlignment="1">
      <alignment horizontal="right" vertical="center" wrapText="1"/>
    </xf>
    <xf numFmtId="1" fontId="25" fillId="7" borderId="1" xfId="62" applyNumberFormat="1" applyFont="1" applyFill="1" applyBorder="1" applyAlignment="1">
      <alignment horizontal="center" vertical="center" wrapText="1" shrinkToFit="1"/>
    </xf>
    <xf numFmtId="0" fontId="33" fillId="3" borderId="1" xfId="63" applyFont="1" applyFill="1" applyBorder="1"/>
    <xf numFmtId="0" fontId="33" fillId="0" borderId="1" xfId="63" applyFont="1" applyBorder="1"/>
    <xf numFmtId="0" fontId="33" fillId="0" borderId="0" xfId="63" applyFont="1"/>
    <xf numFmtId="0" fontId="28" fillId="3" borderId="1" xfId="7" applyFont="1" applyFill="1" applyBorder="1" applyAlignment="1">
      <alignment vertical="center"/>
    </xf>
    <xf numFmtId="0" fontId="21" fillId="3" borderId="6" xfId="0" applyFont="1" applyFill="1" applyBorder="1" applyAlignment="1">
      <alignment horizontal="right" vertical="center" wrapText="1"/>
    </xf>
    <xf numFmtId="0" fontId="33" fillId="3" borderId="0" xfId="4" applyFont="1" applyFill="1"/>
    <xf numFmtId="3" fontId="22" fillId="0" borderId="0" xfId="5" applyNumberFormat="1" applyFont="1"/>
    <xf numFmtId="0" fontId="28" fillId="0" borderId="1" xfId="27" applyFont="1" applyBorder="1" applyAlignment="1">
      <alignment vertical="center"/>
    </xf>
    <xf numFmtId="0" fontId="33" fillId="0" borderId="0" xfId="0" applyFont="1" applyAlignment="1">
      <alignment horizontal="center"/>
    </xf>
    <xf numFmtId="173" fontId="25" fillId="7" borderId="1" xfId="14" applyNumberFormat="1" applyFont="1" applyFill="1" applyBorder="1" applyAlignment="1">
      <alignment horizontal="center" vertical="center" wrapText="1" shrinkToFit="1"/>
    </xf>
    <xf numFmtId="0" fontId="28" fillId="0" borderId="1" xfId="4" applyFont="1" applyBorder="1" applyAlignment="1">
      <alignment horizontal="right" vertical="center"/>
    </xf>
    <xf numFmtId="0" fontId="28" fillId="3" borderId="0" xfId="4" applyFont="1" applyFill="1" applyAlignment="1">
      <alignment horizontal="right" vertical="center"/>
    </xf>
    <xf numFmtId="166" fontId="33" fillId="0" borderId="0" xfId="0" applyNumberFormat="1" applyFont="1"/>
    <xf numFmtId="166" fontId="33" fillId="0" borderId="0" xfId="4" applyNumberFormat="1" applyFont="1"/>
    <xf numFmtId="166" fontId="33" fillId="0" borderId="0" xfId="91" applyNumberFormat="1" applyFont="1"/>
    <xf numFmtId="1" fontId="33" fillId="0" borderId="0" xfId="0" applyNumberFormat="1" applyFont="1"/>
    <xf numFmtId="49" fontId="33" fillId="0" borderId="1" xfId="0" applyNumberFormat="1" applyFont="1" applyBorder="1" applyAlignment="1">
      <alignment horizontal="center" vertical="center" wrapText="1"/>
    </xf>
    <xf numFmtId="49" fontId="33" fillId="13" borderId="1" xfId="0" applyNumberFormat="1" applyFont="1" applyFill="1" applyBorder="1" applyAlignment="1">
      <alignment horizontal="center" vertical="center" wrapText="1"/>
    </xf>
    <xf numFmtId="0" fontId="36" fillId="0" borderId="1" xfId="22" applyFont="1" applyBorder="1" applyAlignment="1">
      <alignment horizontal="right" vertical="center"/>
    </xf>
    <xf numFmtId="0" fontId="33" fillId="0" borderId="0" xfId="0" applyFont="1" applyAlignment="1">
      <alignment horizontal="left"/>
    </xf>
    <xf numFmtId="0" fontId="33" fillId="0" borderId="1" xfId="54" applyFont="1" applyBorder="1" applyAlignment="1">
      <alignment horizontal="left"/>
    </xf>
    <xf numFmtId="0" fontId="33" fillId="0" borderId="1" xfId="0" applyFont="1" applyBorder="1" applyAlignment="1">
      <alignment horizontal="left"/>
    </xf>
    <xf numFmtId="3" fontId="25" fillId="6" borderId="1" xfId="281" applyNumberFormat="1" applyFont="1" applyFill="1" applyBorder="1" applyAlignment="1">
      <alignment horizontal="center" vertical="center" wrapText="1" shrinkToFit="1"/>
    </xf>
    <xf numFmtId="3" fontId="25" fillId="3" borderId="3" xfId="35" applyNumberFormat="1" applyFont="1" applyFill="1" applyBorder="1" applyAlignment="1">
      <alignment horizontal="left" vertical="center" wrapText="1" shrinkToFit="1"/>
    </xf>
    <xf numFmtId="3" fontId="25" fillId="3" borderId="8" xfId="35" applyNumberFormat="1" applyFont="1" applyFill="1" applyBorder="1" applyAlignment="1">
      <alignment horizontal="left" vertical="center" wrapText="1" shrinkToFit="1"/>
    </xf>
    <xf numFmtId="0" fontId="28" fillId="0" borderId="1" xfId="28" applyFont="1" applyBorder="1" applyAlignment="1">
      <alignment horizontal="left" vertical="center"/>
    </xf>
    <xf numFmtId="0" fontId="28" fillId="0" borderId="4" xfId="28" applyFont="1" applyBorder="1" applyAlignment="1">
      <alignment horizontal="left" vertical="center"/>
    </xf>
    <xf numFmtId="0" fontId="28" fillId="3" borderId="1" xfId="27" applyFont="1" applyFill="1" applyBorder="1" applyAlignment="1">
      <alignment horizontal="left" vertical="center"/>
    </xf>
    <xf numFmtId="0" fontId="34" fillId="5" borderId="1" xfId="0" applyFont="1" applyFill="1" applyBorder="1" applyAlignment="1">
      <alignment horizontal="center" vertical="center" wrapText="1" readingOrder="2"/>
    </xf>
    <xf numFmtId="0" fontId="36" fillId="3" borderId="1" xfId="22" applyFont="1" applyFill="1" applyBorder="1" applyAlignment="1">
      <alignment horizontal="right" vertical="center"/>
    </xf>
    <xf numFmtId="0" fontId="36" fillId="0" borderId="3" xfId="22" applyFont="1" applyBorder="1" applyAlignment="1">
      <alignment horizontal="right" vertical="center"/>
    </xf>
    <xf numFmtId="0" fontId="28" fillId="0" borderId="1" xfId="18" applyFont="1" applyBorder="1" applyAlignment="1">
      <alignment horizontal="left" vertical="center"/>
    </xf>
    <xf numFmtId="0" fontId="28" fillId="3" borderId="1" xfId="18" applyFont="1" applyFill="1" applyBorder="1" applyAlignment="1">
      <alignment horizontal="left" vertical="center"/>
    </xf>
    <xf numFmtId="0" fontId="28" fillId="3" borderId="10" xfId="18" applyFont="1" applyFill="1" applyBorder="1" applyAlignment="1">
      <alignment horizontal="left" vertical="center"/>
    </xf>
    <xf numFmtId="0" fontId="28" fillId="3" borderId="1" xfId="5" applyFont="1" applyFill="1" applyBorder="1" applyAlignment="1">
      <alignment horizontal="left" vertical="center"/>
    </xf>
    <xf numFmtId="0" fontId="23" fillId="5" borderId="1" xfId="43" applyFont="1" applyFill="1" applyBorder="1" applyAlignment="1">
      <alignment horizontal="center" vertical="center" wrapText="1" shrinkToFit="1"/>
    </xf>
    <xf numFmtId="3" fontId="25" fillId="7" borderId="1" xfId="48" applyNumberFormat="1" applyFont="1" applyFill="1" applyBorder="1" applyAlignment="1">
      <alignment horizontal="center" vertical="center" wrapText="1" readingOrder="1"/>
    </xf>
    <xf numFmtId="0" fontId="33" fillId="0" borderId="4" xfId="69" applyFont="1" applyFill="1" applyBorder="1" applyAlignment="1">
      <alignment horizontal="center" vertical="center" wrapText="1"/>
    </xf>
    <xf numFmtId="0" fontId="33" fillId="0" borderId="5" xfId="69" applyFont="1" applyFill="1" applyBorder="1" applyAlignment="1">
      <alignment horizontal="center" vertical="center" wrapText="1"/>
    </xf>
    <xf numFmtId="0" fontId="33" fillId="0" borderId="6" xfId="69" applyFont="1" applyFill="1" applyBorder="1" applyAlignment="1">
      <alignment horizontal="center" vertical="center" wrapText="1"/>
    </xf>
    <xf numFmtId="0" fontId="28" fillId="3" borderId="8" xfId="27" applyFont="1" applyFill="1" applyBorder="1" applyAlignment="1">
      <alignment horizontal="left" vertical="center" wrapText="1"/>
    </xf>
    <xf numFmtId="0" fontId="28" fillId="3" borderId="9" xfId="27" applyFont="1" applyFill="1" applyBorder="1" applyAlignment="1">
      <alignment horizontal="left" vertical="center" wrapText="1"/>
    </xf>
    <xf numFmtId="0" fontId="51" fillId="13" borderId="4" xfId="69" applyFont="1" applyFill="1" applyBorder="1" applyAlignment="1">
      <alignment horizontal="center" vertical="center" wrapText="1"/>
    </xf>
    <xf numFmtId="0" fontId="51" fillId="13" borderId="5" xfId="69" applyFont="1" applyFill="1" applyBorder="1" applyAlignment="1">
      <alignment horizontal="center" vertical="center" wrapText="1"/>
    </xf>
    <xf numFmtId="0" fontId="51" fillId="13" borderId="6" xfId="69" applyFont="1" applyFill="1" applyBorder="1" applyAlignment="1">
      <alignment horizontal="center" vertical="center" wrapText="1"/>
    </xf>
    <xf numFmtId="0" fontId="51" fillId="0" borderId="4" xfId="69" applyFont="1" applyFill="1" applyBorder="1" applyAlignment="1">
      <alignment horizontal="center" vertical="center" wrapText="1"/>
    </xf>
    <xf numFmtId="0" fontId="51" fillId="0" borderId="5" xfId="69" applyFont="1" applyFill="1" applyBorder="1" applyAlignment="1">
      <alignment horizontal="center" vertical="center" wrapText="1"/>
    </xf>
    <xf numFmtId="0" fontId="51" fillId="0" borderId="6" xfId="69" applyFont="1" applyFill="1" applyBorder="1" applyAlignment="1">
      <alignment horizontal="center" vertical="center" wrapText="1"/>
    </xf>
    <xf numFmtId="0" fontId="50" fillId="5" borderId="4" xfId="0" applyFont="1" applyFill="1" applyBorder="1" applyAlignment="1">
      <alignment horizontal="center" vertical="center" wrapText="1"/>
    </xf>
    <xf numFmtId="0" fontId="50" fillId="5" borderId="5" xfId="0" applyFont="1" applyFill="1" applyBorder="1" applyAlignment="1">
      <alignment horizontal="center" vertical="center" wrapText="1"/>
    </xf>
    <xf numFmtId="0" fontId="50" fillId="5" borderId="6" xfId="0" applyFont="1" applyFill="1" applyBorder="1" applyAlignment="1">
      <alignment horizontal="center" vertical="center" wrapText="1"/>
    </xf>
    <xf numFmtId="0" fontId="33" fillId="13" borderId="4" xfId="69" applyFont="1" applyFill="1" applyBorder="1" applyAlignment="1">
      <alignment horizontal="center" vertical="center" wrapText="1"/>
    </xf>
    <xf numFmtId="0" fontId="33" fillId="13" borderId="5" xfId="69" applyFont="1" applyFill="1" applyBorder="1" applyAlignment="1">
      <alignment horizontal="center" vertical="center" wrapText="1"/>
    </xf>
    <xf numFmtId="0" fontId="33" fillId="13" borderId="6" xfId="69" applyFont="1" applyFill="1" applyBorder="1" applyAlignment="1">
      <alignment horizontal="center" vertical="center" wrapText="1"/>
    </xf>
    <xf numFmtId="0" fontId="50" fillId="5" borderId="1" xfId="0" applyFont="1" applyFill="1" applyBorder="1" applyAlignment="1">
      <alignment horizontal="center" vertical="center" wrapText="1"/>
    </xf>
    <xf numFmtId="0" fontId="23" fillId="5" borderId="1" xfId="15" applyFont="1" applyFill="1" applyBorder="1" applyAlignment="1">
      <alignment horizontal="center" vertical="center" wrapText="1" shrinkToFit="1"/>
    </xf>
    <xf numFmtId="0" fontId="23" fillId="5" borderId="8" xfId="0" applyFont="1" applyFill="1" applyBorder="1" applyAlignment="1">
      <alignment horizontal="center" vertical="center" wrapText="1" shrinkToFit="1"/>
    </xf>
    <xf numFmtId="0" fontId="23" fillId="5" borderId="14" xfId="0" applyFont="1" applyFill="1" applyBorder="1" applyAlignment="1">
      <alignment horizontal="center" vertical="center" wrapText="1" shrinkToFit="1"/>
    </xf>
    <xf numFmtId="0" fontId="16" fillId="3" borderId="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39" fillId="3" borderId="0" xfId="0" applyFont="1" applyFill="1" applyAlignment="1">
      <alignment horizontal="left" vertical="center" wrapText="1"/>
    </xf>
    <xf numFmtId="0" fontId="21" fillId="3" borderId="1" xfId="0" applyFont="1" applyFill="1" applyBorder="1" applyAlignment="1">
      <alignment horizontal="right" vertical="center" wrapText="1"/>
    </xf>
    <xf numFmtId="0" fontId="21" fillId="3" borderId="4" xfId="0" applyFont="1" applyFill="1" applyBorder="1" applyAlignment="1">
      <alignment horizontal="right" vertical="center" wrapText="1"/>
    </xf>
    <xf numFmtId="0" fontId="30" fillId="3" borderId="4" xfId="5" applyFont="1" applyFill="1" applyBorder="1" applyAlignment="1">
      <alignment horizontal="left" vertical="center"/>
    </xf>
    <xf numFmtId="0" fontId="30" fillId="3" borderId="5" xfId="5" applyFont="1" applyFill="1" applyBorder="1" applyAlignment="1">
      <alignment horizontal="left" vertical="center"/>
    </xf>
    <xf numFmtId="0" fontId="23" fillId="5" borderId="1" xfId="0" applyFont="1" applyFill="1" applyBorder="1" applyAlignment="1">
      <alignment horizontal="center" vertical="center" wrapText="1" shrinkToFit="1"/>
    </xf>
    <xf numFmtId="0" fontId="23" fillId="5" borderId="3" xfId="0" applyFont="1" applyFill="1" applyBorder="1" applyAlignment="1">
      <alignment horizontal="center" vertical="center" wrapText="1" shrinkToFit="1"/>
    </xf>
    <xf numFmtId="0" fontId="23" fillId="5" borderId="7" xfId="0" applyFont="1" applyFill="1" applyBorder="1" applyAlignment="1">
      <alignment horizontal="center" vertical="center" wrapText="1" shrinkToFit="1"/>
    </xf>
    <xf numFmtId="0" fontId="28" fillId="3" borderId="4" xfId="27" applyFont="1" applyFill="1" applyBorder="1" applyAlignment="1">
      <alignment horizontal="left" vertical="center"/>
    </xf>
    <xf numFmtId="0" fontId="28" fillId="3" borderId="5" xfId="27" applyFont="1" applyFill="1" applyBorder="1" applyAlignment="1">
      <alignment horizontal="left" vertical="center"/>
    </xf>
    <xf numFmtId="0" fontId="28" fillId="3" borderId="6" xfId="27" applyFont="1" applyFill="1" applyBorder="1" applyAlignment="1">
      <alignment horizontal="left" vertical="center"/>
    </xf>
    <xf numFmtId="0" fontId="16" fillId="3" borderId="1" xfId="0" applyFont="1" applyFill="1" applyBorder="1" applyAlignment="1">
      <alignment horizontal="center" vertical="center" wrapText="1"/>
    </xf>
    <xf numFmtId="0" fontId="30" fillId="3" borderId="1" xfId="5" applyFont="1" applyFill="1" applyBorder="1" applyAlignment="1">
      <alignment horizontal="left" vertical="center"/>
    </xf>
    <xf numFmtId="0" fontId="23" fillId="5" borderId="1" xfId="15" applyFont="1" applyFill="1" applyBorder="1" applyAlignment="1">
      <alignment horizontal="center" vertical="center" shrinkToFit="1"/>
    </xf>
    <xf numFmtId="0" fontId="28" fillId="0" borderId="1" xfId="15" applyFont="1" applyBorder="1" applyAlignment="1">
      <alignment horizontal="right" vertical="center"/>
    </xf>
    <xf numFmtId="0" fontId="28" fillId="0" borderId="1" xfId="15" applyFont="1" applyBorder="1" applyAlignment="1">
      <alignment horizontal="left" vertical="center"/>
    </xf>
    <xf numFmtId="0" fontId="34" fillId="5" borderId="1" xfId="0" applyFont="1" applyFill="1" applyBorder="1" applyAlignment="1">
      <alignment horizontal="center" vertical="center" wrapText="1"/>
    </xf>
    <xf numFmtId="43" fontId="25" fillId="6" borderId="3" xfId="1" applyFont="1" applyFill="1" applyBorder="1" applyAlignment="1">
      <alignment horizontal="center" vertical="center" wrapText="1" shrinkToFit="1"/>
    </xf>
    <xf numFmtId="43" fontId="25" fillId="6" borderId="7" xfId="1" applyFont="1" applyFill="1" applyBorder="1" applyAlignment="1">
      <alignment horizontal="center" vertical="center" wrapText="1" shrinkToFit="1"/>
    </xf>
    <xf numFmtId="0" fontId="34" fillId="5" borderId="3"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16" fillId="0" borderId="1" xfId="13" applyFont="1" applyBorder="1" applyAlignment="1">
      <alignment horizontal="center" vertical="center" wrapText="1"/>
    </xf>
    <xf numFmtId="0" fontId="21" fillId="0" borderId="1" xfId="13" applyFont="1" applyBorder="1" applyAlignment="1">
      <alignment horizontal="right" vertical="center" wrapText="1"/>
    </xf>
    <xf numFmtId="0" fontId="28" fillId="0" borderId="4" xfId="15" applyFont="1" applyBorder="1" applyAlignment="1">
      <alignment horizontal="right" vertical="center" wrapText="1"/>
    </xf>
    <xf numFmtId="0" fontId="28" fillId="0" borderId="6" xfId="15" applyFont="1" applyBorder="1" applyAlignment="1">
      <alignment horizontal="right" vertical="center" wrapText="1"/>
    </xf>
    <xf numFmtId="0" fontId="30" fillId="3" borderId="1" xfId="5" applyFont="1" applyFill="1" applyBorder="1" applyAlignment="1">
      <alignment horizontal="right" vertical="center"/>
    </xf>
    <xf numFmtId="0" fontId="28" fillId="0" borderId="1" xfId="27" applyFont="1" applyBorder="1" applyAlignment="1">
      <alignment horizontal="left" vertical="center"/>
    </xf>
    <xf numFmtId="0" fontId="23" fillId="5" borderId="3" xfId="15" applyFont="1" applyFill="1" applyBorder="1" applyAlignment="1">
      <alignment horizontal="center" vertical="center" wrapText="1" shrinkToFit="1"/>
    </xf>
    <xf numFmtId="0" fontId="23" fillId="5" borderId="11" xfId="15" applyFont="1" applyFill="1" applyBorder="1" applyAlignment="1">
      <alignment horizontal="center" vertical="center" wrapText="1" shrinkToFit="1"/>
    </xf>
    <xf numFmtId="0" fontId="23" fillId="5" borderId="7" xfId="15" applyFont="1" applyFill="1" applyBorder="1" applyAlignment="1">
      <alignment horizontal="center" vertical="center" wrapText="1" shrinkToFit="1"/>
    </xf>
    <xf numFmtId="0" fontId="23" fillId="5" borderId="1" xfId="63" applyFont="1" applyFill="1" applyBorder="1" applyAlignment="1">
      <alignment horizontal="center" vertical="center" wrapText="1" shrinkToFit="1"/>
    </xf>
    <xf numFmtId="0" fontId="23" fillId="5" borderId="3" xfId="63" applyFont="1" applyFill="1" applyBorder="1" applyAlignment="1">
      <alignment horizontal="center" vertical="center" wrapText="1" shrinkToFit="1"/>
    </xf>
    <xf numFmtId="0" fontId="23" fillId="5" borderId="11" xfId="63" applyFont="1" applyFill="1" applyBorder="1" applyAlignment="1">
      <alignment horizontal="center" vertical="center" wrapText="1" shrinkToFit="1"/>
    </xf>
    <xf numFmtId="0" fontId="23" fillId="5" borderId="7" xfId="63" applyFont="1" applyFill="1" applyBorder="1" applyAlignment="1">
      <alignment horizontal="center" vertical="center" wrapText="1" shrinkToFit="1"/>
    </xf>
    <xf numFmtId="0" fontId="32" fillId="0" borderId="5" xfId="7" applyFont="1" applyBorder="1" applyAlignment="1">
      <alignment horizontal="center" vertical="center" wrapText="1"/>
    </xf>
    <xf numFmtId="0" fontId="32" fillId="0" borderId="6" xfId="7" applyFont="1" applyBorder="1" applyAlignment="1">
      <alignment horizontal="center" vertical="center" wrapText="1"/>
    </xf>
    <xf numFmtId="0" fontId="21" fillId="0" borderId="1" xfId="7" applyFont="1" applyBorder="1" applyAlignment="1">
      <alignment horizontal="right" vertical="center" wrapText="1"/>
    </xf>
    <xf numFmtId="0" fontId="23" fillId="5" borderId="1" xfId="28" applyFont="1" applyFill="1" applyBorder="1" applyAlignment="1">
      <alignment horizontal="center" vertical="center" wrapText="1" shrinkToFit="1"/>
    </xf>
    <xf numFmtId="0" fontId="23" fillId="5" borderId="3" xfId="28" applyFont="1" applyFill="1" applyBorder="1" applyAlignment="1">
      <alignment horizontal="center" vertical="center" wrapText="1" shrinkToFit="1"/>
    </xf>
    <xf numFmtId="0" fontId="23" fillId="5" borderId="7" xfId="28" applyFont="1" applyFill="1" applyBorder="1" applyAlignment="1">
      <alignment horizontal="center" vertical="center" wrapText="1" shrinkToFit="1"/>
    </xf>
    <xf numFmtId="0" fontId="23" fillId="5" borderId="11" xfId="28" applyFont="1" applyFill="1" applyBorder="1" applyAlignment="1">
      <alignment horizontal="center" vertical="center" wrapText="1" shrinkToFit="1"/>
    </xf>
    <xf numFmtId="0" fontId="28" fillId="0" borderId="1" xfId="7" applyFont="1" applyBorder="1" applyAlignment="1">
      <alignment horizontal="right" vertical="center"/>
    </xf>
    <xf numFmtId="0" fontId="33" fillId="0" borderId="1" xfId="7" applyFont="1" applyBorder="1" applyAlignment="1">
      <alignment horizontal="right" vertical="center"/>
    </xf>
    <xf numFmtId="0" fontId="28" fillId="0" borderId="1" xfId="7" applyFont="1" applyBorder="1" applyAlignment="1">
      <alignment horizontal="left" vertical="center"/>
    </xf>
    <xf numFmtId="0" fontId="32" fillId="0" borderId="1" xfId="7" applyFont="1" applyBorder="1" applyAlignment="1">
      <alignment horizontal="center" vertical="center" wrapText="1"/>
    </xf>
    <xf numFmtId="0" fontId="30" fillId="3" borderId="4" xfId="5" applyFont="1" applyFill="1" applyBorder="1" applyAlignment="1">
      <alignment horizontal="right" vertical="center"/>
    </xf>
    <xf numFmtId="0" fontId="30" fillId="3" borderId="5" xfId="5" applyFont="1" applyFill="1" applyBorder="1" applyAlignment="1">
      <alignment horizontal="right" vertical="center"/>
    </xf>
    <xf numFmtId="0" fontId="32" fillId="0" borderId="14" xfId="7" applyFont="1" applyBorder="1" applyAlignment="1">
      <alignment horizontal="center" vertical="center" wrapText="1"/>
    </xf>
    <xf numFmtId="0" fontId="32" fillId="0" borderId="0" xfId="7" applyFont="1" applyAlignment="1">
      <alignment horizontal="center" vertical="center" wrapText="1"/>
    </xf>
    <xf numFmtId="0" fontId="23" fillId="5" borderId="1" xfId="4" applyFont="1" applyFill="1" applyBorder="1" applyAlignment="1">
      <alignment horizontal="center" vertical="center" wrapText="1" shrinkToFit="1"/>
    </xf>
    <xf numFmtId="0" fontId="23" fillId="5" borderId="5" xfId="4" applyFont="1" applyFill="1" applyBorder="1" applyAlignment="1">
      <alignment horizontal="center" vertical="center" wrapText="1" shrinkToFit="1"/>
    </xf>
    <xf numFmtId="0" fontId="23" fillId="5" borderId="6" xfId="4" applyFont="1" applyFill="1" applyBorder="1" applyAlignment="1">
      <alignment horizontal="center" vertical="center" wrapText="1" shrinkToFit="1"/>
    </xf>
    <xf numFmtId="0" fontId="28" fillId="3" borderId="8" xfId="5" applyFont="1" applyFill="1" applyBorder="1" applyAlignment="1">
      <alignment horizontal="left" vertical="center"/>
    </xf>
    <xf numFmtId="0" fontId="28" fillId="3" borderId="9" xfId="5" applyFont="1" applyFill="1" applyBorder="1" applyAlignment="1">
      <alignment horizontal="left" vertical="center"/>
    </xf>
    <xf numFmtId="0" fontId="28" fillId="3" borderId="4" xfId="5" applyFont="1" applyFill="1" applyBorder="1" applyAlignment="1">
      <alignment horizontal="left" vertical="center"/>
    </xf>
    <xf numFmtId="0" fontId="28" fillId="3" borderId="5" xfId="5" applyFont="1" applyFill="1" applyBorder="1" applyAlignment="1">
      <alignment horizontal="left" vertical="center"/>
    </xf>
    <xf numFmtId="0" fontId="28" fillId="3" borderId="6" xfId="5" applyFont="1" applyFill="1" applyBorder="1" applyAlignment="1">
      <alignment horizontal="left" vertical="center"/>
    </xf>
    <xf numFmtId="3" fontId="25" fillId="6" borderId="1" xfId="6" applyNumberFormat="1" applyFont="1" applyFill="1" applyBorder="1" applyAlignment="1">
      <alignment horizontal="center" vertical="center" wrapText="1" shrinkToFit="1"/>
    </xf>
    <xf numFmtId="0" fontId="16" fillId="0" borderId="1" xfId="4" applyFont="1" applyBorder="1" applyAlignment="1">
      <alignment horizontal="center" vertical="center" wrapText="1"/>
    </xf>
    <xf numFmtId="0" fontId="28" fillId="0" borderId="4" xfId="5" applyFont="1" applyBorder="1" applyAlignment="1">
      <alignment horizontal="left" vertical="center"/>
    </xf>
    <xf numFmtId="0" fontId="28" fillId="0" borderId="5" xfId="5" applyFont="1" applyBorder="1" applyAlignment="1">
      <alignment horizontal="left" vertical="center"/>
    </xf>
    <xf numFmtId="0" fontId="28" fillId="0" borderId="6" xfId="5" applyFont="1" applyBorder="1" applyAlignment="1">
      <alignment horizontal="left" vertical="center"/>
    </xf>
    <xf numFmtId="0" fontId="23" fillId="5" borderId="3" xfId="4" applyFont="1" applyFill="1" applyBorder="1" applyAlignment="1">
      <alignment horizontal="center" vertical="center" wrapText="1" shrinkToFit="1"/>
    </xf>
    <xf numFmtId="0" fontId="23" fillId="5" borderId="7" xfId="4" applyFont="1" applyFill="1" applyBorder="1" applyAlignment="1">
      <alignment horizontal="center" vertical="center" wrapText="1" shrinkToFit="1"/>
    </xf>
    <xf numFmtId="0" fontId="23" fillId="5" borderId="3" xfId="95" applyFont="1" applyFill="1" applyBorder="1" applyAlignment="1">
      <alignment horizontal="center" vertical="center" wrapText="1" shrinkToFit="1"/>
    </xf>
    <xf numFmtId="0" fontId="23" fillId="5" borderId="7" xfId="95" applyFont="1" applyFill="1" applyBorder="1" applyAlignment="1">
      <alignment horizontal="center" vertical="center" wrapText="1" shrinkToFit="1"/>
    </xf>
    <xf numFmtId="0" fontId="28" fillId="0" borderId="1" xfId="10" applyFont="1" applyBorder="1" applyAlignment="1">
      <alignment horizontal="left" vertical="center"/>
    </xf>
    <xf numFmtId="0" fontId="23" fillId="5" borderId="11" xfId="95" applyFont="1" applyFill="1" applyBorder="1" applyAlignment="1">
      <alignment horizontal="center" vertical="center" wrapText="1" shrinkToFit="1"/>
    </xf>
    <xf numFmtId="0" fontId="23" fillId="5" borderId="12" xfId="4" applyFont="1" applyFill="1" applyBorder="1" applyAlignment="1">
      <alignment horizontal="center" vertical="center" wrapText="1" shrinkToFit="1"/>
    </xf>
    <xf numFmtId="0" fontId="23" fillId="5" borderId="13" xfId="4" applyFont="1" applyFill="1" applyBorder="1" applyAlignment="1">
      <alignment horizontal="center" vertical="center" wrapText="1" shrinkToFit="1"/>
    </xf>
    <xf numFmtId="170" fontId="25" fillId="3" borderId="8" xfId="6" applyNumberFormat="1" applyFont="1" applyFill="1" applyBorder="1" applyAlignment="1">
      <alignment horizontal="center" vertical="center" wrapText="1" shrinkToFit="1"/>
    </xf>
    <xf numFmtId="170" fontId="25" fillId="3" borderId="10" xfId="6" applyNumberFormat="1" applyFont="1" applyFill="1" applyBorder="1" applyAlignment="1">
      <alignment horizontal="center" vertical="center" wrapText="1" shrinkToFit="1"/>
    </xf>
    <xf numFmtId="170" fontId="25" fillId="3" borderId="12" xfId="6" applyNumberFormat="1" applyFont="1" applyFill="1" applyBorder="1" applyAlignment="1">
      <alignment horizontal="center" vertical="center" wrapText="1" shrinkToFit="1"/>
    </xf>
    <xf numFmtId="170" fontId="25" fillId="3" borderId="13" xfId="6" applyNumberFormat="1" applyFont="1" applyFill="1" applyBorder="1" applyAlignment="1">
      <alignment horizontal="center" vertical="center" wrapText="1" shrinkToFit="1"/>
    </xf>
    <xf numFmtId="4" fontId="25" fillId="6" borderId="8" xfId="6" applyNumberFormat="1" applyFont="1" applyFill="1" applyBorder="1" applyAlignment="1">
      <alignment horizontal="center" vertical="center" wrapText="1" shrinkToFit="1"/>
    </xf>
    <xf numFmtId="4" fontId="25" fillId="6" borderId="10" xfId="6" applyNumberFormat="1" applyFont="1" applyFill="1" applyBorder="1" applyAlignment="1">
      <alignment horizontal="center" vertical="center" wrapText="1" shrinkToFit="1"/>
    </xf>
    <xf numFmtId="4" fontId="25" fillId="6" borderId="12" xfId="6" applyNumberFormat="1" applyFont="1" applyFill="1" applyBorder="1" applyAlignment="1">
      <alignment horizontal="center" vertical="center" wrapText="1" shrinkToFit="1"/>
    </xf>
    <xf numFmtId="4" fontId="25" fillId="6" borderId="13" xfId="6" applyNumberFormat="1" applyFont="1" applyFill="1" applyBorder="1" applyAlignment="1">
      <alignment horizontal="center" vertical="center" wrapText="1" shrinkToFit="1"/>
    </xf>
    <xf numFmtId="0" fontId="28" fillId="0" borderId="4" xfId="114" applyFont="1" applyBorder="1" applyAlignment="1">
      <alignment horizontal="left" vertical="center"/>
    </xf>
    <xf numFmtId="0" fontId="28" fillId="0" borderId="5" xfId="114" applyFont="1" applyBorder="1" applyAlignment="1">
      <alignment horizontal="left" vertical="center"/>
    </xf>
    <xf numFmtId="0" fontId="28" fillId="0" borderId="6" xfId="114" applyFont="1" applyBorder="1" applyAlignment="1">
      <alignment horizontal="left" vertical="center"/>
    </xf>
    <xf numFmtId="0" fontId="16" fillId="0" borderId="14" xfId="114" applyFont="1" applyBorder="1" applyAlignment="1">
      <alignment horizontal="center" vertical="center" wrapText="1"/>
    </xf>
    <xf numFmtId="0" fontId="16" fillId="0" borderId="0" xfId="114" applyFont="1" applyAlignment="1">
      <alignment horizontal="center" vertical="center" wrapText="1"/>
    </xf>
    <xf numFmtId="0" fontId="23" fillId="5" borderId="8" xfId="114" applyFont="1" applyFill="1" applyBorder="1" applyAlignment="1">
      <alignment horizontal="center" vertical="center" wrapText="1" shrinkToFit="1"/>
    </xf>
    <xf numFmtId="0" fontId="23" fillId="5" borderId="9" xfId="114" applyFont="1" applyFill="1" applyBorder="1" applyAlignment="1">
      <alignment horizontal="center" vertical="center" wrapText="1" shrinkToFit="1"/>
    </xf>
    <xf numFmtId="0" fontId="23" fillId="5" borderId="10" xfId="114" applyFont="1" applyFill="1" applyBorder="1" applyAlignment="1">
      <alignment horizontal="center" vertical="center" wrapText="1" shrinkToFit="1"/>
    </xf>
    <xf numFmtId="0" fontId="23" fillId="5" borderId="1" xfId="114" applyFont="1" applyFill="1" applyBorder="1" applyAlignment="1">
      <alignment horizontal="center" vertical="center" wrapText="1" shrinkToFit="1"/>
    </xf>
    <xf numFmtId="0" fontId="23" fillId="5" borderId="3" xfId="114" applyFont="1" applyFill="1" applyBorder="1" applyAlignment="1">
      <alignment horizontal="center" vertical="center" wrapText="1" shrinkToFit="1"/>
    </xf>
    <xf numFmtId="0" fontId="23" fillId="5" borderId="11" xfId="114" applyFont="1" applyFill="1" applyBorder="1" applyAlignment="1">
      <alignment horizontal="center" vertical="center" wrapText="1" shrinkToFit="1"/>
    </xf>
    <xf numFmtId="0" fontId="23" fillId="5" borderId="7" xfId="114" applyFont="1" applyFill="1" applyBorder="1" applyAlignment="1">
      <alignment horizontal="center" vertical="center" wrapText="1" shrinkToFit="1"/>
    </xf>
    <xf numFmtId="0" fontId="23" fillId="5" borderId="2" xfId="114" applyFont="1" applyFill="1" applyBorder="1" applyAlignment="1">
      <alignment horizontal="center" vertical="center" wrapText="1" shrinkToFit="1"/>
    </xf>
    <xf numFmtId="0" fontId="28" fillId="0" borderId="4" xfId="10" applyFont="1" applyBorder="1" applyAlignment="1">
      <alignment horizontal="left" vertical="center"/>
    </xf>
    <xf numFmtId="0" fontId="28" fillId="0" borderId="5" xfId="10" applyFont="1" applyBorder="1" applyAlignment="1">
      <alignment horizontal="left" vertical="center"/>
    </xf>
    <xf numFmtId="0" fontId="28" fillId="0" borderId="6" xfId="10" applyFont="1" applyBorder="1" applyAlignment="1">
      <alignment horizontal="left" vertical="center"/>
    </xf>
    <xf numFmtId="0" fontId="23" fillId="5" borderId="1" xfId="95" applyFont="1" applyFill="1" applyBorder="1" applyAlignment="1">
      <alignment horizontal="center" vertical="center" wrapText="1" shrinkToFit="1"/>
    </xf>
    <xf numFmtId="0" fontId="16" fillId="0" borderId="4" xfId="4" applyFont="1" applyBorder="1" applyAlignment="1">
      <alignment horizontal="center" vertical="center" wrapText="1"/>
    </xf>
    <xf numFmtId="0" fontId="16" fillId="0" borderId="5"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14" xfId="4" applyFont="1" applyBorder="1" applyAlignment="1">
      <alignment horizontal="center" vertical="center" wrapText="1"/>
    </xf>
    <xf numFmtId="0" fontId="16" fillId="0" borderId="0" xfId="4" applyFont="1" applyAlignment="1">
      <alignment horizontal="center" vertical="center" wrapText="1"/>
    </xf>
    <xf numFmtId="0" fontId="16" fillId="0" borderId="1" xfId="10" applyFont="1" applyBorder="1" applyAlignment="1">
      <alignment horizontal="center" vertical="center" wrapText="1"/>
    </xf>
    <xf numFmtId="0" fontId="23" fillId="5" borderId="1" xfId="10" applyFont="1" applyFill="1" applyBorder="1" applyAlignment="1">
      <alignment horizontal="center" vertical="center" wrapText="1" shrinkToFit="1"/>
    </xf>
    <xf numFmtId="0" fontId="28" fillId="0" borderId="1" xfId="10" applyFont="1" applyBorder="1" applyAlignment="1">
      <alignment horizontal="right" vertical="center"/>
    </xf>
    <xf numFmtId="0" fontId="16" fillId="3" borderId="1" xfId="4" applyFont="1" applyFill="1" applyBorder="1" applyAlignment="1">
      <alignment horizontal="center" vertical="center" wrapText="1"/>
    </xf>
    <xf numFmtId="0" fontId="28" fillId="0" borderId="1" xfId="63" applyFont="1" applyBorder="1" applyAlignment="1">
      <alignment horizontal="left" vertical="center"/>
    </xf>
    <xf numFmtId="0" fontId="28" fillId="3" borderId="1" xfId="27" applyFont="1" applyFill="1" applyBorder="1" applyAlignment="1">
      <alignment horizontal="left" vertical="center"/>
    </xf>
    <xf numFmtId="0" fontId="23" fillId="5" borderId="1" xfId="0" quotePrefix="1" applyFont="1" applyFill="1" applyBorder="1" applyAlignment="1">
      <alignment horizontal="center" vertical="center" wrapText="1" shrinkToFit="1"/>
    </xf>
    <xf numFmtId="0" fontId="16" fillId="3" borderId="6" xfId="0" applyFont="1" applyFill="1" applyBorder="1" applyAlignment="1">
      <alignment horizontal="center" vertical="center" wrapText="1"/>
    </xf>
    <xf numFmtId="0" fontId="28" fillId="3" borderId="1" xfId="5" applyFont="1" applyFill="1" applyBorder="1" applyAlignment="1">
      <alignment horizontal="left" vertical="center"/>
    </xf>
    <xf numFmtId="0" fontId="23" fillId="5" borderId="4" xfId="4" applyFont="1" applyFill="1" applyBorder="1" applyAlignment="1">
      <alignment horizontal="center" vertical="center" wrapText="1" shrinkToFit="1"/>
    </xf>
    <xf numFmtId="0" fontId="28" fillId="0" borderId="4" xfId="5" applyFont="1" applyBorder="1" applyAlignment="1">
      <alignment horizontal="left" vertical="center" wrapText="1"/>
    </xf>
    <xf numFmtId="0" fontId="28" fillId="0" borderId="5" xfId="5" applyFont="1" applyBorder="1" applyAlignment="1">
      <alignment horizontal="left" vertical="center" wrapText="1"/>
    </xf>
    <xf numFmtId="0" fontId="28" fillId="0" borderId="6" xfId="5" applyFont="1" applyBorder="1" applyAlignment="1">
      <alignment horizontal="left" vertical="center" wrapText="1"/>
    </xf>
    <xf numFmtId="0" fontId="16" fillId="3" borderId="1" xfId="15" applyFont="1" applyFill="1" applyBorder="1" applyAlignment="1">
      <alignment horizontal="center" vertical="center" wrapText="1"/>
    </xf>
    <xf numFmtId="0" fontId="34" fillId="5" borderId="4" xfId="0" applyFont="1" applyFill="1" applyBorder="1" applyAlignment="1">
      <alignment horizontal="center" vertical="center" wrapText="1"/>
    </xf>
    <xf numFmtId="0" fontId="34" fillId="5" borderId="6" xfId="0" applyFont="1" applyFill="1" applyBorder="1" applyAlignment="1">
      <alignment horizontal="center" vertical="center" wrapText="1"/>
    </xf>
    <xf numFmtId="0" fontId="16" fillId="0" borderId="1" xfId="15" applyFont="1" applyBorder="1" applyAlignment="1">
      <alignment horizontal="center" vertical="center" wrapText="1"/>
    </xf>
    <xf numFmtId="0" fontId="34" fillId="5" borderId="3" xfId="48" applyFont="1" applyFill="1" applyBorder="1" applyAlignment="1">
      <alignment horizontal="center" vertical="center" wrapText="1"/>
    </xf>
    <xf numFmtId="0" fontId="34" fillId="5" borderId="11" xfId="48" applyFont="1" applyFill="1" applyBorder="1" applyAlignment="1">
      <alignment horizontal="center" vertical="center" wrapText="1"/>
    </xf>
    <xf numFmtId="0" fontId="34" fillId="5" borderId="7" xfId="48" applyFont="1" applyFill="1" applyBorder="1" applyAlignment="1">
      <alignment horizontal="center" vertical="center" wrapText="1"/>
    </xf>
    <xf numFmtId="0" fontId="23" fillId="5" borderId="4" xfId="15" applyFont="1" applyFill="1" applyBorder="1" applyAlignment="1">
      <alignment horizontal="center" vertical="center" wrapText="1" shrinkToFit="1"/>
    </xf>
    <xf numFmtId="0" fontId="23" fillId="5" borderId="5" xfId="15" applyFont="1" applyFill="1" applyBorder="1" applyAlignment="1">
      <alignment horizontal="center" vertical="center" wrapText="1" shrinkToFit="1"/>
    </xf>
    <xf numFmtId="0" fontId="23" fillId="5" borderId="6" xfId="15" applyFont="1" applyFill="1" applyBorder="1" applyAlignment="1">
      <alignment horizontal="center" vertical="center" wrapText="1" shrinkToFit="1"/>
    </xf>
    <xf numFmtId="0" fontId="34" fillId="5" borderId="5" xfId="0" applyFont="1" applyFill="1" applyBorder="1" applyAlignment="1">
      <alignment horizontal="center" vertical="center" wrapText="1"/>
    </xf>
    <xf numFmtId="0" fontId="28" fillId="0" borderId="4" xfId="78" applyFont="1" applyBorder="1" applyAlignment="1">
      <alignment horizontal="left" vertical="center"/>
    </xf>
    <xf numFmtId="0" fontId="28" fillId="0" borderId="5" xfId="78" applyFont="1" applyBorder="1" applyAlignment="1">
      <alignment horizontal="left" vertical="center"/>
    </xf>
    <xf numFmtId="0" fontId="28" fillId="0" borderId="6" xfId="78" applyFont="1" applyBorder="1" applyAlignment="1">
      <alignment horizontal="left" vertical="center"/>
    </xf>
    <xf numFmtId="0" fontId="21" fillId="0" borderId="1" xfId="15" applyFont="1" applyBorder="1" applyAlignment="1">
      <alignment horizontal="right" vertical="center" wrapText="1"/>
    </xf>
    <xf numFmtId="0" fontId="16" fillId="0" borderId="1" xfId="92" applyFont="1" applyBorder="1" applyAlignment="1">
      <alignment horizontal="center" vertical="center" wrapText="1"/>
    </xf>
    <xf numFmtId="0" fontId="16" fillId="0" borderId="14" xfId="43" applyFont="1" applyBorder="1" applyAlignment="1">
      <alignment horizontal="center" vertical="center" wrapText="1"/>
    </xf>
    <xf numFmtId="0" fontId="16" fillId="0" borderId="0" xfId="43" applyFont="1" applyAlignment="1">
      <alignment horizontal="center" vertical="center" wrapText="1"/>
    </xf>
    <xf numFmtId="0" fontId="23" fillId="5" borderId="1" xfId="43" applyFont="1" applyFill="1" applyBorder="1" applyAlignment="1">
      <alignment horizontal="center" vertical="center" shrinkToFit="1"/>
    </xf>
    <xf numFmtId="0" fontId="28" fillId="0" borderId="1" xfId="28" applyFont="1" applyBorder="1" applyAlignment="1">
      <alignment horizontal="left" vertical="center"/>
    </xf>
    <xf numFmtId="0" fontId="28" fillId="0" borderId="4" xfId="28" applyFont="1" applyBorder="1" applyAlignment="1">
      <alignment horizontal="left" vertical="center"/>
    </xf>
    <xf numFmtId="0" fontId="23" fillId="5" borderId="3" xfId="43" applyFont="1" applyFill="1" applyBorder="1" applyAlignment="1">
      <alignment horizontal="center" vertical="center" wrapText="1" shrinkToFit="1"/>
    </xf>
    <xf numFmtId="0" fontId="23" fillId="5" borderId="7" xfId="43" applyFont="1" applyFill="1" applyBorder="1" applyAlignment="1">
      <alignment horizontal="center" vertical="center" wrapText="1" shrinkToFit="1"/>
    </xf>
    <xf numFmtId="0" fontId="23" fillId="5" borderId="11" xfId="43" applyFont="1" applyFill="1" applyBorder="1" applyAlignment="1">
      <alignment horizontal="center" vertical="center" wrapText="1" shrinkToFit="1"/>
    </xf>
    <xf numFmtId="0" fontId="28" fillId="0" borderId="5" xfId="28" applyFont="1" applyBorder="1" applyAlignment="1">
      <alignment horizontal="left" vertical="center"/>
    </xf>
    <xf numFmtId="0" fontId="28" fillId="0" borderId="6" xfId="28" applyFont="1" applyBorder="1" applyAlignment="1">
      <alignment horizontal="left" vertical="center"/>
    </xf>
    <xf numFmtId="0" fontId="23" fillId="5" borderId="4" xfId="43" applyFont="1" applyFill="1" applyBorder="1" applyAlignment="1">
      <alignment horizontal="center" vertical="center" shrinkToFit="1"/>
    </xf>
    <xf numFmtId="0" fontId="23" fillId="5" borderId="5" xfId="43" applyFont="1" applyFill="1" applyBorder="1" applyAlignment="1">
      <alignment horizontal="center" vertical="center" shrinkToFit="1"/>
    </xf>
    <xf numFmtId="0" fontId="23" fillId="5" borderId="4" xfId="0" applyFont="1" applyFill="1" applyBorder="1" applyAlignment="1">
      <alignment horizontal="center" vertical="center" wrapText="1" shrinkToFit="1"/>
    </xf>
    <xf numFmtId="0" fontId="23" fillId="5" borderId="5" xfId="0" applyFont="1" applyFill="1" applyBorder="1" applyAlignment="1">
      <alignment horizontal="center" vertical="center" wrapText="1" shrinkToFit="1"/>
    </xf>
    <xf numFmtId="0" fontId="23" fillId="5" borderId="11" xfId="0" applyFont="1" applyFill="1" applyBorder="1" applyAlignment="1">
      <alignment horizontal="center" vertical="center" wrapText="1" shrinkToFit="1"/>
    </xf>
    <xf numFmtId="0" fontId="23" fillId="5" borderId="1" xfId="92" applyFont="1" applyFill="1" applyBorder="1" applyAlignment="1">
      <alignment horizontal="center" vertical="center" wrapText="1" shrinkToFit="1"/>
    </xf>
    <xf numFmtId="0" fontId="28" fillId="3" borderId="4" xfId="18" applyFont="1" applyFill="1" applyBorder="1" applyAlignment="1">
      <alignment horizontal="left" vertical="center"/>
    </xf>
    <xf numFmtId="0" fontId="28" fillId="3" borderId="5" xfId="18" applyFont="1" applyFill="1" applyBorder="1" applyAlignment="1">
      <alignment horizontal="left" vertical="center"/>
    </xf>
    <xf numFmtId="0" fontId="28" fillId="3" borderId="6" xfId="18" applyFont="1" applyFill="1" applyBorder="1" applyAlignment="1">
      <alignment horizontal="left" vertical="center"/>
    </xf>
    <xf numFmtId="0" fontId="23" fillId="5" borderId="4" xfId="92" applyFont="1" applyFill="1" applyBorder="1" applyAlignment="1">
      <alignment horizontal="center" vertical="center" wrapText="1" shrinkToFit="1"/>
    </xf>
    <xf numFmtId="0" fontId="23" fillId="5" borderId="6" xfId="92" applyFont="1" applyFill="1" applyBorder="1" applyAlignment="1">
      <alignment horizontal="center" vertical="center" wrapText="1" shrinkToFit="1"/>
    </xf>
    <xf numFmtId="0" fontId="16" fillId="0" borderId="1" xfId="77" applyFont="1" applyBorder="1" applyAlignment="1">
      <alignment horizontal="center" vertical="center" wrapText="1"/>
    </xf>
    <xf numFmtId="0" fontId="23" fillId="5" borderId="8" xfId="77" applyFont="1" applyFill="1" applyBorder="1" applyAlignment="1">
      <alignment horizontal="center" vertical="center" wrapText="1" shrinkToFit="1"/>
    </xf>
    <xf numFmtId="0" fontId="23" fillId="5" borderId="9" xfId="77" applyFont="1" applyFill="1" applyBorder="1" applyAlignment="1">
      <alignment horizontal="center" vertical="center" wrapText="1" shrinkToFit="1"/>
    </xf>
    <xf numFmtId="0" fontId="23" fillId="5" borderId="10" xfId="77" applyFont="1" applyFill="1" applyBorder="1" applyAlignment="1">
      <alignment horizontal="center" vertical="center" wrapText="1" shrinkToFit="1"/>
    </xf>
    <xf numFmtId="0" fontId="23" fillId="5" borderId="12" xfId="77" applyFont="1" applyFill="1" applyBorder="1" applyAlignment="1">
      <alignment horizontal="center" vertical="center" wrapText="1" shrinkToFit="1"/>
    </xf>
    <xf numFmtId="0" fontId="23" fillId="5" borderId="2" xfId="77" applyFont="1" applyFill="1" applyBorder="1" applyAlignment="1">
      <alignment horizontal="center" vertical="center" wrapText="1" shrinkToFit="1"/>
    </xf>
    <xf numFmtId="0" fontId="23" fillId="5" borderId="13" xfId="77" applyFont="1" applyFill="1" applyBorder="1" applyAlignment="1">
      <alignment horizontal="center" vertical="center" wrapText="1" shrinkToFit="1"/>
    </xf>
    <xf numFmtId="43" fontId="25" fillId="6" borderId="8" xfId="47" applyNumberFormat="1" applyFont="1" applyFill="1" applyBorder="1" applyAlignment="1">
      <alignment horizontal="center" vertical="center" wrapText="1" shrinkToFit="1"/>
    </xf>
    <xf numFmtId="0" fontId="25" fillId="6" borderId="9" xfId="47" applyNumberFormat="1" applyFont="1" applyFill="1" applyBorder="1" applyAlignment="1">
      <alignment horizontal="center" vertical="center" wrapText="1" shrinkToFit="1"/>
    </xf>
    <xf numFmtId="0" fontId="25" fillId="6" borderId="10" xfId="47" applyNumberFormat="1" applyFont="1" applyFill="1" applyBorder="1" applyAlignment="1">
      <alignment horizontal="center" vertical="center" wrapText="1" shrinkToFit="1"/>
    </xf>
    <xf numFmtId="0" fontId="25" fillId="6" borderId="12" xfId="47" applyNumberFormat="1" applyFont="1" applyFill="1" applyBorder="1" applyAlignment="1">
      <alignment horizontal="center" vertical="center" wrapText="1" shrinkToFit="1"/>
    </xf>
    <xf numFmtId="0" fontId="25" fillId="6" borderId="2" xfId="47" applyNumberFormat="1" applyFont="1" applyFill="1" applyBorder="1" applyAlignment="1">
      <alignment horizontal="center" vertical="center" wrapText="1" shrinkToFit="1"/>
    </xf>
    <xf numFmtId="0" fontId="25" fillId="6" borderId="13" xfId="47" applyNumberFormat="1" applyFont="1" applyFill="1" applyBorder="1" applyAlignment="1">
      <alignment horizontal="center" vertical="center" wrapText="1" shrinkToFit="1"/>
    </xf>
    <xf numFmtId="0" fontId="28" fillId="0" borderId="1" xfId="5" applyFont="1" applyBorder="1" applyAlignment="1">
      <alignment horizontal="left" vertical="center" wrapText="1"/>
    </xf>
    <xf numFmtId="0" fontId="34" fillId="5" borderId="11" xfId="0" applyFont="1" applyFill="1" applyBorder="1" applyAlignment="1">
      <alignment horizontal="center" vertical="center" wrapText="1"/>
    </xf>
    <xf numFmtId="0" fontId="28" fillId="0" borderId="1" xfId="4" applyFont="1" applyBorder="1" applyAlignment="1">
      <alignment horizontal="left" vertical="center"/>
    </xf>
    <xf numFmtId="0" fontId="16" fillId="3" borderId="14" xfId="4" applyFont="1" applyFill="1" applyBorder="1" applyAlignment="1">
      <alignment horizontal="center" vertical="center" wrapText="1"/>
    </xf>
    <xf numFmtId="0" fontId="16" fillId="3" borderId="0" xfId="4" applyFont="1" applyFill="1" applyAlignment="1">
      <alignment horizontal="center" vertical="center" wrapText="1"/>
    </xf>
    <xf numFmtId="0" fontId="21" fillId="3" borderId="1" xfId="4" applyFont="1" applyFill="1" applyBorder="1" applyAlignment="1">
      <alignment horizontal="right" vertical="center" wrapText="1"/>
    </xf>
    <xf numFmtId="0" fontId="16" fillId="3" borderId="1" xfId="92" applyFont="1" applyFill="1" applyBorder="1" applyAlignment="1">
      <alignment horizontal="center" vertical="center" wrapText="1"/>
    </xf>
    <xf numFmtId="164" fontId="23" fillId="5" borderId="1" xfId="94" applyFont="1" applyFill="1" applyBorder="1" applyAlignment="1">
      <alignment horizontal="center" vertical="center" wrapText="1" shrinkToFit="1"/>
    </xf>
    <xf numFmtId="0" fontId="34" fillId="5" borderId="1" xfId="103" applyFont="1" applyFill="1" applyBorder="1" applyAlignment="1">
      <alignment horizontal="center" vertical="center" wrapText="1"/>
    </xf>
    <xf numFmtId="0" fontId="28" fillId="3" borderId="1" xfId="4" applyFont="1" applyFill="1" applyBorder="1" applyAlignment="1">
      <alignment horizontal="left" vertical="center"/>
    </xf>
    <xf numFmtId="0" fontId="34" fillId="5" borderId="1" xfId="48" applyFont="1" applyFill="1" applyBorder="1" applyAlignment="1">
      <alignment horizontal="center" vertical="center" wrapText="1"/>
    </xf>
    <xf numFmtId="0" fontId="28" fillId="3" borderId="4" xfId="4" applyFont="1" applyFill="1" applyBorder="1" applyAlignment="1">
      <alignment horizontal="left" vertical="center" wrapText="1"/>
    </xf>
    <xf numFmtId="0" fontId="28" fillId="3" borderId="5" xfId="4" applyFont="1" applyFill="1" applyBorder="1" applyAlignment="1">
      <alignment horizontal="left" vertical="center"/>
    </xf>
    <xf numFmtId="0" fontId="28" fillId="3" borderId="6" xfId="4" applyFont="1" applyFill="1" applyBorder="1" applyAlignment="1">
      <alignment horizontal="left" vertical="center"/>
    </xf>
    <xf numFmtId="0" fontId="28" fillId="3" borderId="4" xfId="4" applyFont="1" applyFill="1" applyBorder="1" applyAlignment="1">
      <alignment horizontal="left" vertical="center"/>
    </xf>
    <xf numFmtId="0" fontId="28" fillId="0" borderId="3" xfId="4" applyFont="1" applyBorder="1" applyAlignment="1">
      <alignment horizontal="right" vertical="center"/>
    </xf>
    <xf numFmtId="0" fontId="28" fillId="0" borderId="3" xfId="4" applyFont="1" applyBorder="1" applyAlignment="1">
      <alignment horizontal="left" vertical="center"/>
    </xf>
    <xf numFmtId="0" fontId="34" fillId="9" borderId="1" xfId="67" applyFont="1" applyFill="1" applyBorder="1" applyAlignment="1">
      <alignment horizontal="center" vertical="center" wrapText="1" shrinkToFit="1"/>
    </xf>
    <xf numFmtId="0" fontId="34" fillId="9" borderId="3" xfId="67" applyFont="1" applyFill="1" applyBorder="1" applyAlignment="1">
      <alignment horizontal="center" vertical="center" wrapText="1" shrinkToFit="1"/>
    </xf>
    <xf numFmtId="0" fontId="34" fillId="9" borderId="7" xfId="67" applyFont="1" applyFill="1" applyBorder="1" applyAlignment="1">
      <alignment horizontal="center" vertical="center" wrapText="1" shrinkToFit="1"/>
    </xf>
    <xf numFmtId="0" fontId="34" fillId="9" borderId="4" xfId="67" applyFont="1" applyFill="1" applyBorder="1" applyAlignment="1">
      <alignment horizontal="center" vertical="center" wrapText="1" shrinkToFit="1"/>
    </xf>
    <xf numFmtId="0" fontId="34" fillId="9" borderId="5" xfId="67" applyFont="1" applyFill="1" applyBorder="1" applyAlignment="1">
      <alignment horizontal="center" vertical="center" wrapText="1" shrinkToFit="1"/>
    </xf>
    <xf numFmtId="0" fontId="34" fillId="9" borderId="6" xfId="67" applyFont="1" applyFill="1" applyBorder="1" applyAlignment="1">
      <alignment horizontal="center" vertical="center" wrapText="1" shrinkToFit="1"/>
    </xf>
    <xf numFmtId="0" fontId="34" fillId="9" borderId="8" xfId="67" applyFont="1" applyFill="1" applyBorder="1" applyAlignment="1">
      <alignment horizontal="center" vertical="center" wrapText="1" shrinkToFit="1"/>
    </xf>
    <xf numFmtId="0" fontId="34" fillId="9" borderId="10" xfId="67" applyFont="1" applyFill="1" applyBorder="1" applyAlignment="1">
      <alignment horizontal="center" vertical="center" wrapText="1" shrinkToFit="1"/>
    </xf>
    <xf numFmtId="0" fontId="34" fillId="9" borderId="14" xfId="67" applyFont="1" applyFill="1" applyBorder="1" applyAlignment="1">
      <alignment horizontal="center" vertical="center" wrapText="1" shrinkToFit="1"/>
    </xf>
    <xf numFmtId="0" fontId="34" fillId="9" borderId="15" xfId="67" applyFont="1" applyFill="1" applyBorder="1" applyAlignment="1">
      <alignment horizontal="center" vertical="center" wrapText="1" shrinkToFit="1"/>
    </xf>
    <xf numFmtId="0" fontId="34" fillId="9" borderId="11" xfId="67" applyFont="1" applyFill="1" applyBorder="1" applyAlignment="1">
      <alignment horizontal="center" vertical="center" wrapText="1" shrinkToFit="1"/>
    </xf>
    <xf numFmtId="0" fontId="21" fillId="0" borderId="1" xfId="4" applyFont="1" applyBorder="1" applyAlignment="1">
      <alignment horizontal="right" vertical="center" wrapText="1"/>
    </xf>
    <xf numFmtId="0" fontId="34" fillId="9" borderId="12" xfId="67" applyFont="1" applyFill="1" applyBorder="1" applyAlignment="1">
      <alignment horizontal="center" vertical="center" wrapText="1" shrinkToFit="1"/>
    </xf>
    <xf numFmtId="0" fontId="34" fillId="9" borderId="13" xfId="67" applyFont="1" applyFill="1" applyBorder="1" applyAlignment="1">
      <alignment horizontal="center" vertical="center" wrapText="1" shrinkToFit="1"/>
    </xf>
    <xf numFmtId="0" fontId="23" fillId="5" borderId="1" xfId="10" applyFont="1" applyFill="1" applyBorder="1" applyAlignment="1">
      <alignment horizontal="center" vertical="center" shrinkToFit="1"/>
    </xf>
    <xf numFmtId="0" fontId="28" fillId="0" borderId="1" xfId="4" applyFont="1" applyBorder="1" applyAlignment="1">
      <alignment horizontal="right" vertical="center"/>
    </xf>
    <xf numFmtId="0" fontId="23" fillId="5" borderId="4" xfId="10" applyFont="1" applyFill="1" applyBorder="1" applyAlignment="1">
      <alignment horizontal="center" vertical="center" shrinkToFit="1"/>
    </xf>
    <xf numFmtId="0" fontId="23" fillId="5" borderId="5" xfId="10" applyFont="1" applyFill="1" applyBorder="1" applyAlignment="1">
      <alignment horizontal="center" vertical="center" shrinkToFit="1"/>
    </xf>
    <xf numFmtId="0" fontId="23" fillId="5" borderId="6" xfId="10" applyFont="1" applyFill="1" applyBorder="1" applyAlignment="1">
      <alignment horizontal="center" vertical="center" shrinkToFit="1"/>
    </xf>
    <xf numFmtId="0" fontId="16" fillId="0" borderId="4" xfId="10" applyFont="1" applyBorder="1" applyAlignment="1">
      <alignment horizontal="center" vertical="center" wrapText="1"/>
    </xf>
    <xf numFmtId="0" fontId="16" fillId="0" borderId="5" xfId="10" applyFont="1" applyBorder="1" applyAlignment="1">
      <alignment horizontal="center" vertical="center" wrapText="1"/>
    </xf>
    <xf numFmtId="0" fontId="16" fillId="0" borderId="6" xfId="10" applyFont="1" applyBorder="1" applyAlignment="1">
      <alignment horizontal="center" vertical="center" wrapText="1"/>
    </xf>
    <xf numFmtId="0" fontId="23" fillId="5" borderId="3" xfId="10" applyFont="1" applyFill="1" applyBorder="1" applyAlignment="1">
      <alignment horizontal="center" vertical="center" shrinkToFit="1"/>
    </xf>
    <xf numFmtId="0" fontId="23" fillId="5" borderId="7" xfId="10" applyFont="1" applyFill="1" applyBorder="1" applyAlignment="1">
      <alignment horizontal="center" vertical="center" shrinkToFit="1"/>
    </xf>
    <xf numFmtId="0" fontId="23" fillId="5" borderId="11" xfId="10" applyFont="1" applyFill="1" applyBorder="1" applyAlignment="1">
      <alignment horizontal="center" vertical="center" shrinkToFit="1"/>
    </xf>
    <xf numFmtId="0" fontId="23" fillId="5" borderId="3" xfId="10" applyFont="1" applyFill="1" applyBorder="1" applyAlignment="1">
      <alignment horizontal="center" vertical="center" wrapText="1" shrinkToFit="1"/>
    </xf>
    <xf numFmtId="0" fontId="23" fillId="5" borderId="7" xfId="10" applyFont="1" applyFill="1" applyBorder="1" applyAlignment="1">
      <alignment horizontal="center" vertical="center" wrapText="1" shrinkToFit="1"/>
    </xf>
    <xf numFmtId="3" fontId="25" fillId="6" borderId="3" xfId="6" applyNumberFormat="1" applyFont="1" applyFill="1" applyBorder="1" applyAlignment="1">
      <alignment horizontal="center" vertical="center" wrapText="1" shrinkToFit="1"/>
    </xf>
    <xf numFmtId="3" fontId="25" fillId="6" borderId="7" xfId="6" applyNumberFormat="1" applyFont="1" applyFill="1" applyBorder="1" applyAlignment="1">
      <alignment horizontal="center" vertical="center" wrapText="1" shrinkToFit="1"/>
    </xf>
    <xf numFmtId="3" fontId="25" fillId="3" borderId="3" xfId="6" applyNumberFormat="1" applyFont="1" applyFill="1" applyBorder="1" applyAlignment="1">
      <alignment horizontal="center" vertical="center" wrapText="1" shrinkToFit="1"/>
    </xf>
    <xf numFmtId="3" fontId="25" fillId="3" borderId="7" xfId="6" applyNumberFormat="1" applyFont="1" applyFill="1" applyBorder="1" applyAlignment="1">
      <alignment horizontal="center" vertical="center" wrapText="1" shrinkToFit="1"/>
    </xf>
    <xf numFmtId="0" fontId="16" fillId="0" borderId="1" xfId="0" applyFont="1" applyBorder="1" applyAlignment="1">
      <alignment horizontal="center" vertical="center" wrapText="1"/>
    </xf>
    <xf numFmtId="0" fontId="28" fillId="0" borderId="1" xfId="18" applyFont="1" applyBorder="1" applyAlignment="1">
      <alignment horizontal="left" vertical="center"/>
    </xf>
    <xf numFmtId="0" fontId="28" fillId="0" borderId="4" xfId="18" applyFont="1" applyBorder="1" applyAlignment="1">
      <alignment horizontal="left" vertical="center"/>
    </xf>
    <xf numFmtId="0" fontId="28" fillId="0" borderId="5" xfId="18" applyFont="1" applyBorder="1" applyAlignment="1">
      <alignment horizontal="left" vertical="center"/>
    </xf>
    <xf numFmtId="0" fontId="28" fillId="0" borderId="6" xfId="18" applyFont="1" applyBorder="1" applyAlignment="1">
      <alignment horizontal="left" vertical="center"/>
    </xf>
    <xf numFmtId="2" fontId="25" fillId="7" borderId="1" xfId="0" applyNumberFormat="1" applyFont="1" applyFill="1" applyBorder="1" applyAlignment="1">
      <alignment horizontal="center" vertical="center" wrapText="1"/>
    </xf>
    <xf numFmtId="0" fontId="16" fillId="0" borderId="1" xfId="0" applyFont="1" applyBorder="1" applyAlignment="1">
      <alignment horizontal="center" vertical="center"/>
    </xf>
    <xf numFmtId="4" fontId="25" fillId="3" borderId="3" xfId="6" applyNumberFormat="1" applyFont="1" applyFill="1" applyBorder="1" applyAlignment="1">
      <alignment horizontal="center" vertical="center" wrapText="1" shrinkToFit="1"/>
    </xf>
    <xf numFmtId="4" fontId="25" fillId="3" borderId="7" xfId="6" applyNumberFormat="1" applyFont="1" applyFill="1" applyBorder="1" applyAlignment="1">
      <alignment horizontal="center" vertical="center" wrapText="1" shrinkToFit="1"/>
    </xf>
    <xf numFmtId="0" fontId="32" fillId="0" borderId="1" xfId="18" applyFont="1" applyBorder="1" applyAlignment="1">
      <alignment horizontal="center" vertical="center" wrapText="1"/>
    </xf>
    <xf numFmtId="0" fontId="28" fillId="0" borderId="1" xfId="0" applyFont="1" applyBorder="1" applyAlignment="1">
      <alignment horizontal="left" vertical="center" wrapText="1"/>
    </xf>
    <xf numFmtId="0" fontId="28" fillId="0" borderId="1" xfId="0" applyFont="1" applyBorder="1" applyAlignment="1">
      <alignment horizontal="left" vertical="center"/>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28" fillId="0" borderId="2" xfId="0" applyFont="1" applyBorder="1" applyAlignment="1">
      <alignment horizontal="left" vertical="center" wrapText="1"/>
    </xf>
    <xf numFmtId="0" fontId="28" fillId="0" borderId="13" xfId="0" applyFont="1" applyBorder="1" applyAlignment="1">
      <alignment horizontal="left" vertical="center" wrapText="1"/>
    </xf>
    <xf numFmtId="2" fontId="25" fillId="7" borderId="1" xfId="0" applyNumberFormat="1" applyFont="1" applyFill="1" applyBorder="1" applyAlignment="1">
      <alignment horizontal="center" vertical="center" wrapText="1" readingOrder="1"/>
    </xf>
    <xf numFmtId="0" fontId="23" fillId="10" borderId="1" xfId="63" applyFont="1" applyFill="1" applyBorder="1" applyAlignment="1">
      <alignment horizontal="center" vertical="center" wrapText="1" shrinkToFit="1"/>
    </xf>
    <xf numFmtId="0" fontId="16" fillId="3" borderId="1" xfId="23" applyFont="1" applyFill="1" applyBorder="1" applyAlignment="1">
      <alignment horizontal="center" vertical="center" wrapText="1"/>
    </xf>
    <xf numFmtId="3" fontId="23" fillId="5" borderId="4" xfId="92" applyNumberFormat="1" applyFont="1" applyFill="1" applyBorder="1" applyAlignment="1">
      <alignment horizontal="center" vertical="center" wrapText="1" shrinkToFit="1"/>
    </xf>
    <xf numFmtId="3" fontId="23" fillId="5" borderId="5" xfId="92" applyNumberFormat="1" applyFont="1" applyFill="1" applyBorder="1" applyAlignment="1">
      <alignment horizontal="center" vertical="center" wrapText="1" shrinkToFit="1"/>
    </xf>
    <xf numFmtId="3" fontId="23" fillId="5" borderId="6" xfId="92" applyNumberFormat="1" applyFont="1" applyFill="1" applyBorder="1" applyAlignment="1">
      <alignment horizontal="center" vertical="center" wrapText="1" shrinkToFit="1"/>
    </xf>
    <xf numFmtId="0" fontId="28" fillId="3" borderId="8" xfId="18" applyFont="1" applyFill="1" applyBorder="1" applyAlignment="1">
      <alignment horizontal="left" vertical="center" wrapText="1"/>
    </xf>
    <xf numFmtId="0" fontId="28" fillId="3" borderId="9" xfId="18" applyFont="1" applyFill="1" applyBorder="1" applyAlignment="1">
      <alignment horizontal="left" vertical="center" wrapText="1"/>
    </xf>
    <xf numFmtId="0" fontId="23" fillId="5" borderId="3" xfId="92" applyFont="1" applyFill="1" applyBorder="1" applyAlignment="1">
      <alignment horizontal="center" vertical="center" wrapText="1" shrinkToFit="1"/>
    </xf>
    <xf numFmtId="0" fontId="23" fillId="5" borderId="7" xfId="92" applyFont="1" applyFill="1" applyBorder="1" applyAlignment="1">
      <alignment horizontal="center" vertical="center" wrapText="1" shrinkToFit="1"/>
    </xf>
    <xf numFmtId="0" fontId="23" fillId="5" borderId="11" xfId="92" applyFont="1" applyFill="1" applyBorder="1" applyAlignment="1">
      <alignment horizontal="center" vertical="center" wrapText="1" shrinkToFit="1"/>
    </xf>
    <xf numFmtId="0" fontId="16" fillId="0" borderId="4" xfId="92" applyFont="1" applyBorder="1" applyAlignment="1">
      <alignment horizontal="center" vertical="center" wrapText="1"/>
    </xf>
    <xf numFmtId="0" fontId="16" fillId="0" borderId="5" xfId="92" applyFont="1" applyBorder="1" applyAlignment="1">
      <alignment horizontal="center" vertical="center" wrapText="1"/>
    </xf>
    <xf numFmtId="0" fontId="16" fillId="0" borderId="6" xfId="92" applyFont="1" applyBorder="1" applyAlignment="1">
      <alignment horizontal="center" vertical="center" wrapText="1"/>
    </xf>
  </cellXfs>
  <cellStyles count="282">
    <cellStyle name="40% - تمييز1 2" xfId="107" xr:uid="{7AFBD39A-ECB9-4821-A155-C0F3576A7337}"/>
    <cellStyle name="Comma" xfId="1" builtinId="3"/>
    <cellStyle name="Comma 2" xfId="11" xr:uid="{00000000-0005-0000-0000-000001000000}"/>
    <cellStyle name="Comma 2 2" xfId="14" xr:uid="{00000000-0005-0000-0000-000002000000}"/>
    <cellStyle name="Comma 2 2 2" xfId="21" xr:uid="{00000000-0005-0000-0000-000003000000}"/>
    <cellStyle name="Comma 2 2 2 2" xfId="33" xr:uid="{00000000-0005-0000-0000-000004000000}"/>
    <cellStyle name="Comma 2 2 2 2 2" xfId="149" xr:uid="{0D283B2F-6A22-4426-873D-83433948AD11}"/>
    <cellStyle name="Comma 2 2 3" xfId="56" xr:uid="{00000000-0005-0000-0000-000005000000}"/>
    <cellStyle name="Comma 2 2 3 2" xfId="204" xr:uid="{B8589CED-B6AF-4E2E-95D5-8603E49A6111}"/>
    <cellStyle name="Comma 2 2 4" xfId="66" xr:uid="{00000000-0005-0000-0000-000001000000}"/>
    <cellStyle name="Comma 2 2 4 2" xfId="96" xr:uid="{4F81AF39-E34C-4B4D-B954-C926ED69AFA2}"/>
    <cellStyle name="Comma 2 2 4 2 2" xfId="115" xr:uid="{992B2ACB-8C96-4A99-B16F-BEC093F70A44}"/>
    <cellStyle name="Comma 2 2 4 2 2 2" xfId="128" xr:uid="{B5900422-C2DB-49AC-BA44-5CA1994599F6}"/>
    <cellStyle name="Comma 2 2 4 2 2 2 2" xfId="258" xr:uid="{8B337781-0472-4B16-B4BD-72D927747BBC}"/>
    <cellStyle name="Comma 2 2 4 2 2 3" xfId="247" xr:uid="{79F7AFFB-3B6D-42A3-92E3-F10888343191}"/>
    <cellStyle name="Comma 2 2 4 2 3" xfId="231" xr:uid="{642D2798-0F48-4B70-B5B4-4AB68536F58C}"/>
    <cellStyle name="Comma 2 2 4 3" xfId="212" xr:uid="{80885ACF-C49C-49F6-A2A0-0123F85F0B92}"/>
    <cellStyle name="Comma 2 2 5" xfId="86" xr:uid="{C39F99E2-8C32-4F14-86C1-5A4A4AD89B5D}"/>
    <cellStyle name="Comma 2 2 5 2" xfId="221" xr:uid="{854C633D-D3E5-4E04-B67E-E740E17461B8}"/>
    <cellStyle name="Comma 2 3" xfId="34" xr:uid="{00000000-0005-0000-0000-000006000000}"/>
    <cellStyle name="Comma 2 3 2" xfId="185" xr:uid="{CE8B8717-B84D-43F6-BA09-C7E8C394DEAF}"/>
    <cellStyle name="Comma 2 4" xfId="32" xr:uid="{00000000-0005-0000-0000-000007000000}"/>
    <cellStyle name="Comma 2 4 2" xfId="184" xr:uid="{DD9902AF-55E8-4953-A8EF-C504DE8BEEE8}"/>
    <cellStyle name="Comma 2 5" xfId="50" xr:uid="{00000000-0005-0000-0000-000008000000}"/>
    <cellStyle name="Comma 2 5 2" xfId="198" xr:uid="{41E676B1-FF74-442E-9E8A-C6D873BF0A16}"/>
    <cellStyle name="Comma 2 6" xfId="61" xr:uid="{00000000-0005-0000-0000-000000000000}"/>
    <cellStyle name="Comma 2 7" xfId="6" xr:uid="{00000000-0005-0000-0000-000009000000}"/>
    <cellStyle name="Comma 2 7 2" xfId="16" xr:uid="{00000000-0005-0000-0000-00000A000000}"/>
    <cellStyle name="Comma 2 7 2 2" xfId="35" xr:uid="{00000000-0005-0000-0000-00000B000000}"/>
    <cellStyle name="Comma 2 7 2 2 2" xfId="75" xr:uid="{52E9C080-BA64-4DE8-AD3D-2AB4431E9D5C}"/>
    <cellStyle name="Comma 2 7 2 2 2 2" xfId="153" xr:uid="{A6224040-A993-458A-974F-98E85CAD0C2F}"/>
    <cellStyle name="Comma 2 7 2 2 2 2 2" xfId="274" xr:uid="{58F1522E-28E0-4E8E-99E5-26C842A982C7}"/>
    <cellStyle name="Comma 2 7 2 2 2 3" xfId="217" xr:uid="{11B63624-CA34-4FFF-AE28-A781713FB85F}"/>
    <cellStyle name="Comma 2 7 2 2 3" xfId="94" xr:uid="{5C2F66BD-B60F-4C29-8F41-C2249FA92F10}"/>
    <cellStyle name="Comma 2 7 2 2 3 2" xfId="104" xr:uid="{DE7E633D-2307-4DBA-9FA9-2D32D67EE9B9}"/>
    <cellStyle name="Comma 2 7 2 2 3 2 2" xfId="155" xr:uid="{94576D89-537A-4D7B-81FB-3FF697237202}"/>
    <cellStyle name="Comma 2 7 2 2 3 2 2 2" xfId="275" xr:uid="{7918A668-6710-449F-8884-D3AF81D8AB27}"/>
    <cellStyle name="Comma 2 7 2 2 3 2 3" xfId="237" xr:uid="{3B2F1C2D-4D70-4D21-ADF7-9506B76E46FD}"/>
    <cellStyle name="Comma 2 7 2 2 3 3" xfId="113" xr:uid="{EE4F900E-313E-41D4-84A8-1C72542DE5DD}"/>
    <cellStyle name="Comma 2 7 2 2 3 3 2" xfId="245" xr:uid="{DA5DFB4D-7FED-43A5-88A7-E55B7D3D659C}"/>
    <cellStyle name="Comma 2 7 2 2 3 4" xfId="145" xr:uid="{9BF137AE-AEDF-4FA1-A3CC-903AB65B532F}"/>
    <cellStyle name="Comma 2 7 2 2 3 4 2" xfId="269" xr:uid="{4EAE9E5C-3E13-46C4-813D-FB6D26993AF1}"/>
    <cellStyle name="Comma 2 7 2 2 3 5" xfId="229" xr:uid="{ED42110D-725E-4CE1-B454-89AEF99AD07D}"/>
    <cellStyle name="Comma 2 7 2 2 4" xfId="125" xr:uid="{2D8837DF-F476-4D42-B9C8-9EC542712D2C}"/>
    <cellStyle name="Comma 2 7 2 2 4 2" xfId="255" xr:uid="{43FE5B75-08D9-4E7D-A601-3B014775B4AF}"/>
    <cellStyle name="Comma 2 7 2 2 5" xfId="138" xr:uid="{5E1C72CD-BB0C-4A1B-94D5-ACED4D9A8CEA}"/>
    <cellStyle name="Comma 2 7 2 2 5 2" xfId="266" xr:uid="{E5E0E8EC-1609-4972-A104-1E9C240BA546}"/>
    <cellStyle name="Comma 2 7 2 2 6" xfId="186" xr:uid="{2606FF9F-352D-4927-BB36-80108E1E8E72}"/>
    <cellStyle name="Comma 2 7 2 3" xfId="60" xr:uid="{00000000-0005-0000-0000-000002000000}"/>
    <cellStyle name="Comma 2 7 2 3 2" xfId="89" xr:uid="{206A9C11-A52E-473E-A211-4BE5C48A3AEA}"/>
    <cellStyle name="Comma 2 7 2 3 2 2" xfId="106" xr:uid="{22DE9719-F053-4AD0-AE54-BC02DBD99A63}"/>
    <cellStyle name="Comma 2 7 2 3 2 2 2" xfId="146" xr:uid="{F71502E1-32DF-486E-96BA-C887C4FA9672}"/>
    <cellStyle name="Comma 2 7 2 3 2 2 2 2" xfId="270" xr:uid="{D0E3FCE3-6EEA-4C09-9CE4-606951BD516A}"/>
    <cellStyle name="Comma 2 7 2 3 2 2 3" xfId="239" xr:uid="{9DB61260-36D0-4CA0-96F4-C17CA750AD5B}"/>
    <cellStyle name="Comma 2 7 2 3 2 3" xfId="152" xr:uid="{6D0C357F-9993-4B32-83A3-BD3D09A158C0}"/>
    <cellStyle name="Comma 2 7 2 3 2 3 2" xfId="273" xr:uid="{CCD920CE-F92B-46F3-A83D-DF8CD5EBFAFF}"/>
    <cellStyle name="Comma 2 7 2 3 2 4" xfId="224" xr:uid="{8900D7A5-1EDE-4FE9-BBBB-AB634701B53B}"/>
    <cellStyle name="Comma 2 7 2 3 3" xfId="93" xr:uid="{3B8F9FB1-0722-4012-AEDC-1549B3C5EE93}"/>
    <cellStyle name="Comma 2 7 2 3 3 2" xfId="111" xr:uid="{AF3B0744-2B62-4957-9E87-E8F5F9822804}"/>
    <cellStyle name="Comma 2 7 2 3 3 2 2" xfId="156" xr:uid="{B067FE47-0B0D-4C91-B761-9F995E98FE95}"/>
    <cellStyle name="Comma 2 7 2 3 3 2 2 2" xfId="276" xr:uid="{00477CF6-94A2-46F4-976A-AEDE14D9B5DF}"/>
    <cellStyle name="Comma 2 7 2 3 3 2 3" xfId="243" xr:uid="{60EB6056-7415-4953-B3B5-1E14BA23B6EA}"/>
    <cellStyle name="Comma 2 7 2 3 3 3" xfId="147" xr:uid="{AEFB557B-136A-43FF-B916-BE8E08669B4A}"/>
    <cellStyle name="Comma 2 7 2 3 3 3 2" xfId="271" xr:uid="{1F838FC3-AE07-4D18-B264-096373218501}"/>
    <cellStyle name="Comma 2 7 2 3 3 4" xfId="228" xr:uid="{FD7B1D5E-85D9-4429-AC0D-5FE41406B1E8}"/>
    <cellStyle name="Comma 2 7 2 3 4" xfId="119" xr:uid="{47AF6CC4-266A-45C3-B6AB-246C3EF4BC60}"/>
    <cellStyle name="Comma 2 7 2 3 4 2" xfId="160" xr:uid="{DA282D71-0679-4CEC-B6C3-B9A04E18AF46}"/>
    <cellStyle name="Comma 2 7 2 3 4 2 2" xfId="277" xr:uid="{9FEF85F7-3E95-47BA-B5DD-E460866BE38A}"/>
    <cellStyle name="Comma 2 7 2 3 4 3" xfId="251" xr:uid="{83C67600-2354-4DDD-9018-68DD69C0187C}"/>
    <cellStyle name="Comma 2 7 2 3 5" xfId="137" xr:uid="{5BE7151D-3701-4E09-8064-B9174131FE7A}"/>
    <cellStyle name="Comma 2 7 2 3 5 2" xfId="265" xr:uid="{040DFE41-3424-4FF8-8CDC-50514970A3A5}"/>
    <cellStyle name="Comma 2 7 2 3 6" xfId="207" xr:uid="{0F9635B0-57BD-4232-BF1F-D9596D61F7A0}"/>
    <cellStyle name="Comma 2 7 2 4" xfId="118" xr:uid="{45904D5B-1B13-4FC1-A318-C72E96E2D985}"/>
    <cellStyle name="Comma 2 7 2 4 2" xfId="250" xr:uid="{4E9E7B36-5466-441F-BC68-23B4786BF0E5}"/>
    <cellStyle name="Comma 2 7 2 5" xfId="144" xr:uid="{B20096AC-1B7B-4BE4-A2DD-715005140D8B}"/>
    <cellStyle name="Comma 2 7 2 5 2" xfId="268" xr:uid="{1CA92EE9-1A51-4B5E-B8F3-DCCD1BE5C67E}"/>
    <cellStyle name="Comma 2 7 2 6" xfId="173" xr:uid="{48658770-AC1E-42DB-BCE9-56A4E714D46D}"/>
    <cellStyle name="Comma 2 7 2 9" xfId="281" xr:uid="{D38867BF-9845-42FE-BA78-E5873BAE2657}"/>
    <cellStyle name="Comma 2 7 3" xfId="31" xr:uid="{00000000-0005-0000-0000-00000C000000}"/>
    <cellStyle name="Comma 2 7 3 2" xfId="100" xr:uid="{FBB65694-F0C6-4B6C-8979-2CB1D02FBA76}"/>
    <cellStyle name="Comma 2 7 3 2 2" xfId="235" xr:uid="{90390F91-919D-4755-A4F8-7DD24504E7DF}"/>
    <cellStyle name="Comma 2 7 3 3" xfId="162" xr:uid="{3E269BE7-113F-4B3C-9891-9D327D1585C6}"/>
    <cellStyle name="Comma 2 7 3 3 2" xfId="279" xr:uid="{C09D6C84-3E26-407D-8FC8-724F4D08284A}"/>
    <cellStyle name="Comma 2 7 3 4" xfId="183" xr:uid="{5BE3C31A-A11D-4DA6-90C3-A8954610BEE8}"/>
    <cellStyle name="Comma 2 7 4" xfId="68" xr:uid="{516FC037-C43E-4364-8D52-278C73956D64}"/>
    <cellStyle name="Comma 2 7 4 2" xfId="214" xr:uid="{4D9C9EA9-4C8B-42F6-8C57-F2E536839FCF}"/>
    <cellStyle name="Comma 2 7 5" xfId="166" xr:uid="{C96BACA5-61A5-4214-9087-551F47D6BBB6}"/>
    <cellStyle name="Comma 2 8" xfId="170" xr:uid="{DBA0A00C-007D-4335-A97A-40D1F97B8C3A}"/>
    <cellStyle name="Comma 3" xfId="20" xr:uid="{00000000-0005-0000-0000-00000D000000}"/>
    <cellStyle name="Comma 3 2" xfId="25" xr:uid="{00000000-0005-0000-0000-00000E000000}"/>
    <cellStyle name="Comma 3 2 2" xfId="36" xr:uid="{00000000-0005-0000-0000-00000F000000}"/>
    <cellStyle name="Comma 3 2 2 2" xfId="187" xr:uid="{19F88803-1442-4693-9026-D16B6EA292F0}"/>
    <cellStyle name="Comma 3 2 3" xfId="53" xr:uid="{00000000-0005-0000-0000-000010000000}"/>
    <cellStyle name="Comma 3 2 3 2" xfId="201" xr:uid="{911F60C7-5A9A-4D0E-8C67-8DD17BA3BBC8}"/>
    <cellStyle name="Comma 3 2 4" xfId="178" xr:uid="{9350C286-1D91-403A-992A-994A51F94419}"/>
    <cellStyle name="Comma 3 3" xfId="72" xr:uid="{00000000-0005-0000-0000-000003000000}"/>
    <cellStyle name="Comma 3 4" xfId="151" xr:uid="{A336E6A8-C7F9-4541-A29D-7C5193962048}"/>
    <cellStyle name="Comma 3 4 2" xfId="272" xr:uid="{068A7FF6-BF45-406E-8AD1-95FA72FAC881}"/>
    <cellStyle name="Comma 4" xfId="37" xr:uid="{00000000-0005-0000-0000-000011000000}"/>
    <cellStyle name="Comma 5" xfId="38" xr:uid="{00000000-0005-0000-0000-000012000000}"/>
    <cellStyle name="Comma 5 2" xfId="188" xr:uid="{6FC098A4-921C-47F6-B018-FBD387913D8E}"/>
    <cellStyle name="Comma 6" xfId="49" xr:uid="{00000000-0005-0000-0000-000013000000}"/>
    <cellStyle name="Comma 6 2" xfId="197" xr:uid="{AEE29EC4-2791-4450-9580-4A102AE04508}"/>
    <cellStyle name="Comma 7" xfId="83" xr:uid="{E2439905-D2EA-4B45-9EC5-78672091606A}"/>
    <cellStyle name="Comma 7 2" xfId="220" xr:uid="{35B98B2E-95DA-4A7C-B862-9571C78C3F4E}"/>
    <cellStyle name="Comma 8" xfId="87" xr:uid="{4665FCC0-9EF9-4DCE-98B4-EBC1F31D3390}"/>
    <cellStyle name="Comma 8 2" xfId="222" xr:uid="{423CCCB1-376D-4D40-A5F1-8410E70143B6}"/>
    <cellStyle name="Currency 2" xfId="280" xr:uid="{4F3F2601-4100-4B0E-AFA2-403C4D6A1B9B}"/>
    <cellStyle name="Hyperlink 2" xfId="76" xr:uid="{4A3A8BD0-57DC-4633-95E6-961A98AAB342}"/>
    <cellStyle name="Normal 10" xfId="57" xr:uid="{00000000-0005-0000-0000-000015000000}"/>
    <cellStyle name="Normal 2" xfId="5" xr:uid="{00000000-0005-0000-0000-000016000000}"/>
    <cellStyle name="Normal 2 2" xfId="7" xr:uid="{00000000-0005-0000-0000-000017000000}"/>
    <cellStyle name="Normal 2 2 2" xfId="23" xr:uid="{00000000-0005-0000-0000-000018000000}"/>
    <cellStyle name="Normal 2 2 2 2" xfId="39" xr:uid="{00000000-0005-0000-0000-000019000000}"/>
    <cellStyle name="Normal 2 2 2 2 2" xfId="189" xr:uid="{F81BF44E-CD52-4845-8A6C-DB5BFE8A7789}"/>
    <cellStyle name="Normal 2 2 2 3" xfId="51" xr:uid="{00000000-0005-0000-0000-00001A000000}"/>
    <cellStyle name="Normal 2 2 2 3 2" xfId="199" xr:uid="{8751976A-3CB8-4F56-AC03-FF6A03F53905}"/>
    <cellStyle name="Normal 2 2 2 4" xfId="134" xr:uid="{7E3EEF9A-D44B-424E-98A3-0E0939D941DF}"/>
    <cellStyle name="Normal 2 2 2 4 2" xfId="263" xr:uid="{9C218104-B0ED-4779-9422-8418D10ECF69}"/>
    <cellStyle name="Normal 2 2 2 5" xfId="176" xr:uid="{E6455A96-11D4-42CA-A868-C3914568A22B}"/>
    <cellStyle name="Normal 2 2 3" xfId="120" xr:uid="{F5ABF3A0-A226-4238-8FBA-3B3D50506D56}"/>
    <cellStyle name="Normal 2 3" xfId="27" xr:uid="{00000000-0005-0000-0000-00001B000000}"/>
    <cellStyle name="Normal 2 3 2" xfId="18" xr:uid="{00000000-0005-0000-0000-00001C000000}"/>
    <cellStyle name="Normal 2 3 2 2" xfId="40" xr:uid="{00000000-0005-0000-0000-00001D000000}"/>
    <cellStyle name="Normal 2 3 2 2 2" xfId="190" xr:uid="{865CA4E1-2D8F-42A4-9FE4-BFB5FD39F612}"/>
    <cellStyle name="Normal 2 3 2 3" xfId="65" xr:uid="{00000000-0005-0000-0000-000007000000}"/>
    <cellStyle name="Normal 2 3 2 3 2" xfId="211" xr:uid="{5169DF1B-496B-4F1A-ADA5-0BAA856E4FDD}"/>
    <cellStyle name="Normal 2 3 2 4" xfId="133" xr:uid="{20D2B142-CCCD-4696-A22D-7EA5459762B4}"/>
    <cellStyle name="Normal 2 3 2 4 2" xfId="262" xr:uid="{030926D2-11EC-4282-A7DD-0DAE4121337D}"/>
    <cellStyle name="Normal 2 3 2 5" xfId="175" xr:uid="{989CBC90-CC08-4FB9-B4CF-0F3FE1A83AEF}"/>
    <cellStyle name="Normal 2 3 3" xfId="159" xr:uid="{8B92AF92-B45E-4EB9-BFD9-6A074D34FFCC}"/>
    <cellStyle name="Normal 2 4" xfId="4" xr:uid="{00000000-0005-0000-0000-00001E000000}"/>
    <cellStyle name="Normal 2 4 2" xfId="15" xr:uid="{00000000-0005-0000-0000-00001F000000}"/>
    <cellStyle name="Normal 2 4 2 2" xfId="28" xr:uid="{00000000-0005-0000-0000-000020000000}"/>
    <cellStyle name="Normal 2 4 2 2 2" xfId="63" xr:uid="{00000000-0005-0000-0000-00000A000000}"/>
    <cellStyle name="Normal 2 4 2 2 2 2" xfId="92" xr:uid="{ED0B225C-BEF1-40CC-99BA-368EF3DFE5B6}"/>
    <cellStyle name="Normal 2 4 2 2 2 2 2" xfId="110" xr:uid="{2C02747A-1744-4EED-BD0E-E9DD3912357D}"/>
    <cellStyle name="Normal 2 4 2 2 2 2 2 2" xfId="242" xr:uid="{3A7AFEF4-A0F2-4E7C-9A4A-722054F41F07}"/>
    <cellStyle name="Normal 2 4 2 2 2 2 3" xfId="131" xr:uid="{BDD6A182-C8C6-4AC7-8065-D9E747661C2E}"/>
    <cellStyle name="Normal 2 4 2 2 2 2 3 2" xfId="260" xr:uid="{73387A03-D2E3-4D73-B047-BE26CCFCD3B1}"/>
    <cellStyle name="Normal 2 4 2 2 2 2 4" xfId="227" xr:uid="{6CB454AA-88D9-4344-8047-8E089977C7E5}"/>
    <cellStyle name="Normal 2 4 2 2 2 3" xfId="124" xr:uid="{408960F3-2475-4612-8DA0-1DE74D26D365}"/>
    <cellStyle name="Normal 2 4 2 2 2 3 2" xfId="254" xr:uid="{3CCDFF1A-0960-4EB1-956D-0B260DE0CD33}"/>
    <cellStyle name="Normal 2 4 2 2 2 4" xfId="209" xr:uid="{A2107AC4-CD14-4F12-BFE6-43A1B35CDAC2}"/>
    <cellStyle name="Normal 2 4 2 2 3" xfId="139" xr:uid="{B9D5AAD7-6D4A-4E26-BA74-021C81F8C10A}"/>
    <cellStyle name="Normal 2 4 2 2 3 2" xfId="74" xr:uid="{0E4D4B0C-6BE1-4912-B759-408A72331862}"/>
    <cellStyle name="Normal 2 4 2 2 3 2 2" xfId="216" xr:uid="{314FB8A0-1877-474B-BDBC-4F647F451702}"/>
    <cellStyle name="Normal 2 4 2 2 3 3" xfId="267" xr:uid="{00E03949-B581-4B12-B0E8-55ED76C249FC}"/>
    <cellStyle name="Normal 2 4 2 2 4" xfId="67" xr:uid="{87BC57CE-6B0F-4F57-9906-9DE13456B983}"/>
    <cellStyle name="Normal 2 4 2 2 4 2" xfId="161" xr:uid="{C9C043DC-1E32-4363-B50A-835B9132114D}"/>
    <cellStyle name="Normal 2 4 2 2 4 2 2" xfId="278" xr:uid="{F9C5C9CF-76AA-470A-9513-1658CC49FB2E}"/>
    <cellStyle name="Normal 2 4 2 2 4 3" xfId="213" xr:uid="{EF0A6319-0A25-4312-8467-EFDD57B772CA}"/>
    <cellStyle name="Normal 2 4 2 2 5" xfId="180" xr:uid="{3D158229-7D29-4119-8001-A019C66F494D}"/>
    <cellStyle name="Normal 2 4 2 3" xfId="54" xr:uid="{00000000-0005-0000-0000-000021000000}"/>
    <cellStyle name="Normal 2 4 2 3 2" xfId="202" xr:uid="{BAB331F0-D899-4A46-B786-038268173715}"/>
    <cellStyle name="Normal 2 4 2 4" xfId="59" xr:uid="{00000000-0005-0000-0000-000009000000}"/>
    <cellStyle name="Normal 2 4 2 4 2" xfId="206" xr:uid="{B3FDC176-8ADD-424B-8581-957DE389BF80}"/>
    <cellStyle name="Normal 2 4 2 5" xfId="78" xr:uid="{C263C890-2A00-4F4A-B68F-C17DA560243E}"/>
    <cellStyle name="Normal 2 4 2 5 2" xfId="219" xr:uid="{959A9114-9142-4D39-B52C-779565523119}"/>
    <cellStyle name="Normal 2 4 2 6" xfId="172" xr:uid="{68875BE0-31F6-4C50-9786-2052A9AF6C5D}"/>
    <cellStyle name="Normal 2 4 3" xfId="58" xr:uid="{00000000-0005-0000-0000-000008000000}"/>
    <cellStyle name="Normal 2 4 3 2" xfId="205" xr:uid="{85DD2058-4B8D-42CD-8C89-DD141E6322EE}"/>
    <cellStyle name="Normal 2 4 4" xfId="77" xr:uid="{7CDB8E89-3BF2-4792-B071-65487E81ADAA}"/>
    <cellStyle name="Normal 2 4 4 2" xfId="218" xr:uid="{2E263168-14DB-4F41-AB80-D7321AF6CB34}"/>
    <cellStyle name="Normal 2 4 5" xfId="88" xr:uid="{32A4A6E4-FE3A-47A3-8397-70DE771BB7F6}"/>
    <cellStyle name="Normal 2 4 5 2" xfId="105" xr:uid="{B2C17A77-B3C5-4CCD-AF1C-F6B4831FF1A9}"/>
    <cellStyle name="Normal 2 4 5 2 2" xfId="238" xr:uid="{BBB2FB1A-CBB4-4D45-A77B-53238CAC1866}"/>
    <cellStyle name="Normal 2 4 5 3" xfId="223" xr:uid="{43EF1487-CE83-44DE-952C-0FF9D51AF6C4}"/>
    <cellStyle name="Normal 2 4 6" xfId="90" xr:uid="{382A99CD-4054-4414-9738-A78D7E9E3A72}"/>
    <cellStyle name="Normal 2 4 6 2" xfId="108" xr:uid="{CC5E3810-A6EE-4FE0-9B82-16939B467B3B}"/>
    <cellStyle name="Normal 2 4 6 2 2" xfId="240" xr:uid="{C05BEF15-E21B-48F6-B081-D37E661F1B23}"/>
    <cellStyle name="Normal 2 4 6 3" xfId="225" xr:uid="{1A3B9200-5204-411B-9D97-7C110F4DCE2D}"/>
    <cellStyle name="Normal 2 4 7" xfId="165" xr:uid="{BA3C38B7-A4BD-4107-A08E-9E9CABB5E921}"/>
    <cellStyle name="Normal 2 5" xfId="157" xr:uid="{E60F6475-4320-4332-8421-D4B512370D36}"/>
    <cellStyle name="Normal 3" xfId="41" xr:uid="{00000000-0005-0000-0000-000022000000}"/>
    <cellStyle name="Normal 3 2" xfId="73" xr:uid="{00000000-0005-0000-0000-00000B000000}"/>
    <cellStyle name="Normal 3 3" xfId="129" xr:uid="{E24A6031-99A6-48DA-B6FF-B3EF73FD2F46}"/>
    <cellStyle name="Normal 3 4" xfId="191" xr:uid="{11856D29-682B-48F7-A852-A74B220B4286}"/>
    <cellStyle name="Normal 4" xfId="48" xr:uid="{00000000-0005-0000-0000-000023000000}"/>
    <cellStyle name="Normal 4 2" xfId="103" xr:uid="{F779C260-0606-4CB4-AAB0-4798ACC67456}"/>
    <cellStyle name="Normale 2" xfId="143" xr:uid="{F62D0035-1D54-4B0F-974A-7E0850EA3A57}"/>
    <cellStyle name="Percent" xfId="2" builtinId="5"/>
    <cellStyle name="Percent 2" xfId="8" xr:uid="{00000000-0005-0000-0000-000025000000}"/>
    <cellStyle name="Percent 2 2" xfId="29" xr:uid="{00000000-0005-0000-0000-000026000000}"/>
    <cellStyle name="Percent 2 2 2" xfId="62" xr:uid="{00000000-0005-0000-0000-00000B000000}"/>
    <cellStyle name="Percent 2 2 2 2" xfId="97" xr:uid="{3BF4EDBE-B85C-41B4-A163-80ACAA5EDAAF}"/>
    <cellStyle name="Percent 2 2 2 2 2" xfId="232" xr:uid="{BEAD368F-F12A-4B23-BF04-2E759E1D5C20}"/>
    <cellStyle name="Percent 2 2 2 3" xfId="136" xr:uid="{9D6CB13B-68B6-4FEE-A3B8-88302AD6BAD5}"/>
    <cellStyle name="Percent 2 2 2 3 2" xfId="264" xr:uid="{042A7307-1CDA-4E3A-AEB2-2E660AC00080}"/>
    <cellStyle name="Percent 2 2 2 4" xfId="208" xr:uid="{520B805F-D719-4333-A978-4C5C4E9E3116}"/>
    <cellStyle name="Percent 2 2 3" xfId="150" xr:uid="{498E548C-EA1B-4D42-B03A-2D47B4FCAA9C}"/>
    <cellStyle name="Percent 2 2 4" xfId="181" xr:uid="{59082DD7-BB1C-4ADD-A831-A8E3D012FA24}"/>
    <cellStyle name="Percent 2 3" xfId="71" xr:uid="{00000000-0005-0000-0000-00000C000000}"/>
    <cellStyle name="Percent 2 4" xfId="167" xr:uid="{F86B153E-D7FF-4DFB-AFB1-18B01169ED11}"/>
    <cellStyle name="Percent 3" xfId="47" xr:uid="{00000000-0005-0000-0000-000027000000}"/>
    <cellStyle name="Percent 4" xfId="81" xr:uid="{73897E83-DB58-48D7-A561-9AEDA493AF04}"/>
    <cellStyle name="Percent 5" xfId="101" xr:uid="{BB30C736-82E3-4D87-92A3-9FAB4AB786A5}"/>
    <cellStyle name="Percent 5 2" xfId="132" xr:uid="{5E530179-E163-4B5B-9702-B0356C6697AF}"/>
    <cellStyle name="Percent 5 2 2" xfId="261" xr:uid="{196A8ED7-B0F7-43A3-B6FF-699203A8496D}"/>
    <cellStyle name="Percent 5 3" xfId="236" xr:uid="{A94EA092-43D2-4557-8525-33334DC5E6B2}"/>
    <cellStyle name="ارتباط تشعبي" xfId="22" builtinId="8"/>
    <cellStyle name="ارتباط تشعبي 2" xfId="69" xr:uid="{67ED8801-496A-4F30-A71D-95CB1F89EA86}"/>
    <cellStyle name="ارتباط تشعبي 2 2" xfId="135" xr:uid="{7EC9FA4B-A391-4E47-930C-4D2CB9CFD7D4}"/>
    <cellStyle name="ارتباط تشعبي 2 2 2" xfId="163" xr:uid="{21FE9343-4FA9-42AE-9D9F-B51A6DC27238}"/>
    <cellStyle name="ارتباط تشعبي 3" xfId="82" xr:uid="{702D9B42-93C8-4CD5-8D95-234FAEC294CF}"/>
    <cellStyle name="ارتباط تشعبي 3 2" xfId="142" xr:uid="{BB2D09FB-DF29-43A9-A9E7-F509B194F38E}"/>
    <cellStyle name="ارتباط تشعبي 4" xfId="84" xr:uid="{E36BAA39-2635-40CA-9B55-00E97DB028BF}"/>
    <cellStyle name="جيد" xfId="3" builtinId="26"/>
    <cellStyle name="سيئ 2" xfId="164" xr:uid="{F550108F-016B-477B-9DF7-F738BFF11F6E}"/>
    <cellStyle name="عادي" xfId="0" builtinId="0"/>
    <cellStyle name="عادي 2" xfId="13" xr:uid="{00000000-0005-0000-0000-00002B000000}"/>
    <cellStyle name="عادي 2 2" xfId="19" xr:uid="{00000000-0005-0000-0000-00002C000000}"/>
    <cellStyle name="عادي 2 2 2" xfId="24" xr:uid="{00000000-0005-0000-0000-00002D000000}"/>
    <cellStyle name="عادي 2 2 2 2" xfId="42" xr:uid="{00000000-0005-0000-0000-00002E000000}"/>
    <cellStyle name="عادي 2 2 2 2 2" xfId="192" xr:uid="{129E9277-6C30-419C-BE57-7A70E8B6F25C}"/>
    <cellStyle name="عادي 2 2 2 3" xfId="52" xr:uid="{00000000-0005-0000-0000-00002F000000}"/>
    <cellStyle name="عادي 2 2 2 3 2" xfId="200" xr:uid="{6D29705A-26C2-4094-9778-2A7062B66952}"/>
    <cellStyle name="عادي 2 2 2 4" xfId="177" xr:uid="{FF27BF6B-F0FF-4783-ABE6-0EDE966E8F48}"/>
    <cellStyle name="عادي 2 2 3" xfId="85" xr:uid="{4844135D-448F-408B-ABD7-ED16F99ED551}"/>
    <cellStyle name="عادي 2 2 4" xfId="102" xr:uid="{5CC19B55-DD70-4E5E-9F9F-023180A2E309}"/>
    <cellStyle name="عادي 2 3" xfId="10" xr:uid="{00000000-0005-0000-0000-000030000000}"/>
    <cellStyle name="عادي 2 3 2" xfId="26" xr:uid="{00000000-0005-0000-0000-000031000000}"/>
    <cellStyle name="عادي 2 3 2 2" xfId="43" xr:uid="{00000000-0005-0000-0000-000032000000}"/>
    <cellStyle name="عادي 2 3 2 2 2" xfId="98" xr:uid="{A1004F1A-987C-4940-B609-94B61EDF5ECA}"/>
    <cellStyle name="عادي 2 3 2 2 2 2" xfId="233" xr:uid="{F6844DCD-D9FC-40C2-AD16-7045A609CFFE}"/>
    <cellStyle name="عادي 2 3 2 2 3" xfId="117" xr:uid="{6ED2B356-BFA9-422B-983C-CB52BE76BCCB}"/>
    <cellStyle name="عادي 2 3 2 2 3 2" xfId="130" xr:uid="{0EC62E08-59A1-4014-ACF2-05D8FDB62E89}"/>
    <cellStyle name="عادي 2 3 2 2 3 2 2" xfId="259" xr:uid="{D65758D9-0781-4A82-9765-DB7F4C291062}"/>
    <cellStyle name="عادي 2 3 2 2 3 3" xfId="249" xr:uid="{C2E270CB-F3BE-4721-B1A5-66081B1F5A61}"/>
    <cellStyle name="عادي 2 3 2 2 4" xfId="121" xr:uid="{EF902DAD-AB15-4C0F-BADA-FB4D74BDD3A3}"/>
    <cellStyle name="عادي 2 3 2 2 4 2" xfId="252" xr:uid="{6D6CEA43-27D9-4F98-A14A-6A9A513F4718}"/>
    <cellStyle name="عادي 2 3 2 2 5" xfId="193" xr:uid="{11667A4C-4596-42CD-A73B-9062070E72A0}"/>
    <cellStyle name="عادي 2 3 2 3" xfId="55" xr:uid="{00000000-0005-0000-0000-000033000000}"/>
    <cellStyle name="عادي 2 3 2 3 2" xfId="203" xr:uid="{ED28254D-4959-4CDF-ADA6-4477E1BE6D31}"/>
    <cellStyle name="عادي 2 3 2 4" xfId="179" xr:uid="{0D87F9D4-DA54-44AE-A3FA-8AC398BDBF4F}"/>
    <cellStyle name="عادي 2 3 3" xfId="30" xr:uid="{00000000-0005-0000-0000-000034000000}"/>
    <cellStyle name="عادي 2 3 3 2" xfId="182" xr:uid="{1E2E8892-7CAF-48C9-9CBE-8ED4060C76E0}"/>
    <cellStyle name="عادي 2 3 4" xfId="95" xr:uid="{93EAA2E5-5E10-4C11-9FB2-897B6FDFA6A6}"/>
    <cellStyle name="عادي 2 3 4 2" xfId="114" xr:uid="{297C02D4-4720-46B1-8AF1-9EFA16C33011}"/>
    <cellStyle name="عادي 2 3 4 2 2" xfId="127" xr:uid="{C8CD6AFB-20A7-43BE-BDE1-267F729B7893}"/>
    <cellStyle name="عادي 2 3 4 2 2 2" xfId="257" xr:uid="{72FEDA39-DD48-48CB-B4DC-926D07798143}"/>
    <cellStyle name="عادي 2 3 4 2 3" xfId="246" xr:uid="{3CFA8BA8-EF7F-45B0-A0A1-617AEAEAFA53}"/>
    <cellStyle name="عادي 2 3 4 3" xfId="230" xr:uid="{BBC8D971-B779-4A9E-87C7-30792F2E7762}"/>
    <cellStyle name="عادي 2 3 5" xfId="112" xr:uid="{D206D58D-33FA-4019-9558-6EC2E466F433}"/>
    <cellStyle name="عادي 2 3 5 2" xfId="244" xr:uid="{706DAA76-89BA-4F82-B384-9767EB8C0793}"/>
    <cellStyle name="عادي 2 3 6" xfId="169" xr:uid="{BEEF70F1-6ABC-4D33-B55A-6302EA65F142}"/>
    <cellStyle name="عادي 2 4" xfId="70" xr:uid="{00000000-0005-0000-0000-00000E000000}"/>
    <cellStyle name="عادي 2 4 2" xfId="99" xr:uid="{0AC9F293-60B0-4BE1-9BE2-FEEEA438F0CB}"/>
    <cellStyle name="عادي 2 4 2 2" xfId="154" xr:uid="{38E41915-C291-472D-882C-FF012607BAB8}"/>
    <cellStyle name="عادي 2 4 2 3" xfId="234" xr:uid="{89195CD1-21EE-426E-925B-65B33621ED87}"/>
    <cellStyle name="عادي 2 4 3" xfId="140" xr:uid="{23AE3E72-91AB-4E2D-AE3D-BBCB521D2ABE}"/>
    <cellStyle name="عادي 2 4 4" xfId="215" xr:uid="{3DE21F67-0FD9-4821-9613-71A5EB2F7C5D}"/>
    <cellStyle name="عادي 2 5" xfId="80" xr:uid="{AAE4623E-8820-492A-9846-FF1EC04BCCEF}"/>
    <cellStyle name="عادي 2 5 2" xfId="148" xr:uid="{E7231DEF-04E3-4350-A990-40F30327BF2B}"/>
    <cellStyle name="عادي 2 6" xfId="158" xr:uid="{B3B6ABE2-85F2-4391-88F1-9FA922A5465C}"/>
    <cellStyle name="عادي 3" xfId="9" xr:uid="{00000000-0005-0000-0000-000035000000}"/>
    <cellStyle name="عادي 3 2" xfId="44" xr:uid="{00000000-0005-0000-0000-000036000000}"/>
    <cellStyle name="عادي 3 2 2" xfId="194" xr:uid="{27801A1B-4734-4BE7-96DD-035395E6026A}"/>
    <cellStyle name="عادي 3 3" xfId="141" xr:uid="{64FF38BD-8E36-4EB6-875A-9E752DADED50}"/>
    <cellStyle name="عادي 3 4" xfId="168" xr:uid="{CB9688BE-6A39-4AD3-8001-C32CCACA3E5D}"/>
    <cellStyle name="عادي 4" xfId="12" xr:uid="{00000000-0005-0000-0000-000037000000}"/>
    <cellStyle name="عادي 4 2" xfId="45" xr:uid="{00000000-0005-0000-0000-000038000000}"/>
    <cellStyle name="عادي 4 2 2" xfId="195" xr:uid="{DFEADF17-5A83-43C2-B866-E2CDCCD3A07A}"/>
    <cellStyle name="عادي 4 3" xfId="64" xr:uid="{00000000-0005-0000-0000-00000E000000}"/>
    <cellStyle name="عادي 4 3 2" xfId="210" xr:uid="{55AA965D-FF39-4EBD-9A47-F3B56222D891}"/>
    <cellStyle name="عادي 4 4" xfId="171" xr:uid="{D5C916CD-D244-4B61-83DA-2A39ECD40A45}"/>
    <cellStyle name="عادي 5" xfId="17" xr:uid="{00000000-0005-0000-0000-000039000000}"/>
    <cellStyle name="عادي 5 2" xfId="46" xr:uid="{00000000-0005-0000-0000-00003A000000}"/>
    <cellStyle name="عادي 5 2 2" xfId="196" xr:uid="{518D396F-5885-4871-B315-FF003FF7FA7D}"/>
    <cellStyle name="عادي 5 3" xfId="116" xr:uid="{98FC7E15-6C6F-4ECF-811C-6445AA46ECDA}"/>
    <cellStyle name="عادي 5 3 2" xfId="248" xr:uid="{164E7E1A-8295-4D9B-9357-62717C921DBB}"/>
    <cellStyle name="عادي 5 4" xfId="174" xr:uid="{9A7BD27D-6423-4B24-896D-DBA895B65D82}"/>
    <cellStyle name="عادي 6" xfId="79" xr:uid="{00000000-0005-0000-0000-00007B000000}"/>
    <cellStyle name="عادي 7" xfId="91" xr:uid="{ADCB4027-654C-4083-A194-5AA662781792}"/>
    <cellStyle name="عادي 7 2" xfId="109" xr:uid="{4F7B8D2E-16F9-4B8B-BC8E-0481B935F30E}"/>
    <cellStyle name="عادي 7 2 2" xfId="126" xr:uid="{01E60CF8-CF66-4830-A996-F2EFB057AAB8}"/>
    <cellStyle name="عادي 7 2 2 2" xfId="256" xr:uid="{D2F87F84-2DE9-408E-8D73-392860DC01F0}"/>
    <cellStyle name="عادي 7 2 3" xfId="241" xr:uid="{4B951BFD-E1B7-41FE-9B2C-8D571D6F0A25}"/>
    <cellStyle name="عادي 7 3" xfId="226" xr:uid="{A490CA40-1F54-4C12-88E6-8D86D6EB6EC3}"/>
    <cellStyle name="عادي 8" xfId="122" xr:uid="{00000000-0005-0000-0000-0000A6000000}"/>
    <cellStyle name="عادي 9" xfId="123" xr:uid="{0127E92D-01CA-4064-8298-D0AE170C0503}"/>
    <cellStyle name="عادي 9 2" xfId="253" xr:uid="{189B2DE9-55E3-43E1-9157-76E18AAC8F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238354560" y="53915"/>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C4940BF7-2D4C-4E8C-8A28-12BA3D107963}"/>
            </a:ext>
          </a:extLst>
        </xdr:cNvPr>
        <xdr:cNvPicPr>
          <a:picLocks noChangeAspect="1"/>
        </xdr:cNvPicPr>
      </xdr:nvPicPr>
      <xdr:blipFill>
        <a:blip xmlns:r="http://schemas.openxmlformats.org/officeDocument/2006/relationships" r:embed="rId1"/>
        <a:stretch>
          <a:fillRect/>
        </a:stretch>
      </xdr:blipFill>
      <xdr:spPr>
        <a:xfrm>
          <a:off x="11236860206" y="53915"/>
          <a:ext cx="1543401" cy="47685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02FBCC27-9E92-4B7B-8A83-9E498CB67E8D}"/>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B781A2DA-3A02-4B80-ADB7-24E429F634F0}"/>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3" name="صورة 2">
          <a:extLst>
            <a:ext uri="{FF2B5EF4-FFF2-40B4-BE49-F238E27FC236}">
              <a16:creationId xmlns:a16="http://schemas.microsoft.com/office/drawing/2014/main" id="{042211D6-63D4-49C5-B73B-0FFF5547DC48}"/>
            </a:ext>
          </a:extLst>
        </xdr:cNvPr>
        <xdr:cNvPicPr>
          <a:picLocks noChangeAspect="1"/>
        </xdr:cNvPicPr>
      </xdr:nvPicPr>
      <xdr:blipFill>
        <a:blip xmlns:r="http://schemas.openxmlformats.org/officeDocument/2006/relationships" r:embed="rId1"/>
        <a:stretch>
          <a:fillRect/>
        </a:stretch>
      </xdr:blipFill>
      <xdr:spPr>
        <a:xfrm>
          <a:off x="11236901668" y="53915"/>
          <a:ext cx="1495589" cy="4746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1181</xdr:colOff>
      <xdr:row>1</xdr:row>
      <xdr:rowOff>261833</xdr:rowOff>
    </xdr:to>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38165319" y="53915"/>
          <a:ext cx="1613063" cy="47461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7532</xdr:colOff>
      <xdr:row>1</xdr:row>
      <xdr:rowOff>261833</xdr:rowOff>
    </xdr:to>
    <xdr:pic>
      <xdr:nvPicPr>
        <xdr:cNvPr id="2" name="صورة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255483</xdr:rowOff>
    </xdr:to>
    <xdr:pic>
      <xdr:nvPicPr>
        <xdr:cNvPr id="2" name="صورة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237269968" y="53915"/>
          <a:ext cx="1613064" cy="4746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1313841</xdr:colOff>
      <xdr:row>2</xdr:row>
      <xdr:rowOff>172933</xdr:rowOff>
    </xdr:to>
    <xdr:pic>
      <xdr:nvPicPr>
        <xdr:cNvPr id="2" name="صورة 1">
          <a:extLst>
            <a:ext uri="{FF2B5EF4-FFF2-40B4-BE49-F238E27FC236}">
              <a16:creationId xmlns:a16="http://schemas.microsoft.com/office/drawing/2014/main" id="{5772F8D4-2810-41BB-8DEA-8F9EDFFC73E3}"/>
            </a:ext>
          </a:extLst>
        </xdr:cNvPr>
        <xdr:cNvPicPr>
          <a:picLocks noChangeAspect="1"/>
        </xdr:cNvPicPr>
      </xdr:nvPicPr>
      <xdr:blipFill>
        <a:blip xmlns:r="http://schemas.openxmlformats.org/officeDocument/2006/relationships" r:embed="rId1"/>
        <a:stretch>
          <a:fillRect/>
        </a:stretch>
      </xdr:blipFill>
      <xdr:spPr>
        <a:xfrm>
          <a:off x="11236342868" y="53915"/>
          <a:ext cx="1616239" cy="47461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261833</xdr:rowOff>
    </xdr:to>
    <xdr:pic>
      <xdr:nvPicPr>
        <xdr:cNvPr id="2" name="صورة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235774543" y="53915"/>
          <a:ext cx="1613064" cy="4746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985432</xdr:colOff>
      <xdr:row>1</xdr:row>
      <xdr:rowOff>261833</xdr:rowOff>
    </xdr:to>
    <xdr:pic>
      <xdr:nvPicPr>
        <xdr:cNvPr id="2" name="صورة 1">
          <a:extLst>
            <a:ext uri="{FF2B5EF4-FFF2-40B4-BE49-F238E27FC236}">
              <a16:creationId xmlns:a16="http://schemas.microsoft.com/office/drawing/2014/main" id="{7FA82939-D5EE-4863-B929-13D2F85B6DE7}"/>
            </a:ext>
          </a:extLst>
        </xdr:cNvPr>
        <xdr:cNvPicPr>
          <a:picLocks noChangeAspect="1"/>
        </xdr:cNvPicPr>
      </xdr:nvPicPr>
      <xdr:blipFill>
        <a:blip xmlns:r="http://schemas.openxmlformats.org/officeDocument/2006/relationships" r:embed="rId1"/>
        <a:stretch>
          <a:fillRect/>
        </a:stretch>
      </xdr:blipFill>
      <xdr:spPr>
        <a:xfrm>
          <a:off x="11234920468" y="53915"/>
          <a:ext cx="1616239" cy="474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52C3970D-3A67-4BDA-A640-0A9B9125B8B6}"/>
            </a:ext>
          </a:extLst>
        </xdr:cNvPr>
        <xdr:cNvPicPr>
          <a:picLocks noChangeAspect="1"/>
        </xdr:cNvPicPr>
      </xdr:nvPicPr>
      <xdr:blipFill>
        <a:blip xmlns:r="http://schemas.openxmlformats.org/officeDocument/2006/relationships" r:embed="rId1"/>
        <a:stretch>
          <a:fillRect/>
        </a:stretch>
      </xdr:blipFill>
      <xdr:spPr>
        <a:xfrm>
          <a:off x="9989482268" y="53915"/>
          <a:ext cx="1616239" cy="4746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258658</xdr:rowOff>
    </xdr:to>
    <xdr:pic>
      <xdr:nvPicPr>
        <xdr:cNvPr id="2" name="صورة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1235155418" y="53915"/>
          <a:ext cx="1613064" cy="47461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258658</xdr:rowOff>
    </xdr:to>
    <xdr:pic>
      <xdr:nvPicPr>
        <xdr:cNvPr id="2" name="صورة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1210857</xdr:colOff>
      <xdr:row>1</xdr:row>
      <xdr:rowOff>258658</xdr:rowOff>
    </xdr:to>
    <xdr:pic>
      <xdr:nvPicPr>
        <xdr:cNvPr id="2" name="صورة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258658</xdr:rowOff>
    </xdr:to>
    <xdr:pic>
      <xdr:nvPicPr>
        <xdr:cNvPr id="2" name="صورة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1125132</xdr:colOff>
      <xdr:row>1</xdr:row>
      <xdr:rowOff>261833</xdr:rowOff>
    </xdr:to>
    <xdr:pic>
      <xdr:nvPicPr>
        <xdr:cNvPr id="2" name="صورة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1118782</xdr:colOff>
      <xdr:row>1</xdr:row>
      <xdr:rowOff>261833</xdr:rowOff>
    </xdr:to>
    <xdr:pic>
      <xdr:nvPicPr>
        <xdr:cNvPr id="2" name="صورة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1318807</xdr:colOff>
      <xdr:row>1</xdr:row>
      <xdr:rowOff>261833</xdr:rowOff>
    </xdr:to>
    <xdr:pic>
      <xdr:nvPicPr>
        <xdr:cNvPr id="2" name="صورة 1">
          <a:extLst>
            <a:ext uri="{FF2B5EF4-FFF2-40B4-BE49-F238E27FC236}">
              <a16:creationId xmlns:a16="http://schemas.microsoft.com/office/drawing/2014/main" id="{50684D43-8C91-47AF-BF6C-3F2FC037B9B4}"/>
            </a:ext>
          </a:extLst>
        </xdr:cNvPr>
        <xdr:cNvPicPr>
          <a:picLocks noChangeAspect="1"/>
        </xdr:cNvPicPr>
      </xdr:nvPicPr>
      <xdr:blipFill>
        <a:blip xmlns:r="http://schemas.openxmlformats.org/officeDocument/2006/relationships" r:embed="rId1"/>
        <a:stretch>
          <a:fillRect/>
        </a:stretch>
      </xdr:blipFill>
      <xdr:spPr>
        <a:xfrm>
          <a:off x="10821110018" y="53915"/>
          <a:ext cx="1616239" cy="47461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1318807</xdr:colOff>
      <xdr:row>1</xdr:row>
      <xdr:rowOff>261833</xdr:rowOff>
    </xdr:to>
    <xdr:pic>
      <xdr:nvPicPr>
        <xdr:cNvPr id="2" name="صورة 1">
          <a:extLst>
            <a:ext uri="{FF2B5EF4-FFF2-40B4-BE49-F238E27FC236}">
              <a16:creationId xmlns:a16="http://schemas.microsoft.com/office/drawing/2014/main" id="{4CF615FD-3D16-41D5-9AE7-BC839BBE3C13}"/>
            </a:ext>
          </a:extLst>
        </xdr:cNvPr>
        <xdr:cNvPicPr>
          <a:picLocks noChangeAspect="1"/>
        </xdr:cNvPicPr>
      </xdr:nvPicPr>
      <xdr:blipFill>
        <a:blip xmlns:r="http://schemas.openxmlformats.org/officeDocument/2006/relationships" r:embed="rId1"/>
        <a:stretch>
          <a:fillRect/>
        </a:stretch>
      </xdr:blipFill>
      <xdr:spPr>
        <a:xfrm>
          <a:off x="10821360843" y="53915"/>
          <a:ext cx="1613064" cy="474618"/>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520B0258-29EF-45F3-964E-BB86F55891DA}"/>
            </a:ext>
          </a:extLst>
        </xdr:cNvPr>
        <xdr:cNvPicPr>
          <a:picLocks noChangeAspect="1"/>
        </xdr:cNvPicPr>
      </xdr:nvPicPr>
      <xdr:blipFill>
        <a:blip xmlns:r="http://schemas.openxmlformats.org/officeDocument/2006/relationships" r:embed="rId1"/>
        <a:stretch>
          <a:fillRect/>
        </a:stretch>
      </xdr:blipFill>
      <xdr:spPr>
        <a:xfrm>
          <a:off x="11235380843" y="53915"/>
          <a:ext cx="1613064" cy="47461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2DD91D4-14A9-4C75-A694-464F0340956D}"/>
            </a:ext>
          </a:extLst>
        </xdr:cNvPr>
        <xdr:cNvPicPr>
          <a:picLocks noChangeAspect="1"/>
        </xdr:cNvPicPr>
      </xdr:nvPicPr>
      <xdr:blipFill>
        <a:blip xmlns:r="http://schemas.openxmlformats.org/officeDocument/2006/relationships" r:embed="rId1"/>
        <a:stretch>
          <a:fillRect/>
        </a:stretch>
      </xdr:blipFill>
      <xdr:spPr>
        <a:xfrm>
          <a:off x="11235380843" y="53915"/>
          <a:ext cx="1613064" cy="47461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229781</xdr:colOff>
      <xdr:row>1</xdr:row>
      <xdr:rowOff>261833</xdr:rowOff>
    </xdr:to>
    <xdr:pic>
      <xdr:nvPicPr>
        <xdr:cNvPr id="2" name="صورة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1235965044" y="53915"/>
          <a:ext cx="1613063" cy="47461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1649006</xdr:colOff>
      <xdr:row>1</xdr:row>
      <xdr:rowOff>258658</xdr:rowOff>
    </xdr:to>
    <xdr:pic>
      <xdr:nvPicPr>
        <xdr:cNvPr id="2" name="صورة 1">
          <a:extLst>
            <a:ext uri="{FF2B5EF4-FFF2-40B4-BE49-F238E27FC236}">
              <a16:creationId xmlns:a16="http://schemas.microsoft.com/office/drawing/2014/main" id="{FFFF31C8-1CC5-4C63-8B9A-883D1D133E8C}"/>
            </a:ext>
          </a:extLst>
        </xdr:cNvPr>
        <xdr:cNvPicPr>
          <a:picLocks noChangeAspect="1"/>
        </xdr:cNvPicPr>
      </xdr:nvPicPr>
      <xdr:blipFill>
        <a:blip xmlns:r="http://schemas.openxmlformats.org/officeDocument/2006/relationships" r:embed="rId1"/>
        <a:stretch>
          <a:fillRect/>
        </a:stretch>
      </xdr:blipFill>
      <xdr:spPr>
        <a:xfrm>
          <a:off x="11235485619" y="53915"/>
          <a:ext cx="1616238" cy="47461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182157</xdr:colOff>
      <xdr:row>1</xdr:row>
      <xdr:rowOff>258658</xdr:rowOff>
    </xdr:to>
    <xdr:pic>
      <xdr:nvPicPr>
        <xdr:cNvPr id="2" name="صورة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11237041368" y="53915"/>
          <a:ext cx="1613064" cy="4746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1649006</xdr:colOff>
      <xdr:row>1</xdr:row>
      <xdr:rowOff>258658</xdr:rowOff>
    </xdr:to>
    <xdr:pic>
      <xdr:nvPicPr>
        <xdr:cNvPr id="2" name="صورة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11235755494" y="53915"/>
          <a:ext cx="1613063" cy="474618"/>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1487082</xdr:colOff>
      <xdr:row>1</xdr:row>
      <xdr:rowOff>258658</xdr:rowOff>
    </xdr:to>
    <xdr:pic>
      <xdr:nvPicPr>
        <xdr:cNvPr id="2" name="صورة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11235879318" y="53915"/>
          <a:ext cx="1613064" cy="474618"/>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51982</xdr:colOff>
      <xdr:row>1</xdr:row>
      <xdr:rowOff>258658</xdr:rowOff>
    </xdr:to>
    <xdr:pic>
      <xdr:nvPicPr>
        <xdr:cNvPr id="2" name="صورة 1">
          <a:extLst>
            <a:ext uri="{FF2B5EF4-FFF2-40B4-BE49-F238E27FC236}">
              <a16:creationId xmlns:a16="http://schemas.microsoft.com/office/drawing/2014/main" id="{A05DBB69-BD9B-40E6-BDDE-6EDCF13C826C}"/>
            </a:ext>
          </a:extLst>
        </xdr:cNvPr>
        <xdr:cNvPicPr>
          <a:picLocks noChangeAspect="1"/>
        </xdr:cNvPicPr>
      </xdr:nvPicPr>
      <xdr:blipFill>
        <a:blip xmlns:r="http://schemas.openxmlformats.org/officeDocument/2006/relationships" r:embed="rId1"/>
        <a:stretch>
          <a:fillRect/>
        </a:stretch>
      </xdr:blipFill>
      <xdr:spPr>
        <a:xfrm>
          <a:off x="11237339818" y="53915"/>
          <a:ext cx="1451139" cy="47461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1645832</xdr:colOff>
      <xdr:row>1</xdr:row>
      <xdr:rowOff>258658</xdr:rowOff>
    </xdr:to>
    <xdr:pic>
      <xdr:nvPicPr>
        <xdr:cNvPr id="3" name="صورة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a:stretch>
          <a:fillRect/>
        </a:stretch>
      </xdr:blipFill>
      <xdr:spPr>
        <a:xfrm>
          <a:off x="11237498568" y="53915"/>
          <a:ext cx="1613064" cy="47461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1318807</xdr:colOff>
      <xdr:row>1</xdr:row>
      <xdr:rowOff>261833</xdr:rowOff>
    </xdr:to>
    <xdr:pic>
      <xdr:nvPicPr>
        <xdr:cNvPr id="3" name="صورة 2">
          <a:extLst>
            <a:ext uri="{FF2B5EF4-FFF2-40B4-BE49-F238E27FC236}">
              <a16:creationId xmlns:a16="http://schemas.microsoft.com/office/drawing/2014/main" id="{BE63D277-67D9-40D6-92B7-F473CC04955B}"/>
            </a:ext>
          </a:extLst>
        </xdr:cNvPr>
        <xdr:cNvPicPr>
          <a:picLocks noChangeAspect="1"/>
        </xdr:cNvPicPr>
      </xdr:nvPicPr>
      <xdr:blipFill>
        <a:blip xmlns:r="http://schemas.openxmlformats.org/officeDocument/2006/relationships" r:embed="rId1"/>
        <a:stretch>
          <a:fillRect/>
        </a:stretch>
      </xdr:blipFill>
      <xdr:spPr>
        <a:xfrm>
          <a:off x="35943" y="53915"/>
          <a:ext cx="1613064" cy="474618"/>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1318807</xdr:colOff>
      <xdr:row>1</xdr:row>
      <xdr:rowOff>261833</xdr:rowOff>
    </xdr:to>
    <xdr:pic>
      <xdr:nvPicPr>
        <xdr:cNvPr id="3" name="صورة 2">
          <a:extLst>
            <a:ext uri="{FF2B5EF4-FFF2-40B4-BE49-F238E27FC236}">
              <a16:creationId xmlns:a16="http://schemas.microsoft.com/office/drawing/2014/main" id="{715AE057-F388-40BB-9700-525FD8356018}"/>
            </a:ext>
          </a:extLst>
        </xdr:cNvPr>
        <xdr:cNvPicPr>
          <a:picLocks noChangeAspect="1"/>
        </xdr:cNvPicPr>
      </xdr:nvPicPr>
      <xdr:blipFill>
        <a:blip xmlns:r="http://schemas.openxmlformats.org/officeDocument/2006/relationships" r:embed="rId1"/>
        <a:stretch>
          <a:fillRect/>
        </a:stretch>
      </xdr:blipFill>
      <xdr:spPr>
        <a:xfrm>
          <a:off x="35943" y="53915"/>
          <a:ext cx="1613064" cy="474618"/>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154640</xdr:colOff>
      <xdr:row>2</xdr:row>
      <xdr:rowOff>33234</xdr:rowOff>
    </xdr:to>
    <xdr:pic>
      <xdr:nvPicPr>
        <xdr:cNvPr id="2" name="صورة 1">
          <a:extLst>
            <a:ext uri="{FF2B5EF4-FFF2-40B4-BE49-F238E27FC236}">
              <a16:creationId xmlns:a16="http://schemas.microsoft.com/office/drawing/2014/main" id="{0B00D01C-B125-4FE8-BDA1-BC4889863522}"/>
            </a:ext>
          </a:extLst>
        </xdr:cNvPr>
        <xdr:cNvPicPr>
          <a:picLocks noChangeAspect="1"/>
        </xdr:cNvPicPr>
      </xdr:nvPicPr>
      <xdr:blipFill>
        <a:blip xmlns:r="http://schemas.openxmlformats.org/officeDocument/2006/relationships" r:embed="rId1"/>
        <a:stretch>
          <a:fillRect/>
        </a:stretch>
      </xdr:blipFill>
      <xdr:spPr>
        <a:xfrm>
          <a:off x="10923147110" y="53915"/>
          <a:ext cx="1610947" cy="512719"/>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E9737F6C-34F1-4846-90F8-66FCF8D8925F}"/>
            </a:ext>
          </a:extLst>
        </xdr:cNvPr>
        <xdr:cNvPicPr>
          <a:picLocks noChangeAspect="1"/>
        </xdr:cNvPicPr>
      </xdr:nvPicPr>
      <xdr:blipFill>
        <a:blip xmlns:r="http://schemas.openxmlformats.org/officeDocument/2006/relationships" r:embed="rId1"/>
        <a:stretch>
          <a:fillRect/>
        </a:stretch>
      </xdr:blipFill>
      <xdr:spPr>
        <a:xfrm>
          <a:off x="10822858808" y="53915"/>
          <a:ext cx="1473999" cy="474618"/>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1513117</xdr:colOff>
      <xdr:row>1</xdr:row>
      <xdr:rowOff>258658</xdr:rowOff>
    </xdr:to>
    <xdr:pic>
      <xdr:nvPicPr>
        <xdr:cNvPr id="2" name="صورة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255483</xdr:rowOff>
    </xdr:to>
    <xdr:pic>
      <xdr:nvPicPr>
        <xdr:cNvPr id="2" name="صورة 1">
          <a:extLst>
            <a:ext uri="{FF2B5EF4-FFF2-40B4-BE49-F238E27FC236}">
              <a16:creationId xmlns:a16="http://schemas.microsoft.com/office/drawing/2014/main" id="{ACA8D04A-4DCA-4E67-9B79-5BB309E22E4A}"/>
            </a:ext>
          </a:extLst>
        </xdr:cNvPr>
        <xdr:cNvPicPr>
          <a:picLocks noChangeAspect="1"/>
        </xdr:cNvPicPr>
      </xdr:nvPicPr>
      <xdr:blipFill>
        <a:blip xmlns:r="http://schemas.openxmlformats.org/officeDocument/2006/relationships" r:embed="rId1"/>
        <a:stretch>
          <a:fillRect/>
        </a:stretch>
      </xdr:blipFill>
      <xdr:spPr>
        <a:xfrm>
          <a:off x="11238193893" y="53915"/>
          <a:ext cx="1613064" cy="4746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258658</xdr:rowOff>
    </xdr:to>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236403193" y="53915"/>
          <a:ext cx="1613064" cy="47461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1170217</xdr:colOff>
      <xdr:row>1</xdr:row>
      <xdr:rowOff>255483</xdr:rowOff>
    </xdr:to>
    <xdr:pic>
      <xdr:nvPicPr>
        <xdr:cNvPr id="2" name="صورة 1">
          <a:extLst>
            <a:ext uri="{FF2B5EF4-FFF2-40B4-BE49-F238E27FC236}">
              <a16:creationId xmlns:a16="http://schemas.microsoft.com/office/drawing/2014/main" id="{E0B741D1-BB2B-4481-A941-C26043257E0E}"/>
            </a:ext>
          </a:extLst>
        </xdr:cNvPr>
        <xdr:cNvPicPr>
          <a:picLocks noChangeAspect="1"/>
        </xdr:cNvPicPr>
      </xdr:nvPicPr>
      <xdr:blipFill>
        <a:blip xmlns:r="http://schemas.openxmlformats.org/officeDocument/2006/relationships" r:embed="rId1"/>
        <a:stretch>
          <a:fillRect/>
        </a:stretch>
      </xdr:blipFill>
      <xdr:spPr>
        <a:xfrm>
          <a:off x="10822690533" y="53915"/>
          <a:ext cx="1470824" cy="474618"/>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1170217</xdr:colOff>
      <xdr:row>1</xdr:row>
      <xdr:rowOff>255483</xdr:rowOff>
    </xdr:to>
    <xdr:pic>
      <xdr:nvPicPr>
        <xdr:cNvPr id="2" name="صورة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2</xdr:row>
      <xdr:rowOff>26883</xdr:rowOff>
    </xdr:to>
    <xdr:pic>
      <xdr:nvPicPr>
        <xdr:cNvPr id="2" name="صورة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512718"/>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2</xdr:row>
      <xdr:rowOff>26883</xdr:rowOff>
    </xdr:to>
    <xdr:pic>
      <xdr:nvPicPr>
        <xdr:cNvPr id="2" name="صورة 1">
          <a:extLst>
            <a:ext uri="{FF2B5EF4-FFF2-40B4-BE49-F238E27FC236}">
              <a16:creationId xmlns:a16="http://schemas.microsoft.com/office/drawing/2014/main" id="{242166FC-8E8A-434B-8E7F-0D55CC843705}"/>
            </a:ext>
          </a:extLst>
        </xdr:cNvPr>
        <xdr:cNvPicPr>
          <a:picLocks noChangeAspect="1"/>
        </xdr:cNvPicPr>
      </xdr:nvPicPr>
      <xdr:blipFill>
        <a:blip xmlns:r="http://schemas.openxmlformats.org/officeDocument/2006/relationships" r:embed="rId1"/>
        <a:stretch>
          <a:fillRect/>
        </a:stretch>
      </xdr:blipFill>
      <xdr:spPr>
        <a:xfrm>
          <a:off x="10820963968" y="53915"/>
          <a:ext cx="1616239" cy="512718"/>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705609</xdr:colOff>
      <xdr:row>2</xdr:row>
      <xdr:rowOff>26883</xdr:rowOff>
    </xdr:to>
    <xdr:pic>
      <xdr:nvPicPr>
        <xdr:cNvPr id="2" name="صورة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10868180169" y="53915"/>
          <a:ext cx="1473999" cy="51554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705609</xdr:colOff>
      <xdr:row>2</xdr:row>
      <xdr:rowOff>33233</xdr:rowOff>
    </xdr:to>
    <xdr:pic>
      <xdr:nvPicPr>
        <xdr:cNvPr id="2" name="صورة 1">
          <a:extLst>
            <a:ext uri="{FF2B5EF4-FFF2-40B4-BE49-F238E27FC236}">
              <a16:creationId xmlns:a16="http://schemas.microsoft.com/office/drawing/2014/main" id="{2069F4F6-4EEE-49C3-A9C9-42E213D5BD1A}"/>
            </a:ext>
          </a:extLst>
        </xdr:cNvPr>
        <xdr:cNvPicPr>
          <a:picLocks noChangeAspect="1"/>
        </xdr:cNvPicPr>
      </xdr:nvPicPr>
      <xdr:blipFill>
        <a:blip xmlns:r="http://schemas.openxmlformats.org/officeDocument/2006/relationships" r:embed="rId1"/>
        <a:stretch>
          <a:fillRect/>
        </a:stretch>
      </xdr:blipFill>
      <xdr:spPr>
        <a:xfrm>
          <a:off x="10820608791" y="53915"/>
          <a:ext cx="1476116" cy="512718"/>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509182</xdr:colOff>
      <xdr:row>2</xdr:row>
      <xdr:rowOff>33233</xdr:rowOff>
    </xdr:to>
    <xdr:pic>
      <xdr:nvPicPr>
        <xdr:cNvPr id="3" name="صورة 2">
          <a:extLst>
            <a:ext uri="{FF2B5EF4-FFF2-40B4-BE49-F238E27FC236}">
              <a16:creationId xmlns:a16="http://schemas.microsoft.com/office/drawing/2014/main" id="{DEBA32EE-A475-41F1-B2D0-A55616CCFD9A}"/>
            </a:ext>
          </a:extLst>
        </xdr:cNvPr>
        <xdr:cNvPicPr>
          <a:picLocks noChangeAspect="1"/>
        </xdr:cNvPicPr>
      </xdr:nvPicPr>
      <xdr:blipFill>
        <a:blip xmlns:r="http://schemas.openxmlformats.org/officeDocument/2006/relationships" r:embed="rId1"/>
        <a:stretch>
          <a:fillRect/>
        </a:stretch>
      </xdr:blipFill>
      <xdr:spPr>
        <a:xfrm>
          <a:off x="10813064568" y="53915"/>
          <a:ext cx="1609889" cy="512718"/>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1655004</xdr:colOff>
      <xdr:row>2</xdr:row>
      <xdr:rowOff>90383</xdr:rowOff>
    </xdr:to>
    <xdr:pic>
      <xdr:nvPicPr>
        <xdr:cNvPr id="2" name="صورة 1">
          <a:extLst>
            <a:ext uri="{FF2B5EF4-FFF2-40B4-BE49-F238E27FC236}">
              <a16:creationId xmlns:a16="http://schemas.microsoft.com/office/drawing/2014/main" id="{E9E5F76D-B552-4864-AC09-CF24FAA0AF2E}"/>
            </a:ext>
          </a:extLst>
        </xdr:cNvPr>
        <xdr:cNvPicPr>
          <a:picLocks noChangeAspect="1"/>
        </xdr:cNvPicPr>
      </xdr:nvPicPr>
      <xdr:blipFill>
        <a:blip xmlns:r="http://schemas.openxmlformats.org/officeDocument/2006/relationships" r:embed="rId1"/>
        <a:stretch>
          <a:fillRect/>
        </a:stretch>
      </xdr:blipFill>
      <xdr:spPr>
        <a:xfrm>
          <a:off x="10820627418" y="53915"/>
          <a:ext cx="1616239" cy="569868"/>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2</xdr:row>
      <xdr:rowOff>90383</xdr:rowOff>
    </xdr:to>
    <xdr:pic>
      <xdr:nvPicPr>
        <xdr:cNvPr id="3" name="صورة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stretch>
          <a:fillRect/>
        </a:stretch>
      </xdr:blipFill>
      <xdr:spPr>
        <a:xfrm>
          <a:off x="11236507968" y="53915"/>
          <a:ext cx="1613064" cy="569868"/>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240895</xdr:colOff>
      <xdr:row>2</xdr:row>
      <xdr:rowOff>30058</xdr:rowOff>
    </xdr:to>
    <xdr:pic>
      <xdr:nvPicPr>
        <xdr:cNvPr id="2" name="صورة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11236174593" y="53915"/>
          <a:ext cx="1613064" cy="5127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258658</xdr:rowOff>
    </xdr:to>
    <xdr:pic>
      <xdr:nvPicPr>
        <xdr:cNvPr id="2" name="صورة 1">
          <a:extLst>
            <a:ext uri="{FF2B5EF4-FFF2-40B4-BE49-F238E27FC236}">
              <a16:creationId xmlns:a16="http://schemas.microsoft.com/office/drawing/2014/main" id="{FB6FB244-2E3D-4C9E-907E-95720EB9B899}"/>
            </a:ext>
          </a:extLst>
        </xdr:cNvPr>
        <xdr:cNvPicPr>
          <a:picLocks noChangeAspect="1"/>
        </xdr:cNvPicPr>
      </xdr:nvPicPr>
      <xdr:blipFill>
        <a:blip xmlns:r="http://schemas.openxmlformats.org/officeDocument/2006/relationships" r:embed="rId1"/>
        <a:stretch>
          <a:fillRect/>
        </a:stretch>
      </xdr:blipFill>
      <xdr:spPr>
        <a:xfrm>
          <a:off x="10820856018" y="53915"/>
          <a:ext cx="1616239" cy="474618"/>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1342709</xdr:colOff>
      <xdr:row>1</xdr:row>
      <xdr:rowOff>255483</xdr:rowOff>
    </xdr:to>
    <xdr:pic>
      <xdr:nvPicPr>
        <xdr:cNvPr id="2" name="صورة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11235836366" y="53915"/>
          <a:ext cx="1608391" cy="474618"/>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1</xdr:row>
      <xdr:rowOff>261833</xdr:rowOff>
    </xdr:to>
    <xdr:pic>
      <xdr:nvPicPr>
        <xdr:cNvPr id="2" name="صورة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8590</xdr:colOff>
      <xdr:row>2</xdr:row>
      <xdr:rowOff>33234</xdr:rowOff>
    </xdr:to>
    <xdr:pic>
      <xdr:nvPicPr>
        <xdr:cNvPr id="3" name="صورة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11237024435" y="53915"/>
          <a:ext cx="1620472" cy="512719"/>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154640</xdr:colOff>
      <xdr:row>2</xdr:row>
      <xdr:rowOff>33234</xdr:rowOff>
    </xdr:to>
    <xdr:pic>
      <xdr:nvPicPr>
        <xdr:cNvPr id="2" name="صورة 1">
          <a:extLst>
            <a:ext uri="{FF2B5EF4-FFF2-40B4-BE49-F238E27FC236}">
              <a16:creationId xmlns:a16="http://schemas.microsoft.com/office/drawing/2014/main" id="{15329E55-9724-469A-9678-CDD999A7386E}"/>
            </a:ext>
          </a:extLst>
        </xdr:cNvPr>
        <xdr:cNvPicPr>
          <a:picLocks noChangeAspect="1"/>
        </xdr:cNvPicPr>
      </xdr:nvPicPr>
      <xdr:blipFill>
        <a:blip xmlns:r="http://schemas.openxmlformats.org/officeDocument/2006/relationships" r:embed="rId1"/>
        <a:stretch>
          <a:fillRect/>
        </a:stretch>
      </xdr:blipFill>
      <xdr:spPr>
        <a:xfrm>
          <a:off x="10820658110" y="53915"/>
          <a:ext cx="1610947" cy="512719"/>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9A071286-4F58-446F-A4BC-867900038D67}"/>
            </a:ext>
          </a:extLst>
        </xdr:cNvPr>
        <xdr:cNvPicPr>
          <a:picLocks noChangeAspect="1"/>
        </xdr:cNvPicPr>
      </xdr:nvPicPr>
      <xdr:blipFill>
        <a:blip xmlns:r="http://schemas.openxmlformats.org/officeDocument/2006/relationships" r:embed="rId1"/>
        <a:stretch>
          <a:fillRect/>
        </a:stretch>
      </xdr:blipFill>
      <xdr:spPr>
        <a:xfrm>
          <a:off x="11235742793" y="53915"/>
          <a:ext cx="1613064" cy="474618"/>
        </a:xfrm>
        <a:prstGeom prst="rect">
          <a:avLst/>
        </a:prstGeom>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474618"/>
        </a:xfrm>
        <a:prstGeom prst="rect">
          <a:avLst/>
        </a:prstGeom>
      </xdr:spPr>
    </xdr:pic>
    <xdr:clientData/>
  </xdr:oneCellAnchor>
</xdr:wsDr>
</file>

<file path=xl/drawings/drawing6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1321982</xdr:colOff>
      <xdr:row>2</xdr:row>
      <xdr:rowOff>30059</xdr:rowOff>
    </xdr:to>
    <xdr:pic>
      <xdr:nvPicPr>
        <xdr:cNvPr id="2" name="صورة 1">
          <a:extLst>
            <a:ext uri="{FF2B5EF4-FFF2-40B4-BE49-F238E27FC236}">
              <a16:creationId xmlns:a16="http://schemas.microsoft.com/office/drawing/2014/main" id="{89B624CE-7485-44A4-BFDD-57300F7E7902}"/>
            </a:ext>
          </a:extLst>
        </xdr:cNvPr>
        <xdr:cNvPicPr>
          <a:picLocks noChangeAspect="1"/>
        </xdr:cNvPicPr>
      </xdr:nvPicPr>
      <xdr:blipFill>
        <a:blip xmlns:r="http://schemas.openxmlformats.org/officeDocument/2006/relationships" r:embed="rId1"/>
        <a:stretch>
          <a:fillRect/>
        </a:stretch>
      </xdr:blipFill>
      <xdr:spPr>
        <a:xfrm>
          <a:off x="10923900643" y="53915"/>
          <a:ext cx="1613064" cy="512719"/>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1321982</xdr:colOff>
      <xdr:row>2</xdr:row>
      <xdr:rowOff>30059</xdr:rowOff>
    </xdr:to>
    <xdr:pic>
      <xdr:nvPicPr>
        <xdr:cNvPr id="2" name="صورة 1">
          <a:extLst>
            <a:ext uri="{FF2B5EF4-FFF2-40B4-BE49-F238E27FC236}">
              <a16:creationId xmlns:a16="http://schemas.microsoft.com/office/drawing/2014/main" id="{48C20E66-DBE3-4CE7-BEFC-04E559E9D84E}"/>
            </a:ext>
          </a:extLst>
        </xdr:cNvPr>
        <xdr:cNvPicPr>
          <a:picLocks noChangeAspect="1"/>
        </xdr:cNvPicPr>
      </xdr:nvPicPr>
      <xdr:blipFill>
        <a:blip xmlns:r="http://schemas.openxmlformats.org/officeDocument/2006/relationships" r:embed="rId1"/>
        <a:stretch>
          <a:fillRect/>
        </a:stretch>
      </xdr:blipFill>
      <xdr:spPr>
        <a:xfrm>
          <a:off x="10923900643" y="53915"/>
          <a:ext cx="1613064" cy="5127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1277532</xdr:colOff>
      <xdr:row>1</xdr:row>
      <xdr:rowOff>261833</xdr:rowOff>
    </xdr:to>
    <xdr:pic>
      <xdr:nvPicPr>
        <xdr:cNvPr id="2" name="صورة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666B9112-72B1-4D83-9CCF-438CF710EB54}"/>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7ADA004A-DF7C-4919-8613-F456E9901FAC}"/>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1"/>
  <dimension ref="A1:J79"/>
  <sheetViews>
    <sheetView tabSelected="1" view="pageBreakPreview" zoomScale="80" zoomScaleNormal="80" zoomScaleSheetLayoutView="80" workbookViewId="0">
      <selection activeCell="K1" sqref="K1"/>
    </sheetView>
  </sheetViews>
  <sheetFormatPr defaultColWidth="8.59765625" defaultRowHeight="18.600000000000001"/>
  <cols>
    <col min="1" max="9" width="14.59765625" style="69" customWidth="1"/>
    <col min="10" max="10" width="50.5" style="276" customWidth="1"/>
    <col min="11" max="11" width="38.3984375" style="69" customWidth="1"/>
    <col min="12" max="16384" width="8.59765625" style="69"/>
  </cols>
  <sheetData>
    <row r="1" spans="1:10" ht="21" customHeight="1">
      <c r="A1" s="216"/>
      <c r="B1" s="216"/>
      <c r="C1" s="141"/>
      <c r="D1" s="141"/>
      <c r="E1" s="141"/>
      <c r="F1" s="141"/>
      <c r="G1" s="141"/>
      <c r="H1" s="141"/>
      <c r="I1" s="141"/>
      <c r="J1" s="142"/>
    </row>
    <row r="2" spans="1:10" ht="21" customHeight="1">
      <c r="A2" s="216"/>
      <c r="B2" s="216"/>
      <c r="C2" s="141"/>
      <c r="D2" s="141"/>
      <c r="E2" s="141"/>
      <c r="F2" s="141"/>
      <c r="G2" s="141"/>
      <c r="H2" s="141"/>
      <c r="I2" s="141"/>
      <c r="J2" s="142"/>
    </row>
    <row r="3" spans="1:10" ht="21" customHeight="1">
      <c r="A3" s="216"/>
      <c r="B3" s="216"/>
      <c r="C3" s="141"/>
      <c r="D3" s="141"/>
      <c r="E3" s="141"/>
      <c r="F3" s="141"/>
      <c r="G3" s="141"/>
      <c r="H3" s="141"/>
      <c r="I3" s="141"/>
      <c r="J3" s="142"/>
    </row>
    <row r="4" spans="1:10" ht="24" customHeight="1">
      <c r="A4" s="322" t="s">
        <v>0</v>
      </c>
      <c r="B4" s="322"/>
      <c r="C4" s="322"/>
      <c r="D4" s="322"/>
      <c r="E4" s="322"/>
      <c r="F4" s="322"/>
      <c r="G4" s="322"/>
      <c r="H4" s="322"/>
      <c r="I4" s="322"/>
      <c r="J4" s="322"/>
    </row>
    <row r="5" spans="1:10" ht="40.049999999999997" customHeight="1">
      <c r="A5" s="316" t="s">
        <v>1</v>
      </c>
      <c r="B5" s="317"/>
      <c r="C5" s="317"/>
      <c r="D5" s="317"/>
      <c r="E5" s="317"/>
      <c r="F5" s="317"/>
      <c r="G5" s="317"/>
      <c r="H5" s="318"/>
      <c r="I5" s="173" t="s">
        <v>2</v>
      </c>
      <c r="J5" s="173" t="s">
        <v>632</v>
      </c>
    </row>
    <row r="6" spans="1:10" ht="24" customHeight="1">
      <c r="A6" s="313" t="s">
        <v>3</v>
      </c>
      <c r="B6" s="314"/>
      <c r="C6" s="314"/>
      <c r="D6" s="314"/>
      <c r="E6" s="314"/>
      <c r="F6" s="314"/>
      <c r="G6" s="314"/>
      <c r="H6" s="315"/>
      <c r="I6" s="139" t="s">
        <v>4</v>
      </c>
      <c r="J6" s="139" t="s">
        <v>5</v>
      </c>
    </row>
    <row r="7" spans="1:10" ht="24" customHeight="1">
      <c r="A7" s="310" t="s">
        <v>6</v>
      </c>
      <c r="B7" s="311"/>
      <c r="C7" s="311"/>
      <c r="D7" s="311"/>
      <c r="E7" s="311"/>
      <c r="F7" s="311"/>
      <c r="G7" s="311"/>
      <c r="H7" s="312"/>
      <c r="I7" s="140" t="s">
        <v>7</v>
      </c>
      <c r="J7" s="140" t="s">
        <v>8</v>
      </c>
    </row>
    <row r="8" spans="1:10" ht="24" customHeight="1">
      <c r="A8" s="313" t="s">
        <v>9</v>
      </c>
      <c r="B8" s="314"/>
      <c r="C8" s="314"/>
      <c r="D8" s="314"/>
      <c r="E8" s="314"/>
      <c r="F8" s="314"/>
      <c r="G8" s="314"/>
      <c r="H8" s="315"/>
      <c r="I8" s="139" t="s">
        <v>10</v>
      </c>
      <c r="J8" s="139" t="s">
        <v>11</v>
      </c>
    </row>
    <row r="9" spans="1:10" ht="24" customHeight="1">
      <c r="A9" s="310" t="s">
        <v>642</v>
      </c>
      <c r="B9" s="311"/>
      <c r="C9" s="311"/>
      <c r="D9" s="311"/>
      <c r="E9" s="311"/>
      <c r="F9" s="311"/>
      <c r="G9" s="311"/>
      <c r="H9" s="312"/>
      <c r="I9" s="140" t="s">
        <v>12</v>
      </c>
      <c r="J9" s="140" t="s">
        <v>13</v>
      </c>
    </row>
    <row r="10" spans="1:10" ht="24" customHeight="1">
      <c r="A10" s="313" t="s">
        <v>14</v>
      </c>
      <c r="B10" s="314"/>
      <c r="C10" s="314"/>
      <c r="D10" s="314"/>
      <c r="E10" s="314"/>
      <c r="F10" s="314"/>
      <c r="G10" s="314"/>
      <c r="H10" s="315"/>
      <c r="I10" s="139" t="s">
        <v>15</v>
      </c>
      <c r="J10" s="139" t="s">
        <v>16</v>
      </c>
    </row>
    <row r="11" spans="1:10" ht="24" customHeight="1">
      <c r="A11" s="310" t="s">
        <v>17</v>
      </c>
      <c r="B11" s="311"/>
      <c r="C11" s="311"/>
      <c r="D11" s="311"/>
      <c r="E11" s="311"/>
      <c r="F11" s="311"/>
      <c r="G11" s="311"/>
      <c r="H11" s="312"/>
      <c r="I11" s="140" t="s">
        <v>18</v>
      </c>
      <c r="J11" s="140" t="s">
        <v>19</v>
      </c>
    </row>
    <row r="12" spans="1:10" ht="24" customHeight="1">
      <c r="A12" s="313" t="s">
        <v>20</v>
      </c>
      <c r="B12" s="314"/>
      <c r="C12" s="314"/>
      <c r="D12" s="314"/>
      <c r="E12" s="314"/>
      <c r="F12" s="314"/>
      <c r="G12" s="314"/>
      <c r="H12" s="315"/>
      <c r="I12" s="139" t="s">
        <v>21</v>
      </c>
      <c r="J12" s="139" t="s">
        <v>22</v>
      </c>
    </row>
    <row r="13" spans="1:10" ht="24" customHeight="1">
      <c r="A13" s="310" t="s">
        <v>23</v>
      </c>
      <c r="B13" s="311"/>
      <c r="C13" s="311"/>
      <c r="D13" s="311"/>
      <c r="E13" s="311"/>
      <c r="F13" s="311"/>
      <c r="G13" s="311"/>
      <c r="H13" s="312"/>
      <c r="I13" s="140" t="s">
        <v>24</v>
      </c>
      <c r="J13" s="140" t="s">
        <v>25</v>
      </c>
    </row>
    <row r="14" spans="1:10" ht="24" customHeight="1">
      <c r="A14" s="313" t="s">
        <v>26</v>
      </c>
      <c r="B14" s="314"/>
      <c r="C14" s="314"/>
      <c r="D14" s="314"/>
      <c r="E14" s="314"/>
      <c r="F14" s="314"/>
      <c r="G14" s="314"/>
      <c r="H14" s="315"/>
      <c r="I14" s="139" t="s">
        <v>27</v>
      </c>
      <c r="J14" s="139" t="s">
        <v>28</v>
      </c>
    </row>
    <row r="15" spans="1:10" ht="24" customHeight="1">
      <c r="A15" s="310" t="s">
        <v>29</v>
      </c>
      <c r="B15" s="311"/>
      <c r="C15" s="311"/>
      <c r="D15" s="311"/>
      <c r="E15" s="311"/>
      <c r="F15" s="311"/>
      <c r="G15" s="311"/>
      <c r="H15" s="312"/>
      <c r="I15" s="140" t="s">
        <v>30</v>
      </c>
      <c r="J15" s="140" t="s">
        <v>31</v>
      </c>
    </row>
    <row r="16" spans="1:10" ht="24" customHeight="1">
      <c r="A16" s="313" t="s">
        <v>32</v>
      </c>
      <c r="B16" s="314"/>
      <c r="C16" s="314"/>
      <c r="D16" s="314"/>
      <c r="E16" s="314"/>
      <c r="F16" s="314"/>
      <c r="G16" s="314"/>
      <c r="H16" s="315"/>
      <c r="I16" s="139" t="s">
        <v>33</v>
      </c>
      <c r="J16" s="139" t="s">
        <v>34</v>
      </c>
    </row>
    <row r="17" spans="1:10" ht="24" customHeight="1">
      <c r="A17" s="310" t="s">
        <v>35</v>
      </c>
      <c r="B17" s="311"/>
      <c r="C17" s="311"/>
      <c r="D17" s="311"/>
      <c r="E17" s="311"/>
      <c r="F17" s="311"/>
      <c r="G17" s="311"/>
      <c r="H17" s="312"/>
      <c r="I17" s="140" t="s">
        <v>36</v>
      </c>
      <c r="J17" s="140" t="s">
        <v>37</v>
      </c>
    </row>
    <row r="18" spans="1:10" ht="24" customHeight="1">
      <c r="A18" s="313" t="s">
        <v>38</v>
      </c>
      <c r="B18" s="314"/>
      <c r="C18" s="314"/>
      <c r="D18" s="314"/>
      <c r="E18" s="314"/>
      <c r="F18" s="314"/>
      <c r="G18" s="314"/>
      <c r="H18" s="315"/>
      <c r="I18" s="139" t="s">
        <v>39</v>
      </c>
      <c r="J18" s="139" t="s">
        <v>40</v>
      </c>
    </row>
    <row r="19" spans="1:10" ht="24" customHeight="1">
      <c r="A19" s="310" t="s">
        <v>41</v>
      </c>
      <c r="B19" s="311"/>
      <c r="C19" s="311"/>
      <c r="D19" s="311"/>
      <c r="E19" s="311"/>
      <c r="F19" s="311"/>
      <c r="G19" s="311"/>
      <c r="H19" s="312"/>
      <c r="I19" s="140" t="s">
        <v>42</v>
      </c>
      <c r="J19" s="140" t="s">
        <v>43</v>
      </c>
    </row>
    <row r="20" spans="1:10" ht="24" customHeight="1">
      <c r="A20" s="313" t="s">
        <v>641</v>
      </c>
      <c r="B20" s="314"/>
      <c r="C20" s="314"/>
      <c r="D20" s="314"/>
      <c r="E20" s="314"/>
      <c r="F20" s="314"/>
      <c r="G20" s="314"/>
      <c r="H20" s="315"/>
      <c r="I20" s="139" t="s">
        <v>44</v>
      </c>
      <c r="J20" s="139" t="s">
        <v>47</v>
      </c>
    </row>
    <row r="21" spans="1:10" ht="24" customHeight="1">
      <c r="A21" s="319" t="s">
        <v>48</v>
      </c>
      <c r="B21" s="320"/>
      <c r="C21" s="320"/>
      <c r="D21" s="320"/>
      <c r="E21" s="320"/>
      <c r="F21" s="320"/>
      <c r="G21" s="320"/>
      <c r="H21" s="321"/>
      <c r="I21" s="285" t="s">
        <v>45</v>
      </c>
      <c r="J21" s="285" t="s">
        <v>47</v>
      </c>
    </row>
    <row r="22" spans="1:10" ht="24" customHeight="1">
      <c r="A22" s="305" t="s">
        <v>50</v>
      </c>
      <c r="B22" s="306"/>
      <c r="C22" s="306"/>
      <c r="D22" s="306"/>
      <c r="E22" s="306"/>
      <c r="F22" s="306"/>
      <c r="G22" s="306"/>
      <c r="H22" s="307"/>
      <c r="I22" s="284" t="s">
        <v>46</v>
      </c>
      <c r="J22" s="284" t="s">
        <v>52</v>
      </c>
    </row>
    <row r="23" spans="1:10" ht="24" customHeight="1">
      <c r="A23" s="319" t="s">
        <v>60</v>
      </c>
      <c r="B23" s="320"/>
      <c r="C23" s="320"/>
      <c r="D23" s="320"/>
      <c r="E23" s="320"/>
      <c r="F23" s="320"/>
      <c r="G23" s="320"/>
      <c r="H23" s="321"/>
      <c r="I23" s="285" t="s">
        <v>49</v>
      </c>
      <c r="J23" s="285" t="s">
        <v>62</v>
      </c>
    </row>
    <row r="24" spans="1:10" ht="24" customHeight="1">
      <c r="A24" s="305" t="s">
        <v>63</v>
      </c>
      <c r="B24" s="306"/>
      <c r="C24" s="306"/>
      <c r="D24" s="306"/>
      <c r="E24" s="306"/>
      <c r="F24" s="306"/>
      <c r="G24" s="306"/>
      <c r="H24" s="307"/>
      <c r="I24" s="284" t="s">
        <v>51</v>
      </c>
      <c r="J24" s="284" t="s">
        <v>65</v>
      </c>
    </row>
    <row r="25" spans="1:10" ht="24" customHeight="1">
      <c r="A25" s="319" t="s">
        <v>66</v>
      </c>
      <c r="B25" s="320"/>
      <c r="C25" s="320"/>
      <c r="D25" s="320"/>
      <c r="E25" s="320"/>
      <c r="F25" s="320"/>
      <c r="G25" s="320"/>
      <c r="H25" s="321"/>
      <c r="I25" s="285" t="s">
        <v>53</v>
      </c>
      <c r="J25" s="285" t="s">
        <v>68</v>
      </c>
    </row>
    <row r="26" spans="1:10" ht="24" customHeight="1">
      <c r="A26" s="305" t="s">
        <v>69</v>
      </c>
      <c r="B26" s="306"/>
      <c r="C26" s="306"/>
      <c r="D26" s="306"/>
      <c r="E26" s="306"/>
      <c r="F26" s="306"/>
      <c r="G26" s="306"/>
      <c r="H26" s="307"/>
      <c r="I26" s="284" t="s">
        <v>54</v>
      </c>
      <c r="J26" s="284" t="s">
        <v>71</v>
      </c>
    </row>
    <row r="27" spans="1:10" ht="24" customHeight="1">
      <c r="A27" s="319" t="s">
        <v>72</v>
      </c>
      <c r="B27" s="320"/>
      <c r="C27" s="320"/>
      <c r="D27" s="320"/>
      <c r="E27" s="320"/>
      <c r="F27" s="320"/>
      <c r="G27" s="320"/>
      <c r="H27" s="321"/>
      <c r="I27" s="285" t="s">
        <v>55</v>
      </c>
      <c r="J27" s="285" t="s">
        <v>73</v>
      </c>
    </row>
    <row r="28" spans="1:10" ht="24" customHeight="1">
      <c r="A28" s="305" t="s">
        <v>74</v>
      </c>
      <c r="B28" s="306"/>
      <c r="C28" s="306"/>
      <c r="D28" s="306"/>
      <c r="E28" s="306"/>
      <c r="F28" s="306"/>
      <c r="G28" s="306"/>
      <c r="H28" s="307"/>
      <c r="I28" s="284" t="s">
        <v>56</v>
      </c>
      <c r="J28" s="284" t="s">
        <v>75</v>
      </c>
    </row>
    <row r="29" spans="1:10" ht="24" customHeight="1">
      <c r="A29" s="319" t="s">
        <v>76</v>
      </c>
      <c r="B29" s="320"/>
      <c r="C29" s="320"/>
      <c r="D29" s="320"/>
      <c r="E29" s="320"/>
      <c r="F29" s="320"/>
      <c r="G29" s="320"/>
      <c r="H29" s="321"/>
      <c r="I29" s="285" t="s">
        <v>57</v>
      </c>
      <c r="J29" s="285" t="s">
        <v>77</v>
      </c>
    </row>
    <row r="30" spans="1:10" ht="24" customHeight="1">
      <c r="A30" s="305" t="s">
        <v>78</v>
      </c>
      <c r="B30" s="306"/>
      <c r="C30" s="306"/>
      <c r="D30" s="306"/>
      <c r="E30" s="306"/>
      <c r="F30" s="306"/>
      <c r="G30" s="306"/>
      <c r="H30" s="307"/>
      <c r="I30" s="284" t="s">
        <v>58</v>
      </c>
      <c r="J30" s="284" t="s">
        <v>79</v>
      </c>
    </row>
    <row r="31" spans="1:10" ht="24" customHeight="1">
      <c r="A31" s="319" t="s">
        <v>80</v>
      </c>
      <c r="B31" s="320"/>
      <c r="C31" s="320"/>
      <c r="D31" s="320"/>
      <c r="E31" s="320"/>
      <c r="F31" s="320"/>
      <c r="G31" s="320"/>
      <c r="H31" s="321"/>
      <c r="I31" s="285" t="s">
        <v>59</v>
      </c>
      <c r="J31" s="285" t="s">
        <v>81</v>
      </c>
    </row>
    <row r="32" spans="1:10" ht="24" customHeight="1">
      <c r="A32" s="305" t="s">
        <v>82</v>
      </c>
      <c r="B32" s="306"/>
      <c r="C32" s="306"/>
      <c r="D32" s="306"/>
      <c r="E32" s="306"/>
      <c r="F32" s="306"/>
      <c r="G32" s="306"/>
      <c r="H32" s="307"/>
      <c r="I32" s="284" t="s">
        <v>61</v>
      </c>
      <c r="J32" s="284" t="s">
        <v>83</v>
      </c>
    </row>
    <row r="33" spans="1:10" ht="24" customHeight="1">
      <c r="A33" s="319" t="s">
        <v>84</v>
      </c>
      <c r="B33" s="320"/>
      <c r="C33" s="320"/>
      <c r="D33" s="320"/>
      <c r="E33" s="320"/>
      <c r="F33" s="320"/>
      <c r="G33" s="320"/>
      <c r="H33" s="321"/>
      <c r="I33" s="285" t="s">
        <v>64</v>
      </c>
      <c r="J33" s="285" t="s">
        <v>85</v>
      </c>
    </row>
    <row r="34" spans="1:10" ht="24" customHeight="1">
      <c r="A34" s="305" t="s">
        <v>86</v>
      </c>
      <c r="B34" s="306"/>
      <c r="C34" s="306"/>
      <c r="D34" s="306"/>
      <c r="E34" s="306"/>
      <c r="F34" s="306"/>
      <c r="G34" s="306"/>
      <c r="H34" s="307"/>
      <c r="I34" s="284" t="s">
        <v>67</v>
      </c>
      <c r="J34" s="284" t="s">
        <v>87</v>
      </c>
    </row>
    <row r="35" spans="1:10" ht="24" customHeight="1">
      <c r="A35" s="319" t="s">
        <v>88</v>
      </c>
      <c r="B35" s="320"/>
      <c r="C35" s="320"/>
      <c r="D35" s="320"/>
      <c r="E35" s="320"/>
      <c r="F35" s="320"/>
      <c r="G35" s="320"/>
      <c r="H35" s="321"/>
      <c r="I35" s="285" t="s">
        <v>70</v>
      </c>
      <c r="J35" s="285" t="s">
        <v>89</v>
      </c>
    </row>
    <row r="36" spans="1:10" ht="40.049999999999997" customHeight="1">
      <c r="A36" s="316" t="s">
        <v>90</v>
      </c>
      <c r="B36" s="317"/>
      <c r="C36" s="317"/>
      <c r="D36" s="317"/>
      <c r="E36" s="317"/>
      <c r="F36" s="317"/>
      <c r="G36" s="317"/>
      <c r="H36" s="318"/>
      <c r="I36" s="173" t="s">
        <v>2</v>
      </c>
      <c r="J36" s="173" t="s">
        <v>632</v>
      </c>
    </row>
    <row r="37" spans="1:10" ht="24" customHeight="1">
      <c r="A37" s="305" t="s">
        <v>91</v>
      </c>
      <c r="B37" s="306"/>
      <c r="C37" s="306"/>
      <c r="D37" s="306"/>
      <c r="E37" s="306"/>
      <c r="F37" s="306"/>
      <c r="G37" s="306"/>
      <c r="H37" s="307"/>
      <c r="I37" s="284" t="s">
        <v>92</v>
      </c>
      <c r="J37" s="284" t="s">
        <v>93</v>
      </c>
    </row>
    <row r="38" spans="1:10" ht="24" customHeight="1">
      <c r="A38" s="319" t="s">
        <v>94</v>
      </c>
      <c r="B38" s="320"/>
      <c r="C38" s="320"/>
      <c r="D38" s="320"/>
      <c r="E38" s="320"/>
      <c r="F38" s="320"/>
      <c r="G38" s="320"/>
      <c r="H38" s="321"/>
      <c r="I38" s="285" t="s">
        <v>95</v>
      </c>
      <c r="J38" s="285" t="s">
        <v>96</v>
      </c>
    </row>
    <row r="39" spans="1:10" ht="24" customHeight="1">
      <c r="A39" s="305" t="s">
        <v>106</v>
      </c>
      <c r="B39" s="306"/>
      <c r="C39" s="306"/>
      <c r="D39" s="306"/>
      <c r="E39" s="306"/>
      <c r="F39" s="306"/>
      <c r="G39" s="306"/>
      <c r="H39" s="307"/>
      <c r="I39" s="284" t="s">
        <v>97</v>
      </c>
      <c r="J39" s="284" t="s">
        <v>108</v>
      </c>
    </row>
    <row r="40" spans="1:10" ht="24" customHeight="1">
      <c r="A40" s="319" t="s">
        <v>109</v>
      </c>
      <c r="B40" s="320"/>
      <c r="C40" s="320"/>
      <c r="D40" s="320"/>
      <c r="E40" s="320"/>
      <c r="F40" s="320"/>
      <c r="G40" s="320"/>
      <c r="H40" s="321"/>
      <c r="I40" s="285" t="s">
        <v>98</v>
      </c>
      <c r="J40" s="285" t="s">
        <v>111</v>
      </c>
    </row>
    <row r="41" spans="1:10">
      <c r="A41" s="305" t="s">
        <v>113</v>
      </c>
      <c r="B41" s="306"/>
      <c r="C41" s="306"/>
      <c r="D41" s="306"/>
      <c r="E41" s="306"/>
      <c r="F41" s="306"/>
      <c r="G41" s="306"/>
      <c r="H41" s="307"/>
      <c r="I41" s="284" t="s">
        <v>99</v>
      </c>
      <c r="J41" s="284" t="s">
        <v>115</v>
      </c>
    </row>
    <row r="42" spans="1:10" ht="24" customHeight="1">
      <c r="A42" s="319" t="s">
        <v>116</v>
      </c>
      <c r="B42" s="320"/>
      <c r="C42" s="320"/>
      <c r="D42" s="320"/>
      <c r="E42" s="320"/>
      <c r="F42" s="320"/>
      <c r="G42" s="320"/>
      <c r="H42" s="321"/>
      <c r="I42" s="285" t="s">
        <v>100</v>
      </c>
      <c r="J42" s="285" t="s">
        <v>117</v>
      </c>
    </row>
    <row r="43" spans="1:10">
      <c r="A43" s="305" t="s">
        <v>118</v>
      </c>
      <c r="B43" s="306"/>
      <c r="C43" s="306"/>
      <c r="D43" s="306"/>
      <c r="E43" s="306"/>
      <c r="F43" s="306"/>
      <c r="G43" s="306"/>
      <c r="H43" s="307"/>
      <c r="I43" s="284" t="s">
        <v>101</v>
      </c>
      <c r="J43" s="284" t="s">
        <v>119</v>
      </c>
    </row>
    <row r="44" spans="1:10" ht="24" customHeight="1">
      <c r="A44" s="319" t="s">
        <v>120</v>
      </c>
      <c r="B44" s="320"/>
      <c r="C44" s="320"/>
      <c r="D44" s="320"/>
      <c r="E44" s="320"/>
      <c r="F44" s="320"/>
      <c r="G44" s="320"/>
      <c r="H44" s="321"/>
      <c r="I44" s="285" t="s">
        <v>102</v>
      </c>
      <c r="J44" s="285" t="s">
        <v>119</v>
      </c>
    </row>
    <row r="45" spans="1:10" ht="24" customHeight="1">
      <c r="A45" s="305" t="s">
        <v>121</v>
      </c>
      <c r="B45" s="306"/>
      <c r="C45" s="306"/>
      <c r="D45" s="306"/>
      <c r="E45" s="306"/>
      <c r="F45" s="306"/>
      <c r="G45" s="306"/>
      <c r="H45" s="307"/>
      <c r="I45" s="284" t="s">
        <v>103</v>
      </c>
      <c r="J45" s="284" t="s">
        <v>122</v>
      </c>
    </row>
    <row r="46" spans="1:10" ht="40.049999999999997" customHeight="1">
      <c r="A46" s="319" t="s">
        <v>123</v>
      </c>
      <c r="B46" s="320"/>
      <c r="C46" s="320"/>
      <c r="D46" s="320"/>
      <c r="E46" s="320"/>
      <c r="F46" s="320"/>
      <c r="G46" s="320"/>
      <c r="H46" s="321"/>
      <c r="I46" s="285" t="s">
        <v>104</v>
      </c>
      <c r="J46" s="285" t="s">
        <v>124</v>
      </c>
    </row>
    <row r="47" spans="1:10" ht="24" customHeight="1">
      <c r="A47" s="305" t="s">
        <v>125</v>
      </c>
      <c r="B47" s="306"/>
      <c r="C47" s="306"/>
      <c r="D47" s="306"/>
      <c r="E47" s="306"/>
      <c r="F47" s="306"/>
      <c r="G47" s="306"/>
      <c r="H47" s="307"/>
      <c r="I47" s="284" t="s">
        <v>105</v>
      </c>
      <c r="J47" s="284" t="s">
        <v>124</v>
      </c>
    </row>
    <row r="48" spans="1:10" ht="24" customHeight="1">
      <c r="A48" s="319" t="s">
        <v>126</v>
      </c>
      <c r="B48" s="320"/>
      <c r="C48" s="320"/>
      <c r="D48" s="320"/>
      <c r="E48" s="320"/>
      <c r="F48" s="320"/>
      <c r="G48" s="320"/>
      <c r="H48" s="321"/>
      <c r="I48" s="285" t="s">
        <v>107</v>
      </c>
      <c r="J48" s="285" t="s">
        <v>127</v>
      </c>
    </row>
    <row r="49" spans="1:10" ht="24" customHeight="1">
      <c r="A49" s="305" t="s">
        <v>128</v>
      </c>
      <c r="B49" s="306"/>
      <c r="C49" s="306"/>
      <c r="D49" s="306"/>
      <c r="E49" s="306"/>
      <c r="F49" s="306"/>
      <c r="G49" s="306"/>
      <c r="H49" s="307"/>
      <c r="I49" s="284" t="s">
        <v>110</v>
      </c>
      <c r="J49" s="284" t="s">
        <v>129</v>
      </c>
    </row>
    <row r="50" spans="1:10" ht="24" customHeight="1">
      <c r="A50" s="319" t="s">
        <v>130</v>
      </c>
      <c r="B50" s="320"/>
      <c r="C50" s="320"/>
      <c r="D50" s="320"/>
      <c r="E50" s="320"/>
      <c r="F50" s="320"/>
      <c r="G50" s="320"/>
      <c r="H50" s="321"/>
      <c r="I50" s="285" t="s">
        <v>112</v>
      </c>
      <c r="J50" s="285" t="s">
        <v>131</v>
      </c>
    </row>
    <row r="51" spans="1:10" ht="24" customHeight="1">
      <c r="A51" s="305" t="s">
        <v>132</v>
      </c>
      <c r="B51" s="306"/>
      <c r="C51" s="306"/>
      <c r="D51" s="306"/>
      <c r="E51" s="306"/>
      <c r="F51" s="306"/>
      <c r="G51" s="306"/>
      <c r="H51" s="307"/>
      <c r="I51" s="284" t="s">
        <v>114</v>
      </c>
      <c r="J51" s="284" t="s">
        <v>131</v>
      </c>
    </row>
    <row r="52" spans="1:10" ht="40.049999999999997" customHeight="1">
      <c r="A52" s="316" t="s">
        <v>133</v>
      </c>
      <c r="B52" s="317"/>
      <c r="C52" s="317"/>
      <c r="D52" s="317"/>
      <c r="E52" s="317"/>
      <c r="F52" s="317"/>
      <c r="G52" s="317"/>
      <c r="H52" s="318"/>
      <c r="I52" s="173" t="s">
        <v>2</v>
      </c>
      <c r="J52" s="173" t="s">
        <v>632</v>
      </c>
    </row>
    <row r="53" spans="1:10" ht="24" customHeight="1">
      <c r="A53" s="313" t="s">
        <v>134</v>
      </c>
      <c r="B53" s="314"/>
      <c r="C53" s="314"/>
      <c r="D53" s="314"/>
      <c r="E53" s="314"/>
      <c r="F53" s="314"/>
      <c r="G53" s="314"/>
      <c r="H53" s="315"/>
      <c r="I53" s="139" t="s">
        <v>135</v>
      </c>
      <c r="J53" s="139" t="s">
        <v>136</v>
      </c>
    </row>
    <row r="54" spans="1:10" ht="24" customHeight="1">
      <c r="A54" s="310" t="s">
        <v>137</v>
      </c>
      <c r="B54" s="311"/>
      <c r="C54" s="311"/>
      <c r="D54" s="311"/>
      <c r="E54" s="311"/>
      <c r="F54" s="311"/>
      <c r="G54" s="311"/>
      <c r="H54" s="312"/>
      <c r="I54" s="140" t="s">
        <v>138</v>
      </c>
      <c r="J54" s="140" t="s">
        <v>139</v>
      </c>
    </row>
    <row r="55" spans="1:10" ht="24" customHeight="1">
      <c r="A55" s="313" t="s">
        <v>140</v>
      </c>
      <c r="B55" s="314"/>
      <c r="C55" s="314"/>
      <c r="D55" s="314"/>
      <c r="E55" s="314"/>
      <c r="F55" s="314"/>
      <c r="G55" s="314"/>
      <c r="H55" s="315"/>
      <c r="I55" s="139" t="s">
        <v>141</v>
      </c>
      <c r="J55" s="139" t="s">
        <v>142</v>
      </c>
    </row>
    <row r="56" spans="1:10" ht="24" customHeight="1">
      <c r="A56" s="310" t="s">
        <v>143</v>
      </c>
      <c r="B56" s="311"/>
      <c r="C56" s="311"/>
      <c r="D56" s="311"/>
      <c r="E56" s="311"/>
      <c r="F56" s="311"/>
      <c r="G56" s="311"/>
      <c r="H56" s="312"/>
      <c r="I56" s="140" t="s">
        <v>144</v>
      </c>
      <c r="J56" s="140" t="s">
        <v>142</v>
      </c>
    </row>
    <row r="57" spans="1:10" ht="24" customHeight="1">
      <c r="A57" s="313" t="s">
        <v>145</v>
      </c>
      <c r="B57" s="314"/>
      <c r="C57" s="314"/>
      <c r="D57" s="314"/>
      <c r="E57" s="314"/>
      <c r="F57" s="314"/>
      <c r="G57" s="314"/>
      <c r="H57" s="315"/>
      <c r="I57" s="139" t="s">
        <v>146</v>
      </c>
      <c r="J57" s="139" t="s">
        <v>142</v>
      </c>
    </row>
    <row r="58" spans="1:10" ht="24" customHeight="1">
      <c r="A58" s="310" t="s">
        <v>147</v>
      </c>
      <c r="B58" s="311"/>
      <c r="C58" s="311"/>
      <c r="D58" s="311"/>
      <c r="E58" s="311"/>
      <c r="F58" s="311"/>
      <c r="G58" s="311"/>
      <c r="H58" s="312"/>
      <c r="I58" s="140" t="s">
        <v>148</v>
      </c>
      <c r="J58" s="140" t="s">
        <v>149</v>
      </c>
    </row>
    <row r="59" spans="1:10" ht="24" customHeight="1">
      <c r="A59" s="313" t="s">
        <v>150</v>
      </c>
      <c r="B59" s="314"/>
      <c r="C59" s="314"/>
      <c r="D59" s="314"/>
      <c r="E59" s="314"/>
      <c r="F59" s="314"/>
      <c r="G59" s="314"/>
      <c r="H59" s="315"/>
      <c r="I59" s="139" t="s">
        <v>151</v>
      </c>
      <c r="J59" s="139" t="s">
        <v>152</v>
      </c>
    </row>
    <row r="60" spans="1:10" ht="24" customHeight="1">
      <c r="A60" s="310" t="s">
        <v>155</v>
      </c>
      <c r="B60" s="311"/>
      <c r="C60" s="311"/>
      <c r="D60" s="311"/>
      <c r="E60" s="311"/>
      <c r="F60" s="311"/>
      <c r="G60" s="311"/>
      <c r="H60" s="312"/>
      <c r="I60" s="140" t="s">
        <v>153</v>
      </c>
      <c r="J60" s="140" t="s">
        <v>157</v>
      </c>
    </row>
    <row r="61" spans="1:10" ht="24" customHeight="1">
      <c r="A61" s="313" t="s">
        <v>158</v>
      </c>
      <c r="B61" s="314"/>
      <c r="C61" s="314"/>
      <c r="D61" s="314"/>
      <c r="E61" s="314"/>
      <c r="F61" s="314"/>
      <c r="G61" s="314"/>
      <c r="H61" s="315"/>
      <c r="I61" s="139" t="s">
        <v>154</v>
      </c>
      <c r="J61" s="139" t="s">
        <v>157</v>
      </c>
    </row>
    <row r="62" spans="1:10" ht="24" customHeight="1">
      <c r="A62" s="310" t="s">
        <v>160</v>
      </c>
      <c r="B62" s="311"/>
      <c r="C62" s="311"/>
      <c r="D62" s="311"/>
      <c r="E62" s="311"/>
      <c r="F62" s="311"/>
      <c r="G62" s="311"/>
      <c r="H62" s="312"/>
      <c r="I62" s="140" t="s">
        <v>156</v>
      </c>
      <c r="J62" s="140" t="s">
        <v>162</v>
      </c>
    </row>
    <row r="63" spans="1:10" ht="24" customHeight="1">
      <c r="A63" s="313" t="s">
        <v>163</v>
      </c>
      <c r="B63" s="314"/>
      <c r="C63" s="314"/>
      <c r="D63" s="314"/>
      <c r="E63" s="314"/>
      <c r="F63" s="314"/>
      <c r="G63" s="314"/>
      <c r="H63" s="315"/>
      <c r="I63" s="139" t="s">
        <v>159</v>
      </c>
      <c r="J63" s="139" t="s">
        <v>165</v>
      </c>
    </row>
    <row r="64" spans="1:10" ht="24" customHeight="1">
      <c r="A64" s="310" t="s">
        <v>166</v>
      </c>
      <c r="B64" s="311"/>
      <c r="C64" s="311"/>
      <c r="D64" s="311"/>
      <c r="E64" s="311"/>
      <c r="F64" s="311"/>
      <c r="G64" s="311"/>
      <c r="H64" s="312"/>
      <c r="I64" s="140" t="s">
        <v>161</v>
      </c>
      <c r="J64" s="140" t="s">
        <v>167</v>
      </c>
    </row>
    <row r="65" spans="1:10" ht="24" customHeight="1">
      <c r="A65" s="313" t="s">
        <v>168</v>
      </c>
      <c r="B65" s="314"/>
      <c r="C65" s="314"/>
      <c r="D65" s="314"/>
      <c r="E65" s="314"/>
      <c r="F65" s="314"/>
      <c r="G65" s="314"/>
      <c r="H65" s="315"/>
      <c r="I65" s="139" t="s">
        <v>164</v>
      </c>
      <c r="J65" s="139" t="s">
        <v>169</v>
      </c>
    </row>
    <row r="66" spans="1:10" ht="40.049999999999997" customHeight="1">
      <c r="A66" s="316" t="s">
        <v>170</v>
      </c>
      <c r="B66" s="317"/>
      <c r="C66" s="317"/>
      <c r="D66" s="317"/>
      <c r="E66" s="317"/>
      <c r="F66" s="317"/>
      <c r="G66" s="317"/>
      <c r="H66" s="318"/>
      <c r="I66" s="173" t="s">
        <v>2</v>
      </c>
      <c r="J66" s="173" t="s">
        <v>632</v>
      </c>
    </row>
    <row r="67" spans="1:10" ht="24" customHeight="1">
      <c r="A67" s="313" t="s">
        <v>171</v>
      </c>
      <c r="B67" s="314"/>
      <c r="C67" s="314"/>
      <c r="D67" s="314"/>
      <c r="E67" s="314"/>
      <c r="F67" s="314"/>
      <c r="G67" s="314"/>
      <c r="H67" s="315"/>
      <c r="I67" s="139" t="s">
        <v>172</v>
      </c>
      <c r="J67" s="139" t="s">
        <v>173</v>
      </c>
    </row>
    <row r="68" spans="1:10" ht="24" customHeight="1">
      <c r="A68" s="310" t="s">
        <v>174</v>
      </c>
      <c r="B68" s="311"/>
      <c r="C68" s="311"/>
      <c r="D68" s="311"/>
      <c r="E68" s="311"/>
      <c r="F68" s="311"/>
      <c r="G68" s="311"/>
      <c r="H68" s="312"/>
      <c r="I68" s="140" t="s">
        <v>175</v>
      </c>
      <c r="J68" s="140" t="s">
        <v>176</v>
      </c>
    </row>
    <row r="69" spans="1:10" ht="24" customHeight="1">
      <c r="A69" s="313" t="s">
        <v>177</v>
      </c>
      <c r="B69" s="314"/>
      <c r="C69" s="314"/>
      <c r="D69" s="314"/>
      <c r="E69" s="314"/>
      <c r="F69" s="314"/>
      <c r="G69" s="314"/>
      <c r="H69" s="315"/>
      <c r="I69" s="139" t="s">
        <v>178</v>
      </c>
      <c r="J69" s="139" t="s">
        <v>179</v>
      </c>
    </row>
    <row r="70" spans="1:10" ht="24" customHeight="1">
      <c r="A70" s="310" t="s">
        <v>180</v>
      </c>
      <c r="B70" s="311"/>
      <c r="C70" s="311"/>
      <c r="D70" s="311"/>
      <c r="E70" s="311"/>
      <c r="F70" s="311"/>
      <c r="G70" s="311"/>
      <c r="H70" s="312"/>
      <c r="I70" s="140" t="s">
        <v>181</v>
      </c>
      <c r="J70" s="140" t="s">
        <v>182</v>
      </c>
    </row>
    <row r="71" spans="1:10" ht="24" customHeight="1">
      <c r="A71" s="313" t="s">
        <v>183</v>
      </c>
      <c r="B71" s="314"/>
      <c r="C71" s="314"/>
      <c r="D71" s="314"/>
      <c r="E71" s="314"/>
      <c r="F71" s="314"/>
      <c r="G71" s="314"/>
      <c r="H71" s="315"/>
      <c r="I71" s="139" t="s">
        <v>184</v>
      </c>
      <c r="J71" s="139" t="s">
        <v>182</v>
      </c>
    </row>
    <row r="72" spans="1:10" ht="24" customHeight="1">
      <c r="A72" s="310" t="s">
        <v>185</v>
      </c>
      <c r="B72" s="311"/>
      <c r="C72" s="311"/>
      <c r="D72" s="311"/>
      <c r="E72" s="311"/>
      <c r="F72" s="311"/>
      <c r="G72" s="311"/>
      <c r="H72" s="312"/>
      <c r="I72" s="140" t="s">
        <v>186</v>
      </c>
      <c r="J72" s="140" t="s">
        <v>187</v>
      </c>
    </row>
    <row r="73" spans="1:10" ht="24" customHeight="1">
      <c r="A73" s="313" t="s">
        <v>188</v>
      </c>
      <c r="B73" s="314"/>
      <c r="C73" s="314"/>
      <c r="D73" s="314"/>
      <c r="E73" s="314"/>
      <c r="F73" s="314"/>
      <c r="G73" s="314"/>
      <c r="H73" s="315"/>
      <c r="I73" s="139" t="s">
        <v>189</v>
      </c>
      <c r="J73" s="139" t="s">
        <v>190</v>
      </c>
    </row>
    <row r="74" spans="1:10" ht="24" customHeight="1">
      <c r="A74" s="310" t="s">
        <v>191</v>
      </c>
      <c r="B74" s="311"/>
      <c r="C74" s="311"/>
      <c r="D74" s="311"/>
      <c r="E74" s="311"/>
      <c r="F74" s="311"/>
      <c r="G74" s="311"/>
      <c r="H74" s="312"/>
      <c r="I74" s="140" t="s">
        <v>192</v>
      </c>
      <c r="J74" s="140" t="s">
        <v>190</v>
      </c>
    </row>
    <row r="75" spans="1:10" ht="24" customHeight="1">
      <c r="A75" s="313" t="s">
        <v>194</v>
      </c>
      <c r="B75" s="314"/>
      <c r="C75" s="314"/>
      <c r="D75" s="314"/>
      <c r="E75" s="314"/>
      <c r="F75" s="314"/>
      <c r="G75" s="314"/>
      <c r="H75" s="315"/>
      <c r="I75" s="139" t="s">
        <v>193</v>
      </c>
      <c r="J75" s="139" t="s">
        <v>190</v>
      </c>
    </row>
    <row r="76" spans="1:10" ht="24" customHeight="1">
      <c r="A76" s="308" t="s">
        <v>633</v>
      </c>
      <c r="B76" s="309"/>
      <c r="C76" s="309"/>
      <c r="D76" s="309"/>
      <c r="E76" s="309"/>
      <c r="F76" s="309"/>
      <c r="G76" s="309"/>
      <c r="H76" s="309"/>
      <c r="I76" s="309"/>
      <c r="J76" s="309"/>
    </row>
    <row r="77" spans="1:10" ht="24" customHeight="1"/>
    <row r="78" spans="1:10" ht="24" customHeight="1"/>
    <row r="79" spans="1:10" ht="24" customHeight="1"/>
  </sheetData>
  <mergeCells count="73">
    <mergeCell ref="A4:J4"/>
    <mergeCell ref="A14:H14"/>
    <mergeCell ref="A34:H34"/>
    <mergeCell ref="A35:H35"/>
    <mergeCell ref="A17:H17"/>
    <mergeCell ref="A15:H15"/>
    <mergeCell ref="A19:H19"/>
    <mergeCell ref="A22:H22"/>
    <mergeCell ref="A9:H9"/>
    <mergeCell ref="A20:H20"/>
    <mergeCell ref="A21:H21"/>
    <mergeCell ref="A23:H23"/>
    <mergeCell ref="A27:H27"/>
    <mergeCell ref="A29:H29"/>
    <mergeCell ref="A18:H18"/>
    <mergeCell ref="A7:H7"/>
    <mergeCell ref="A65:H65"/>
    <mergeCell ref="A28:H28"/>
    <mergeCell ref="A44:H44"/>
    <mergeCell ref="A45:H45"/>
    <mergeCell ref="A52:H52"/>
    <mergeCell ref="A48:H48"/>
    <mergeCell ref="A54:H54"/>
    <mergeCell ref="A62:H62"/>
    <mergeCell ref="A64:H64"/>
    <mergeCell ref="A58:H58"/>
    <mergeCell ref="A57:H57"/>
    <mergeCell ref="A59:H59"/>
    <mergeCell ref="A50:H50"/>
    <mergeCell ref="A51:H51"/>
    <mergeCell ref="A55:H55"/>
    <mergeCell ref="A61:H61"/>
    <mergeCell ref="A63:H63"/>
    <mergeCell ref="A25:H25"/>
    <mergeCell ref="A26:H26"/>
    <mergeCell ref="A30:H30"/>
    <mergeCell ref="A53:H53"/>
    <mergeCell ref="A49:H49"/>
    <mergeCell ref="A32:H32"/>
    <mergeCell ref="A33:H33"/>
    <mergeCell ref="A37:H37"/>
    <mergeCell ref="A42:H42"/>
    <mergeCell ref="A39:H39"/>
    <mergeCell ref="A40:H40"/>
    <mergeCell ref="A41:H41"/>
    <mergeCell ref="A36:H36"/>
    <mergeCell ref="A38:H38"/>
    <mergeCell ref="A31:H31"/>
    <mergeCell ref="A8:H8"/>
    <mergeCell ref="A10:H10"/>
    <mergeCell ref="A11:H11"/>
    <mergeCell ref="A24:H24"/>
    <mergeCell ref="A5:H5"/>
    <mergeCell ref="A6:H6"/>
    <mergeCell ref="A12:H12"/>
    <mergeCell ref="A13:H13"/>
    <mergeCell ref="A16:H16"/>
    <mergeCell ref="A43:H43"/>
    <mergeCell ref="A76:J76"/>
    <mergeCell ref="A72:H72"/>
    <mergeCell ref="A68:H68"/>
    <mergeCell ref="A69:H69"/>
    <mergeCell ref="A73:H73"/>
    <mergeCell ref="A70:H70"/>
    <mergeCell ref="A75:H75"/>
    <mergeCell ref="A74:H74"/>
    <mergeCell ref="A71:H71"/>
    <mergeCell ref="A67:H67"/>
    <mergeCell ref="A66:H66"/>
    <mergeCell ref="A56:H56"/>
    <mergeCell ref="A46:H46"/>
    <mergeCell ref="A47:H47"/>
    <mergeCell ref="A60:H60"/>
  </mergeCells>
  <phoneticPr fontId="55" type="noConversion"/>
  <hyperlinks>
    <hyperlink ref="A10:J10" location="'1-5'!A1" display="معدل هطول الامطار السنوي على المدى الطويل للفترة  1991-2022م" xr:uid="{00000000-0004-0000-0000-000002000000}"/>
    <hyperlink ref="A11:J11" location="'1-6'!A1" display="معدل الرطوبة النسبية لمحطات الرصد الجوي لعام 2022" xr:uid="{00000000-0004-0000-0000-000003000000}"/>
    <hyperlink ref="A15:J15" location="'1-10'!A1" display="القيمة الشهرية الصغرى للضغط الجوي على سطح محطات الرصد الجوي لعام 2022م" xr:uid="{00000000-0004-0000-0000-000004000000}"/>
    <hyperlink ref="A17:J17" location="'1-12'!A1" display="معدل سرعة الرياح لمحطات الرصد الجوي  لعام 2022م" xr:uid="{00000000-0004-0000-0000-000005000000}"/>
    <hyperlink ref="A18:J18" location="'1-13'!A1" display="إجمالي عدد السدود وسعتها التخزينية" xr:uid="{00000000-0004-0000-0000-000006000000}"/>
    <hyperlink ref="A22:J22" location="'1-17'!A1" display="مساحة المحميات الطبيعية الأرضية والمائية" xr:uid="{00000000-0004-0000-0000-00000D000000}"/>
    <hyperlink ref="A24:J24" location="'1-19'!A1" display="مساحة الغابات و نسبتها من مجموع مساحة اليابسة" xr:uid="{00000000-0004-0000-0000-00000E000000}"/>
    <hyperlink ref="A43:J43" location="'2-7'!A1" display="مساحة الأراضي المستخدمة للزراعة العضوية " xr:uid="{00000000-0004-0000-0000-000021000000}"/>
    <hyperlink ref="A48:J48" location="'2-12'!A1" display="إنتاج صيد السمك" xr:uid="{00000000-0004-0000-0000-000023000000}"/>
    <hyperlink ref="A49:J49" location="'2-13'!A1" display="إجمالي المصيد من الاستزراع السمكي ( مياه عذبه , مياه مالحة)" xr:uid="{00000000-0004-0000-0000-000024000000}"/>
    <hyperlink ref="A54:J54" location="'3-2'!A1" display="حجم المياه العادمة المجمعة في القطاع البلدي" xr:uid="{00000000-0004-0000-0000-000030000000}"/>
    <hyperlink ref="A56:J56" location="'3-4'!A1" display="حجم المياه العادمة المعالجة في القطاع البلدي على مستوى المناطق المناطق الإدارية" xr:uid="{00000000-0004-0000-0000-000031000000}"/>
    <hyperlink ref="A58:J58" location="'3-6'!A1" display="عدد محطات معالجة مياه الصرف الصحي في القطاع البلدي" xr:uid="{00000000-0004-0000-0000-000032000000}"/>
    <hyperlink ref="A64:J64" location="'3-12'!A1" display="كمية النفايات البلدية المعالجة حسب نوع المعالجة" xr:uid="{00000000-0004-0000-0000-000034000000}"/>
    <hyperlink ref="A68:J68" location="'5-2'!A1" display="نسبة السكان الذين يستفيدون من خدمات مياه الشرب التي تدار بطريقة مأمونة " xr:uid="{00000000-0004-0000-0000-00004B000000}"/>
    <hyperlink ref="A69:J69" location="'5-3'!A1" display="النسبة المئوية لأفراد الأسرة الذين يستخدمون مرافق الصرف الصحي المحسنة" xr:uid="{00000000-0004-0000-0000-00004C000000}"/>
    <hyperlink ref="A73:J73" location="'5-7'!A1" display="توفر المناطق الخضراء في القطاع البلدي" xr:uid="{00000000-0004-0000-0000-000052000000}"/>
    <hyperlink ref="A35:J35" location="'1-30'!A1" display="درجة الملوحة في المياه العذبة" xr:uid="{00000000-0004-0000-0000-000056000000}"/>
    <hyperlink ref="A16:J16" location="'1-11'!A1" display="القيمة الشهرية العظمى للضغط الجوي على سطح محطات الرصد الجوي لعام 2022م" xr:uid="{237F7F02-68EF-4DF1-9C81-852793894182}"/>
    <hyperlink ref="J9" location="'1.1.1.b'!A1" display="كمية هطول الأمطار على محطات الرصد الجوي" xr:uid="{6DC08A9C-0DA3-4201-A40A-16DA22465CBF}"/>
    <hyperlink ref="A9:J9" location="'1-4'!A1" display="المعدل السنوي لهطول الأمطار " xr:uid="{F0BA8BD5-AB98-4D59-8EA9-06461BF5315E}"/>
    <hyperlink ref="A12:J12" location="'1-7'!A1" display="الرطوبة الدنيى لمحطات الرصد الجوي لعام 2022م" xr:uid="{3E41746C-2AC6-479E-90D7-C9B50CFC6074}"/>
    <hyperlink ref="A13:J13" location="'1-8'!A1" display="الرطوبة العظمى لمحطات الرصد الجوي لعام 2022م" xr:uid="{2DF94E44-E782-4C22-984D-E5FB0E5D70E0}"/>
    <hyperlink ref="J14" location="' 1.1.1.d.1 '!A1" display="معدل الضغط الجوي على سطح محطات الرصد الجوي" xr:uid="{CB88E0D3-D870-45FB-A844-C57319E1D310}"/>
    <hyperlink ref="A14:J14" location="'1-9'!A1" display="معدل الضغط الجوي على سطح محطات الرصد الجوي لعام 2022م" xr:uid="{42A39743-8653-4E50-A92A-7254D3622323}"/>
    <hyperlink ref="A19:J19" location="'1-14'!A1" display="نسبة الأراضي المتأثرة بالتدهور من مساحة المراعي" xr:uid="{C67768EF-90B9-404D-8DEE-20DC8BD9A96E}"/>
    <hyperlink ref="A65:J65" location="'3-13'!A1" display="كمية النفايات الصناعية في الجبيل و ينبع" xr:uid="{28934E45-F92A-48B7-B059-F8BF2DC0F0EB}"/>
    <hyperlink ref="A71:J71" location="'5-5'!A1" display="نسبة السكان الموصولون بنظام معالجة مياه الصرف الصحي" xr:uid="{3C999723-6363-4503-9248-3D0BCA3AC6AD}"/>
    <hyperlink ref="A72:J72" location="'5-6'!A1" display="نسبة السكان المزوّدون بإمدادات المياه" xr:uid="{67240339-C0BC-4615-A5FD-959CB68B979A}"/>
    <hyperlink ref="A8:J8" location="'1-3'!A1" display="درجات الحرارة العظمى لمحطات الرصد الجوى لعام 2022م" xr:uid="{00000000-0004-0000-0000-000001000000}"/>
    <hyperlink ref="A32:J32" location="'1-27'!A1" display="مستويات تركيز القولونيا الغائطية في المياه العذبة" xr:uid="{4E0B5DA6-480D-460E-8D61-07063977BEFB}"/>
    <hyperlink ref="A33:J33" location="'1-28'!A1" display="درجة الحموضة في المياه العذبة" xr:uid="{A5768D96-A4F9-4667-A0AB-A9190C89613C}"/>
    <hyperlink ref="A38:J38" location="'2-2'!A1" display="صادرات المعادن حسب نوع المعدن" xr:uid="{CF7500E5-1241-421E-B7EB-CA84B712CD73}"/>
    <hyperlink ref="A41:J41" location="'2-5'!A1" display="إجمالي إنتاج الطاقة الكهربائية" xr:uid="{FACE3E3C-DC34-495E-BEBB-D96430434588}"/>
    <hyperlink ref="A42:J42" location="'2-6'!A1" display="إجمالي استهلاك الطاقة الكهربائية" xr:uid="{75885EEF-5F0F-473A-87AA-9FA81420F80C}"/>
    <hyperlink ref="A39:J39" location="'2-3'!A1" display="واردات الكهرباء" xr:uid="{24A2E32C-8E3D-4EA4-AF26-85772D1C1909}"/>
    <hyperlink ref="A40:J40" location="'2-4'!A1" display="صادرات الكهرباء" xr:uid="{A50E25AC-9DDC-4D8E-9E8A-29064AAA019A}"/>
    <hyperlink ref="A50:J50" location="'2-14'!A1" display="واردات المنتجات البحرية " xr:uid="{DDAD9361-993B-4E82-B3FD-E8F628BE75CA}"/>
    <hyperlink ref="A51:J51" location="'2-15'!A1" display="صادرات المنتجات البحرية" xr:uid="{1B26BA0A-2D68-45BA-AE12-3AECEB30B026}"/>
    <hyperlink ref="A70:J70" location="'5-4'!A1" display="نسبة تغطية خدمات الصرف الصحي للسكّان" xr:uid="{6B6ACEA7-182C-40A1-9C33-4D086A56B13E}"/>
    <hyperlink ref="I53" location="'2.6.2.l'!A1" display="واردات المياه" xr:uid="{E808010A-4D1D-4D5B-944D-B679DE2B5FA3}"/>
    <hyperlink ref="A7:J7" location="'1-2'!A1" display="درجات الحرارة الصغرى  لمحطات الرصد الجوى لعام 2022م" xr:uid="{CCCF323D-86F6-4031-B71D-79608681F269}"/>
    <hyperlink ref="A34:J34" location="'1-29'!A1" display="درجة الحرارة في المياه العذبة" xr:uid="{42C81EEB-B6B4-4FB4-9080-9F9E2CFECEA0}"/>
    <hyperlink ref="A6:J6" location="'1-1'!A1" display="متوسط درجات الحرارة لمحطات الرصد الجوى لعام 2022م" xr:uid="{8E190448-3D73-438A-BFFA-9624DCA43C3E}"/>
    <hyperlink ref="A37:J37" location="'2-1'!A1" display="واردات المعادن حسب نوع المعدن" xr:uid="{07522820-5037-4346-8467-C328E791D6F6}"/>
    <hyperlink ref="A53:J53" location="'3-1'!A1" display="حجم المياه العادمة المتولدة في القطاع البلدي لعام 2021" xr:uid="{1350FB40-8310-4048-A406-4D2770B6BE68}"/>
    <hyperlink ref="A57:J57" location="'3-5'!A1" display="حجم المياه العادمة التي تم معالجتها في القطاع البلدي حسب نوع المعالجة" xr:uid="{7152214A-18A3-4E52-9C9B-F6EC2773F187}"/>
    <hyperlink ref="A59:J59" location="'3-7'!A1" display="السعة الإجمالية لمحطات معالجة المياه العادمة في القطاع البلدي" xr:uid="{34D60925-20BC-45F3-B4C2-E06826FF3575}"/>
    <hyperlink ref="A63:J63" location="'3-11'!A1" display="النفايات البلدية الكلية المجمعة حسب النوع" xr:uid="{5D05765B-FE43-4793-B0E5-09C559E07239}"/>
    <hyperlink ref="A67:J67" location="'5-1'!A1" display="العدد الكلي للسكان" xr:uid="{E9FD004C-4123-47E6-937E-6A235A4BFC5F}"/>
    <hyperlink ref="I10" location="'1-5'!A1" display="معدل هطول الامطار السنوي على المدى الطويل للفترة  1991-2022م" xr:uid="{597EF10C-C1DE-48C2-ACF0-E1326E84E326}"/>
    <hyperlink ref="I11" location="'1-6'!A1" display="معدل الرطوبة النسبية لمحطات الرصد الجوي لعام 2022" xr:uid="{448A0400-D5E3-4699-BF97-7EEFEDB25958}"/>
    <hyperlink ref="I15" location="'1-10'!A1" display="القيمة الشهرية الصغرى للضغط الجوي على سطح محطات الرصد الجوي لعام 2022م" xr:uid="{3775C5B9-2823-4168-B4AE-42341338FC78}"/>
    <hyperlink ref="I17" location="'1-12'!A1" display="معدل سرعة الرياح لمحطات الرصد الجوي  لعام 2022م" xr:uid="{8EC90D19-73B9-4106-832E-475D6A5D53FF}"/>
    <hyperlink ref="I18" location="'1-13'!A1" display="إجمالي عدد السدود وسعتها التخزينية" xr:uid="{93F004ED-BBE5-45A2-8800-DE7478A2ABAF}"/>
    <hyperlink ref="I22" location="'1-15'!A1" display="مساحة المحميات الطبيعية الأرضية والمائية" xr:uid="{84368965-FA0E-4F48-9C94-C52FBE5878B5}"/>
    <hyperlink ref="I24" location="'1-16'!A1" display="مساحة الغابات و نسبتها من مجموع مساحة اليابسة" xr:uid="{EF631DFE-5622-4CA3-B40D-2C3380ACF46A}"/>
    <hyperlink ref="I35" location="'1-20'!A1" display="درجة الحرارة في المياه العذبة" xr:uid="{EFA768C7-228E-47B1-8F44-60B0AE450E14}"/>
    <hyperlink ref="I16" location="'1-11'!A1" display="القيمة الشهرية العظمى للضغط الجوي على سطح محطات الرصد الجوي لعام 2022م" xr:uid="{57F8BEF8-B21B-4345-9D8F-E225C2C9118D}"/>
    <hyperlink ref="I9" location="'1-4'!A1" display="المعدل السنوي لهطول الأمطار " xr:uid="{05CB427F-0A55-496E-A069-FD1B58A2576B}"/>
    <hyperlink ref="I12" location="'1-7'!A1" display="الرطوبة الدنيى لمحطات الرصد الجوي لعام 2022م" xr:uid="{4AB1A74C-BEEA-4B8D-915D-8F73CE55535B}"/>
    <hyperlink ref="I13" location="'1-8'!A1" display="الرطوبة العظمى لمحطات الرصد الجوي لعام 2022م" xr:uid="{9D041782-EB9F-42CE-9B48-35A4AF7D727F}"/>
    <hyperlink ref="I14" location="'1-9'!A1" display="معدل الضغط الجوي على سطح محطات الرصد الجوي لعام 2022م" xr:uid="{A6306EF1-7125-4614-AF16-0169A36D7911}"/>
    <hyperlink ref="I19" location="'1-14'!A1" display="نسبة الأراضي المتأثرة بالتدهور من مساحة المراعي" xr:uid="{C7540773-34F4-4B10-AFD4-DBEC6BB4706F}"/>
    <hyperlink ref="I8" location="'1-3'!A1" display="درجات الحرارة العظمى لمحطات الرصد الجوى لعام 2022م" xr:uid="{FAC2B867-E1CF-44C2-9DF8-4926DBE1E0BF}"/>
    <hyperlink ref="I32" location="'1-17'!A1" display="المتوسط السنوي لمستويات الجسيمات الدقيقة (PM10)" xr:uid="{C3E95211-CA45-4AB5-8701-EA83425202FE}"/>
    <hyperlink ref="I33" location="'1-18'!A1" display="المتوسط السنوي لمستويات الجسيمات الدقيقة (PM2.5)" xr:uid="{5346E7C2-0C73-4DF6-B532-3989E3F2A6AF}"/>
    <hyperlink ref="I7" location="'1-2'!A1" display="درجات الحرارة الصغرى  لمحطات الرصد الجوى لعام 2022م" xr:uid="{3AE8DFBD-198A-4123-9C5D-D912AA33A175}"/>
    <hyperlink ref="I34" location="'1-19'!A1" display="درجة الحموضة  في المياه العذبة" xr:uid="{3E4EEBA0-1C4B-48DF-8FF1-9C7CD57E6F67}"/>
    <hyperlink ref="I6" location="'1-1'!A1" display="متوسط درجات الحرارة لمحطات الرصد الجوى لعام 2022م" xr:uid="{A345C3B5-1E5C-4FA1-995A-4CADBA808B27}"/>
    <hyperlink ref="I43" location="'2-7'!A1" display="مساحة الأراضي المستخدمة للزراعة العضوية " xr:uid="{5C31907A-387C-4FB5-A59E-8039320635CA}"/>
    <hyperlink ref="I48" location="'2-8'!A1" display="إنتاج صيد السمك" xr:uid="{8B3219B1-AC78-4155-B53D-6D5D3491D7D8}"/>
    <hyperlink ref="I49" location="'2-9'!A1" display="إجمالي المصيد من الاستزراع السمكي ( مياه عذبه , مياه مالحة)" xr:uid="{A2248B79-E268-46BD-AED1-C67A900B84D9}"/>
    <hyperlink ref="I38" location="'2-2'!A1" display="صادرات المعادن حسب نوع المعدن" xr:uid="{FD2F35E9-9013-49BF-A223-2C640FE9CA14}"/>
    <hyperlink ref="I41" location="'2-5'!A1" display="إجمالي إنتاج الطاقة الكهربائية" xr:uid="{2961BF91-5366-4867-B78F-EDE63D72351F}"/>
    <hyperlink ref="I42" location="'2-6'!A1" display="إجمالي استهلاك الطاقة الكهربائية" xr:uid="{5DEFAB03-1A63-428E-A18B-B46E5AE39C43}"/>
    <hyperlink ref="I39" location="'2-3'!A1" display="واردات الكهرباء" xr:uid="{EDEA2047-563F-46AC-AD4D-D44994CF52CD}"/>
    <hyperlink ref="I40" location="'2-4'!A1" display="صادرات الكهرباء" xr:uid="{41BC5515-1720-49F8-907A-8923AAB18CFC}"/>
    <hyperlink ref="I50" location="'2-10'!A1" display="واردات المنتجات البحرية " xr:uid="{59A36289-28C3-4BF9-B3DA-10D5E075F955}"/>
    <hyperlink ref="I51" location="'2-11'!A1" display="صادرات المنتجات البحرية" xr:uid="{BFCE3EDD-6E57-4A3D-9F5D-8F9E630B3A27}"/>
    <hyperlink ref="I37" location="'2-1'!A1" display="واردات المعادن حسب نوع المعدن" xr:uid="{2A863E5F-E6E9-4ECD-B4DE-0B7A7FE0B9D1}"/>
    <hyperlink ref="I54" location="'3-2'!A1" display="حجم المياه العادمة المجمعة في القطاع البلدي" xr:uid="{2B66A97A-D44A-42D2-ACFB-6534E8A66EE5}"/>
    <hyperlink ref="I56" location="'3-3'!A1" display="حجم المياه العادمة المعالجة في القطاع البلدي" xr:uid="{8B67F421-EF3C-4014-8BA7-2187488942E3}"/>
    <hyperlink ref="I58" location="'2-5'!A1" display="عدد محطات معالجة مياه الصرف الصحي في القطاع البلدي" xr:uid="{6B900EFE-E15F-4F84-8A79-416475292E88}"/>
    <hyperlink ref="I64" location="'3-9'!A1" display="كمية النفايات البلدية المعالجة حسب نوع المعالجة" xr:uid="{9538E453-2239-4CCB-838D-6C0761535A1B}"/>
    <hyperlink ref="I65" location="'3-10'!A1" display="كمية النفايات الصناعية في الجبيل و ينبع" xr:uid="{F69CDF3E-43D1-4CC6-A70E-FA0A27A139E5}"/>
    <hyperlink ref="I57" location="'3-4'!A1" display="حجم المياه العادمة التي تم معالجتها حسب نوع المعالجة" xr:uid="{5A98D776-224F-462A-A212-78602BA24F92}"/>
    <hyperlink ref="I59" location="'3-6'!A1" display="السعة الإجمالية لمحطات معالجة المياه العادمة في القطاع البلدي" xr:uid="{78A21C54-829E-42A7-B88A-52E92D793004}"/>
    <hyperlink ref="I63" location="'3-8'!A1" display="النفايات البلدية الكلية المجمعة حسب النوع" xr:uid="{305912DE-1F94-4227-BD82-77CB545FFB48}"/>
    <hyperlink ref="A62:J62" location="'3-10'!A1" display="النفايات البلدية الكلية المجمعة" xr:uid="{49862198-3DF5-4E4A-91ED-D44E5B6D832F}"/>
    <hyperlink ref="J75" location="'5-7'!A1" display="توفر المناطق الخضراء في القطاع البلدي" xr:uid="{A59374FE-709E-4342-9E43-D423852CDE23}"/>
    <hyperlink ref="A75:J75" location="'5-9'!A1" display="إجمالي الأشجار المزروعة في حملة التشجير لنجعلها خضراء حتى نهاية عام 2021م" xr:uid="{BAD318BF-C840-4DFC-AE68-4B01F9436D78}"/>
    <hyperlink ref="A20:J20" location="'1-15'!A1" display="عدد أنواع النباتات والحيوانات المعروفة في النظم البيئية" xr:uid="{BED11517-7572-41BE-A135-91FADE3658AD}"/>
    <hyperlink ref="A21:J21" location="'1-16'!A1" display="الأنواع الغازية (الدخيلة) من الحيوانات والنباتات" xr:uid="{A13745B5-682F-4583-AEB7-65B4C0C96472}"/>
    <hyperlink ref="J23" location="'1-17'!A1" display="مساحة المحميات الطبيعية الأرضية والمائية" xr:uid="{B58EDBFF-D172-4E50-B28D-B6BF8409D8BD}"/>
    <hyperlink ref="A23:J23" location="'1-18'!A1" display="مساحة المحميات البرية و البحرية حسب نوع المحمية" xr:uid="{EC36802D-9BCE-44B4-A6C7-46FC3B96F101}"/>
    <hyperlink ref="A25:J25" location="'1-20'!A1" display="المتوسط السنوي لمستويات الجسيمات الدقيقة (PM10)" xr:uid="{4AF17C03-3E1F-433A-B834-29D891832908}"/>
    <hyperlink ref="A26:J26" location="'1-21'!A1" display="المتوسط السنوي لمستويات الجسيمات الدقيقة (PM2.5)" xr:uid="{D88F440E-F741-48D6-A586-87CB71FA7C0E}"/>
    <hyperlink ref="A27:J27" location="'1-22'!A1" display="مستوى تركيز أوزون التروبوسفير (O3)" xr:uid="{ACA15010-2CE5-4C6C-839D-0B01C6FE69F5}"/>
    <hyperlink ref="A28:J28" location="'1-23'!A1" display="مستوى تركيز أول أكسيد الكربون (CO)" xr:uid="{34FF0929-529C-4546-BAF7-1D1D917D0079}"/>
    <hyperlink ref="A29:J29" location="'1-24'!A1" display="مستوى تركيز  ثاني اكسيد الكبريت (SO2)" xr:uid="{8BA0E6C4-B2CB-491A-9D96-3975D85C81E0}"/>
    <hyperlink ref="A30:J30" location="'1-25'!A1" display="مستوى تركيز  أكاسيد النتروجين (NOX)" xr:uid="{102714D7-2DAD-4482-BD92-6D5448E6A71D}"/>
    <hyperlink ref="A31:J31" location="'1-26'!A1" display="مستوى تركيز  ثنائي أكسيد النيتروجين (NO2)" xr:uid="{B269A72B-E2B0-45BE-AF29-A959A106C656}"/>
    <hyperlink ref="A44:J44" location="'2-8'!A1" display="مساحة الأراضي التي تخضع للري " xr:uid="{71B4ACDC-4694-4A21-AB50-09902814F476}"/>
    <hyperlink ref="A45:J45" location="'2-9'!A1" display="مساحة أرض تخضع للحراجة الزراعية" xr:uid="{3244CD30-7D5F-481A-9E5D-36702DADF433}"/>
    <hyperlink ref="A47:J47" location="'2-11'!A1" display="إجمالي مبيدات الافات المستخدمة في الحيازات الزراعية" xr:uid="{55B9245E-38A4-4999-A868-EC17DE2B15C8}"/>
    <hyperlink ref="A55:J55" location="'3-3'!A1" display="حجم المياه العادمة المعالجة" xr:uid="{1274312F-607A-4C02-9D11-006A416DB58C}"/>
    <hyperlink ref="A60:J60" location="'3-8'!A1" display="إجمالي حجم المياه العادمة التي يتم تصريفها في البيئة بعد معالجتها  " xr:uid="{8F2F2596-10F1-43E1-A917-CADE656D61EC}"/>
    <hyperlink ref="A61:J61" location="'3-9'!A1" display="إجمالي حجم المياه العادمة التي يتم تصريفها في البيئة بدون معالجتها  " xr:uid="{4C40192E-A8D5-4387-9936-67E93135EFDA}"/>
    <hyperlink ref="A74:J74" location="'5-8'!A1" display="مساحة المنتزهات الوطنية خلال عام 2023م " xr:uid="{3B9C5D3F-05FE-43EB-B81F-527AD3B7A854}"/>
    <hyperlink ref="A46:J46" location="'2-10'!A1" display="إجمالي الأسمدة المستخدمة في الحيازات الزراعية" xr:uid="{5C01B58F-18F8-4409-9C85-75AAA34FC795}"/>
  </hyperlinks>
  <pageMargins left="0.7" right="0.7" top="0.75" bottom="0.75" header="0.3" footer="0.3"/>
  <pageSetup paperSize="9" scale="21" orientation="portrait" r:id="rId1"/>
  <rowBreaks count="1" manualBreakCount="1">
    <brk id="35" max="9" man="1"/>
  </rowBreaks>
  <ignoredErrors>
    <ignoredError sqref="I53 I67:I73" twoDigitTextYea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27C2-89E4-435C-A5F6-153E9586599A}">
  <dimension ref="A1:Q35"/>
  <sheetViews>
    <sheetView view="pageBreakPreview" zoomScale="70" zoomScaleNormal="100" zoomScaleSheetLayoutView="70" workbookViewId="0">
      <selection activeCell="A34" sqref="A34:F34"/>
    </sheetView>
  </sheetViews>
  <sheetFormatPr defaultColWidth="9" defaultRowHeight="18.600000000000001"/>
  <cols>
    <col min="1" max="1" width="3.796875" style="3" customWidth="1"/>
    <col min="2" max="2" width="18.5" style="3" customWidth="1"/>
    <col min="3" max="3" width="18.59765625" style="73" customWidth="1"/>
    <col min="4" max="16" width="10.3984375" style="73" customWidth="1"/>
    <col min="17" max="16384" width="9" style="73"/>
  </cols>
  <sheetData>
    <row r="1" spans="1:16" ht="21" customHeight="1">
      <c r="A1" s="39"/>
      <c r="B1" s="39"/>
      <c r="C1" s="11"/>
      <c r="D1" s="11"/>
      <c r="E1" s="249"/>
      <c r="F1" s="249"/>
      <c r="G1" s="230"/>
      <c r="H1" s="230"/>
      <c r="I1" s="230"/>
      <c r="J1" s="230"/>
      <c r="K1" s="230"/>
      <c r="L1" s="230"/>
      <c r="M1" s="230"/>
      <c r="N1" s="230"/>
      <c r="O1" s="230"/>
      <c r="P1" s="230"/>
    </row>
    <row r="2" spans="1:16" ht="21" customHeight="1">
      <c r="A2" s="39"/>
      <c r="B2" s="39"/>
      <c r="C2" s="11"/>
      <c r="D2" s="11"/>
      <c r="E2" s="249"/>
      <c r="F2" s="249"/>
      <c r="G2" s="230"/>
      <c r="H2" s="230"/>
      <c r="I2" s="230"/>
      <c r="J2" s="230"/>
      <c r="K2" s="230"/>
      <c r="L2" s="230"/>
      <c r="M2" s="230"/>
      <c r="N2" s="230"/>
      <c r="O2" s="230"/>
      <c r="P2" s="230"/>
    </row>
    <row r="3" spans="1:16" ht="21" customHeight="1">
      <c r="A3" s="39"/>
      <c r="B3" s="39"/>
      <c r="C3" s="11"/>
      <c r="D3" s="11"/>
      <c r="E3" s="249"/>
      <c r="F3" s="249"/>
      <c r="G3" s="230"/>
      <c r="H3" s="230"/>
      <c r="I3" s="230"/>
      <c r="J3" s="230"/>
      <c r="K3" s="230"/>
      <c r="L3" s="230"/>
      <c r="M3" s="230"/>
      <c r="N3" s="230"/>
      <c r="O3" s="230"/>
      <c r="P3" s="230"/>
    </row>
    <row r="4" spans="1:16" ht="55.05" customHeight="1">
      <c r="A4" s="362" t="s">
        <v>267</v>
      </c>
      <c r="B4" s="362"/>
      <c r="C4" s="362"/>
      <c r="D4" s="362"/>
      <c r="E4" s="362"/>
      <c r="F4" s="362"/>
      <c r="G4" s="362"/>
      <c r="H4" s="362"/>
      <c r="I4" s="362"/>
      <c r="J4" s="362"/>
      <c r="K4" s="362"/>
      <c r="L4" s="362"/>
      <c r="M4" s="362"/>
      <c r="N4" s="362"/>
      <c r="O4" s="362"/>
      <c r="P4" s="363"/>
    </row>
    <row r="5" spans="1:16" ht="21" customHeight="1">
      <c r="A5" s="331" t="s">
        <v>268</v>
      </c>
      <c r="B5" s="332"/>
      <c r="C5" s="332"/>
      <c r="D5" s="272"/>
      <c r="E5" s="10"/>
      <c r="F5" s="10"/>
      <c r="G5" s="265"/>
      <c r="H5" s="364"/>
      <c r="I5" s="364"/>
      <c r="J5" s="364"/>
      <c r="K5" s="364"/>
      <c r="L5" s="364"/>
      <c r="M5" s="364"/>
      <c r="N5" s="364"/>
      <c r="O5" s="364"/>
      <c r="P5" s="266"/>
    </row>
    <row r="6" spans="1:16" ht="21" customHeight="1">
      <c r="A6" s="358" t="s">
        <v>196</v>
      </c>
      <c r="B6" s="359" t="s">
        <v>197</v>
      </c>
      <c r="C6" s="365" t="s">
        <v>198</v>
      </c>
      <c r="D6" s="366" t="s">
        <v>199</v>
      </c>
      <c r="E6" s="365" t="s">
        <v>200</v>
      </c>
      <c r="F6" s="365"/>
      <c r="G6" s="365"/>
      <c r="H6" s="365"/>
      <c r="I6" s="365"/>
      <c r="J6" s="365"/>
      <c r="K6" s="365"/>
      <c r="L6" s="365"/>
      <c r="M6" s="365"/>
      <c r="N6" s="365"/>
      <c r="O6" s="365"/>
      <c r="P6" s="365"/>
    </row>
    <row r="7" spans="1:16" ht="21" customHeight="1">
      <c r="A7" s="358"/>
      <c r="B7" s="361"/>
      <c r="C7" s="365"/>
      <c r="D7" s="367"/>
      <c r="E7" s="264" t="s">
        <v>201</v>
      </c>
      <c r="F7" s="264" t="s">
        <v>202</v>
      </c>
      <c r="G7" s="264" t="s">
        <v>203</v>
      </c>
      <c r="H7" s="264" t="s">
        <v>204</v>
      </c>
      <c r="I7" s="264" t="s">
        <v>205</v>
      </c>
      <c r="J7" s="264" t="s">
        <v>206</v>
      </c>
      <c r="K7" s="264" t="s">
        <v>207</v>
      </c>
      <c r="L7" s="264" t="s">
        <v>208</v>
      </c>
      <c r="M7" s="264" t="s">
        <v>209</v>
      </c>
      <c r="N7" s="264" t="s">
        <v>210</v>
      </c>
      <c r="O7" s="264" t="s">
        <v>211</v>
      </c>
      <c r="P7" s="264" t="s">
        <v>212</v>
      </c>
    </row>
    <row r="8" spans="1:16" ht="21" customHeight="1">
      <c r="A8" s="358">
        <v>1</v>
      </c>
      <c r="B8" s="359" t="s">
        <v>213</v>
      </c>
      <c r="C8" s="264" t="s">
        <v>261</v>
      </c>
      <c r="D8" s="366" t="s">
        <v>269</v>
      </c>
      <c r="E8" s="75">
        <v>949.7</v>
      </c>
      <c r="F8" s="75">
        <v>947.4</v>
      </c>
      <c r="G8" s="75">
        <v>944</v>
      </c>
      <c r="H8" s="75">
        <v>943.4</v>
      </c>
      <c r="I8" s="75">
        <v>941.2</v>
      </c>
      <c r="J8" s="75">
        <v>937.3</v>
      </c>
      <c r="K8" s="75">
        <v>934.6</v>
      </c>
      <c r="L8" s="75">
        <v>935.7</v>
      </c>
      <c r="M8" s="75">
        <v>939.1</v>
      </c>
      <c r="N8" s="75">
        <v>945.2</v>
      </c>
      <c r="O8" s="75">
        <v>947.4</v>
      </c>
      <c r="P8" s="75">
        <v>949.2</v>
      </c>
    </row>
    <row r="9" spans="1:16" ht="21" customHeight="1">
      <c r="A9" s="358"/>
      <c r="B9" s="361"/>
      <c r="C9" s="264" t="s">
        <v>216</v>
      </c>
      <c r="D9" s="368"/>
      <c r="E9" s="75">
        <v>946.4</v>
      </c>
      <c r="F9" s="75">
        <v>944</v>
      </c>
      <c r="G9" s="75">
        <v>940.8</v>
      </c>
      <c r="H9" s="75">
        <v>940.5</v>
      </c>
      <c r="I9" s="75">
        <v>938.8</v>
      </c>
      <c r="J9" s="75">
        <v>935.4</v>
      </c>
      <c r="K9" s="75">
        <v>932.6</v>
      </c>
      <c r="L9" s="75">
        <v>933.6</v>
      </c>
      <c r="M9" s="75">
        <v>936.5</v>
      </c>
      <c r="N9" s="75">
        <v>942.5</v>
      </c>
      <c r="O9" s="75">
        <v>944.2</v>
      </c>
      <c r="P9" s="75">
        <v>946.5</v>
      </c>
    </row>
    <row r="10" spans="1:16" ht="21" customHeight="1">
      <c r="A10" s="358">
        <v>2</v>
      </c>
      <c r="B10" s="359" t="s">
        <v>217</v>
      </c>
      <c r="C10" s="264" t="s">
        <v>270</v>
      </c>
      <c r="D10" s="368"/>
      <c r="E10" s="76">
        <v>1011.8</v>
      </c>
      <c r="F10" s="76">
        <v>1011.7</v>
      </c>
      <c r="G10" s="76">
        <v>1008.2</v>
      </c>
      <c r="H10" s="76">
        <v>1005.6</v>
      </c>
      <c r="I10" s="76">
        <v>1005.5</v>
      </c>
      <c r="J10" s="76">
        <v>1002.2</v>
      </c>
      <c r="K10" s="76">
        <v>1000.9</v>
      </c>
      <c r="L10" s="76">
        <v>1001.6</v>
      </c>
      <c r="M10" s="76">
        <v>1002.3</v>
      </c>
      <c r="N10" s="76">
        <v>1007.1</v>
      </c>
      <c r="O10" s="76">
        <v>1009.1</v>
      </c>
      <c r="P10" s="76">
        <v>1011</v>
      </c>
    </row>
    <row r="11" spans="1:16" ht="21" customHeight="1">
      <c r="A11" s="358"/>
      <c r="B11" s="360"/>
      <c r="C11" s="264" t="s">
        <v>219</v>
      </c>
      <c r="D11" s="368"/>
      <c r="E11" s="76">
        <v>973.2</v>
      </c>
      <c r="F11" s="76">
        <v>972.9</v>
      </c>
      <c r="G11" s="76">
        <v>969.7</v>
      </c>
      <c r="H11" s="76">
        <v>967.6</v>
      </c>
      <c r="I11" s="76">
        <v>967.8</v>
      </c>
      <c r="J11" s="76">
        <v>964.8</v>
      </c>
      <c r="K11" s="76">
        <v>963.7</v>
      </c>
      <c r="L11" s="76">
        <v>964.5</v>
      </c>
      <c r="M11" s="76">
        <v>965</v>
      </c>
      <c r="N11" s="76">
        <v>969.6</v>
      </c>
      <c r="O11" s="76">
        <v>971.3</v>
      </c>
      <c r="P11" s="76">
        <v>972.9</v>
      </c>
    </row>
    <row r="12" spans="1:16" ht="21" customHeight="1">
      <c r="A12" s="358"/>
      <c r="B12" s="361"/>
      <c r="C12" s="264" t="s">
        <v>220</v>
      </c>
      <c r="D12" s="368"/>
      <c r="E12" s="76">
        <v>857.4</v>
      </c>
      <c r="F12" s="76">
        <v>857</v>
      </c>
      <c r="G12" s="76">
        <v>855.1</v>
      </c>
      <c r="H12" s="76">
        <v>854.7</v>
      </c>
      <c r="I12" s="76">
        <v>855.8</v>
      </c>
      <c r="J12" s="76">
        <v>854.5</v>
      </c>
      <c r="K12" s="76">
        <v>853.3</v>
      </c>
      <c r="L12" s="76">
        <v>853.8</v>
      </c>
      <c r="M12" s="76">
        <v>855</v>
      </c>
      <c r="N12" s="76">
        <v>857.8</v>
      </c>
      <c r="O12" s="76">
        <v>857.9</v>
      </c>
      <c r="P12" s="76">
        <v>858.2</v>
      </c>
    </row>
    <row r="13" spans="1:16" ht="21" customHeight="1">
      <c r="A13" s="358">
        <v>3</v>
      </c>
      <c r="B13" s="359" t="s">
        <v>221</v>
      </c>
      <c r="C13" s="264" t="s">
        <v>221</v>
      </c>
      <c r="D13" s="368"/>
      <c r="E13" s="75">
        <v>943.6</v>
      </c>
      <c r="F13" s="75">
        <v>942.6</v>
      </c>
      <c r="G13" s="75">
        <v>939.1</v>
      </c>
      <c r="H13" s="75">
        <v>938</v>
      </c>
      <c r="I13" s="75">
        <v>937.1</v>
      </c>
      <c r="J13" s="75">
        <v>934.9</v>
      </c>
      <c r="K13" s="75">
        <v>932.8</v>
      </c>
      <c r="L13" s="75">
        <v>933.3</v>
      </c>
      <c r="M13" s="75">
        <v>935.2</v>
      </c>
      <c r="N13" s="75">
        <v>939.7</v>
      </c>
      <c r="O13" s="75">
        <v>941.6</v>
      </c>
      <c r="P13" s="75">
        <v>943.3</v>
      </c>
    </row>
    <row r="14" spans="1:16" ht="21" customHeight="1">
      <c r="A14" s="358"/>
      <c r="B14" s="361"/>
      <c r="C14" s="264" t="s">
        <v>222</v>
      </c>
      <c r="D14" s="368"/>
      <c r="E14" s="75">
        <v>1012.6</v>
      </c>
      <c r="F14" s="75">
        <v>1012.5</v>
      </c>
      <c r="G14" s="75">
        <v>1008.4</v>
      </c>
      <c r="H14" s="75">
        <v>1006</v>
      </c>
      <c r="I14" s="75">
        <v>1005.7</v>
      </c>
      <c r="J14" s="75">
        <v>1002.1</v>
      </c>
      <c r="K14" s="75">
        <v>1000.5</v>
      </c>
      <c r="L14" s="75">
        <v>1001.2</v>
      </c>
      <c r="M14" s="75">
        <v>1002</v>
      </c>
      <c r="N14" s="75">
        <v>1007.3</v>
      </c>
      <c r="O14" s="75">
        <v>1009.5</v>
      </c>
      <c r="P14" s="75">
        <v>1011.8</v>
      </c>
    </row>
    <row r="15" spans="1:16" ht="21" customHeight="1">
      <c r="A15" s="179">
        <v>4</v>
      </c>
      <c r="B15" s="179" t="s">
        <v>223</v>
      </c>
      <c r="C15" s="264" t="s">
        <v>223</v>
      </c>
      <c r="D15" s="368"/>
      <c r="E15" s="76">
        <v>944</v>
      </c>
      <c r="F15" s="76">
        <v>942.5</v>
      </c>
      <c r="G15" s="76">
        <v>938.8</v>
      </c>
      <c r="H15" s="76">
        <v>938.4</v>
      </c>
      <c r="I15" s="76">
        <v>936.1</v>
      </c>
      <c r="J15" s="76">
        <v>933.5</v>
      </c>
      <c r="K15" s="76">
        <v>930.8</v>
      </c>
      <c r="L15" s="76">
        <v>931.9</v>
      </c>
      <c r="M15" s="76">
        <v>934.9</v>
      </c>
      <c r="N15" s="76">
        <v>940.1</v>
      </c>
      <c r="O15" s="76">
        <v>942.4</v>
      </c>
      <c r="P15" s="76">
        <v>943.9</v>
      </c>
    </row>
    <row r="16" spans="1:16" ht="21" customHeight="1">
      <c r="A16" s="358">
        <v>5</v>
      </c>
      <c r="B16" s="359" t="s">
        <v>224</v>
      </c>
      <c r="C16" s="264" t="s">
        <v>225</v>
      </c>
      <c r="D16" s="368"/>
      <c r="E16" s="75">
        <v>1018.8</v>
      </c>
      <c r="F16" s="75">
        <v>1015.7</v>
      </c>
      <c r="G16" s="75">
        <v>1011.2</v>
      </c>
      <c r="H16" s="75">
        <v>1009.4</v>
      </c>
      <c r="I16" s="75">
        <v>1006.1</v>
      </c>
      <c r="J16" s="75">
        <v>999.6</v>
      </c>
      <c r="K16" s="75">
        <v>996.7</v>
      </c>
      <c r="L16" s="75">
        <v>998.7</v>
      </c>
      <c r="M16" s="75">
        <v>1002.3</v>
      </c>
      <c r="N16" s="75">
        <v>1010.4</v>
      </c>
      <c r="O16" s="75">
        <v>1014.4</v>
      </c>
      <c r="P16" s="75">
        <v>1017.3</v>
      </c>
    </row>
    <row r="17" spans="1:16" ht="21" customHeight="1">
      <c r="A17" s="358"/>
      <c r="B17" s="360"/>
      <c r="C17" s="264" t="s">
        <v>226</v>
      </c>
      <c r="D17" s="368"/>
      <c r="E17" s="75">
        <v>999.1</v>
      </c>
      <c r="F17" s="75">
        <v>995.9</v>
      </c>
      <c r="G17" s="75">
        <v>992</v>
      </c>
      <c r="H17" s="75">
        <v>990.4</v>
      </c>
      <c r="I17" s="75">
        <v>987.5</v>
      </c>
      <c r="J17" s="75">
        <v>981.6</v>
      </c>
      <c r="K17" s="75">
        <v>978.8</v>
      </c>
      <c r="L17" s="75">
        <v>980.5</v>
      </c>
      <c r="M17" s="75">
        <v>984.1</v>
      </c>
      <c r="N17" s="75">
        <v>991.7</v>
      </c>
      <c r="O17" s="75">
        <v>995.2</v>
      </c>
      <c r="P17" s="75">
        <v>997.9</v>
      </c>
    </row>
    <row r="18" spans="1:16" ht="21" customHeight="1">
      <c r="A18" s="358"/>
      <c r="B18" s="361"/>
      <c r="C18" s="264" t="s">
        <v>227</v>
      </c>
      <c r="D18" s="368"/>
      <c r="E18" s="75">
        <v>977.9</v>
      </c>
      <c r="F18" s="75">
        <v>976.8</v>
      </c>
      <c r="G18" s="75">
        <v>972.1</v>
      </c>
      <c r="H18" s="75">
        <v>970.9</v>
      </c>
      <c r="I18" s="75">
        <v>968.3</v>
      </c>
      <c r="J18" s="75">
        <v>964</v>
      </c>
      <c r="K18" s="75">
        <v>961.1</v>
      </c>
      <c r="L18" s="75">
        <v>962.5</v>
      </c>
      <c r="M18" s="75">
        <v>966.1</v>
      </c>
      <c r="N18" s="75">
        <v>972.9</v>
      </c>
      <c r="O18" s="75">
        <v>975.8</v>
      </c>
      <c r="P18" s="75">
        <v>978</v>
      </c>
    </row>
    <row r="19" spans="1:16" ht="21" customHeight="1">
      <c r="A19" s="358">
        <v>6</v>
      </c>
      <c r="B19" s="359" t="s">
        <v>228</v>
      </c>
      <c r="C19" s="264" t="s">
        <v>229</v>
      </c>
      <c r="D19" s="368"/>
      <c r="E19" s="76">
        <v>886.6</v>
      </c>
      <c r="F19" s="76">
        <v>885.6</v>
      </c>
      <c r="G19" s="76">
        <v>883.3</v>
      </c>
      <c r="H19" s="76">
        <v>883.2</v>
      </c>
      <c r="I19" s="76">
        <v>883.3</v>
      </c>
      <c r="J19" s="76">
        <v>881.2</v>
      </c>
      <c r="K19" s="76">
        <v>879.2</v>
      </c>
      <c r="L19" s="76">
        <v>879.9</v>
      </c>
      <c r="M19" s="76">
        <v>881.8</v>
      </c>
      <c r="N19" s="76">
        <v>885.8</v>
      </c>
      <c r="O19" s="76">
        <v>886.4</v>
      </c>
      <c r="P19" s="76">
        <v>887.4</v>
      </c>
    </row>
    <row r="20" spans="1:16" ht="21" customHeight="1">
      <c r="A20" s="358"/>
      <c r="B20" s="360"/>
      <c r="C20" s="264" t="s">
        <v>230</v>
      </c>
      <c r="D20" s="368"/>
      <c r="E20" s="76">
        <v>796</v>
      </c>
      <c r="F20" s="76">
        <v>796.2</v>
      </c>
      <c r="G20" s="76">
        <v>794.3</v>
      </c>
      <c r="H20" s="76">
        <v>794.4</v>
      </c>
      <c r="I20" s="76">
        <v>795.7</v>
      </c>
      <c r="J20" s="76">
        <v>794.3</v>
      </c>
      <c r="K20" s="76">
        <v>793.2</v>
      </c>
      <c r="L20" s="76">
        <v>793.8</v>
      </c>
      <c r="M20" s="76">
        <v>794.6</v>
      </c>
      <c r="N20" s="76">
        <v>796.8</v>
      </c>
      <c r="O20" s="76">
        <v>796.6</v>
      </c>
      <c r="P20" s="76">
        <v>796.6</v>
      </c>
    </row>
    <row r="21" spans="1:16" ht="21" customHeight="1">
      <c r="A21" s="358"/>
      <c r="B21" s="361"/>
      <c r="C21" s="264" t="s">
        <v>231</v>
      </c>
      <c r="D21" s="368"/>
      <c r="E21" s="76">
        <v>799.3</v>
      </c>
      <c r="F21" s="76">
        <v>799.4</v>
      </c>
      <c r="G21" s="76">
        <v>797.6</v>
      </c>
      <c r="H21" s="76">
        <v>797.6</v>
      </c>
      <c r="I21" s="76">
        <v>798.9</v>
      </c>
      <c r="J21" s="76">
        <v>797.6</v>
      </c>
      <c r="K21" s="76">
        <v>796.4</v>
      </c>
      <c r="L21" s="76">
        <v>796.9</v>
      </c>
      <c r="M21" s="76">
        <v>797.8</v>
      </c>
      <c r="N21" s="76">
        <v>800.1</v>
      </c>
      <c r="O21" s="76">
        <v>800</v>
      </c>
      <c r="P21" s="76">
        <v>799.9</v>
      </c>
    </row>
    <row r="22" spans="1:16" ht="21" customHeight="1">
      <c r="A22" s="358">
        <v>7</v>
      </c>
      <c r="B22" s="359" t="s">
        <v>232</v>
      </c>
      <c r="C22" s="264" t="s">
        <v>232</v>
      </c>
      <c r="D22" s="368"/>
      <c r="E22" s="75">
        <v>929.3</v>
      </c>
      <c r="F22" s="75">
        <v>928.9</v>
      </c>
      <c r="G22" s="75">
        <v>925.2</v>
      </c>
      <c r="H22" s="75">
        <v>924.4</v>
      </c>
      <c r="I22" s="75">
        <v>924.3</v>
      </c>
      <c r="J22" s="75">
        <v>922.4</v>
      </c>
      <c r="K22" s="75">
        <v>920.6</v>
      </c>
      <c r="L22" s="75">
        <v>921.8</v>
      </c>
      <c r="M22" s="75">
        <v>923.6</v>
      </c>
      <c r="N22" s="75">
        <v>927.1</v>
      </c>
      <c r="O22" s="75">
        <v>927.9</v>
      </c>
      <c r="P22" s="75">
        <v>929.4</v>
      </c>
    </row>
    <row r="23" spans="1:16" ht="21" customHeight="1">
      <c r="A23" s="358"/>
      <c r="B23" s="361"/>
      <c r="C23" s="264" t="s">
        <v>233</v>
      </c>
      <c r="D23" s="368"/>
      <c r="E23" s="75">
        <v>1013</v>
      </c>
      <c r="F23" s="75">
        <v>1013.1</v>
      </c>
      <c r="G23" s="75">
        <v>1008.8</v>
      </c>
      <c r="H23" s="75">
        <v>1006.4</v>
      </c>
      <c r="I23" s="75">
        <v>1005.9</v>
      </c>
      <c r="J23" s="75">
        <v>1003.1</v>
      </c>
      <c r="K23" s="75">
        <v>1001.1</v>
      </c>
      <c r="L23" s="75">
        <v>1001.4</v>
      </c>
      <c r="M23" s="75">
        <v>1003.3</v>
      </c>
      <c r="N23" s="75">
        <v>1007.9</v>
      </c>
      <c r="O23" s="75">
        <v>1009.9</v>
      </c>
      <c r="P23" s="75">
        <v>1012.2</v>
      </c>
    </row>
    <row r="24" spans="1:16" ht="21" customHeight="1">
      <c r="A24" s="179">
        <v>8</v>
      </c>
      <c r="B24" s="179" t="s">
        <v>234</v>
      </c>
      <c r="C24" s="264" t="s">
        <v>234</v>
      </c>
      <c r="D24" s="368"/>
      <c r="E24" s="76">
        <v>905.5</v>
      </c>
      <c r="F24" s="76">
        <v>904.5</v>
      </c>
      <c r="G24" s="76">
        <v>901.4</v>
      </c>
      <c r="H24" s="76">
        <v>901.2</v>
      </c>
      <c r="I24" s="76">
        <v>900.3</v>
      </c>
      <c r="J24" s="76">
        <v>898.5</v>
      </c>
      <c r="K24" s="76">
        <v>896.4</v>
      </c>
      <c r="L24" s="76">
        <v>897.7</v>
      </c>
      <c r="M24" s="76">
        <v>899.8</v>
      </c>
      <c r="N24" s="76">
        <v>903.9</v>
      </c>
      <c r="O24" s="76">
        <v>905</v>
      </c>
      <c r="P24" s="76">
        <v>906.1</v>
      </c>
    </row>
    <row r="25" spans="1:16" ht="21" customHeight="1">
      <c r="A25" s="358">
        <v>9</v>
      </c>
      <c r="B25" s="359" t="s">
        <v>235</v>
      </c>
      <c r="C25" s="264" t="s">
        <v>236</v>
      </c>
      <c r="D25" s="368"/>
      <c r="E25" s="75">
        <v>955.5</v>
      </c>
      <c r="F25" s="75">
        <v>954.7</v>
      </c>
      <c r="G25" s="75">
        <v>949.2</v>
      </c>
      <c r="H25" s="75">
        <v>948.7</v>
      </c>
      <c r="I25" s="75">
        <v>947.7</v>
      </c>
      <c r="J25" s="75">
        <v>944.4</v>
      </c>
      <c r="K25" s="75">
        <v>941.7</v>
      </c>
      <c r="L25" s="75">
        <v>943.1</v>
      </c>
      <c r="M25" s="75">
        <v>945.8</v>
      </c>
      <c r="N25" s="75">
        <v>951.6</v>
      </c>
      <c r="O25" s="75">
        <v>953.1</v>
      </c>
      <c r="P25" s="75">
        <v>955.4</v>
      </c>
    </row>
    <row r="26" spans="1:16" ht="21" customHeight="1">
      <c r="A26" s="358"/>
      <c r="B26" s="360"/>
      <c r="C26" s="264" t="s">
        <v>237</v>
      </c>
      <c r="D26" s="368"/>
      <c r="E26" s="75">
        <v>921.5</v>
      </c>
      <c r="F26" s="75">
        <v>920.6</v>
      </c>
      <c r="G26" s="75">
        <v>916.1</v>
      </c>
      <c r="H26" s="75">
        <v>916.1</v>
      </c>
      <c r="I26" s="75">
        <v>915.9</v>
      </c>
      <c r="J26" s="75">
        <v>913.9</v>
      </c>
      <c r="K26" s="75">
        <v>911.9</v>
      </c>
      <c r="L26" s="75">
        <v>913.2</v>
      </c>
      <c r="M26" s="75">
        <v>915.1</v>
      </c>
      <c r="N26" s="75">
        <v>919.5</v>
      </c>
      <c r="O26" s="75">
        <v>919.8</v>
      </c>
      <c r="P26" s="75">
        <v>921.6</v>
      </c>
    </row>
    <row r="27" spans="1:16" ht="21" customHeight="1">
      <c r="A27" s="358"/>
      <c r="B27" s="361"/>
      <c r="C27" s="264" t="s">
        <v>271</v>
      </c>
      <c r="D27" s="368"/>
      <c r="E27" s="75">
        <v>967.9</v>
      </c>
      <c r="F27" s="75">
        <v>966.9</v>
      </c>
      <c r="G27" s="75">
        <v>961.7</v>
      </c>
      <c r="H27" s="75">
        <v>960.7</v>
      </c>
      <c r="I27" s="75">
        <v>958.8</v>
      </c>
      <c r="J27" s="75">
        <v>955.3</v>
      </c>
      <c r="K27" s="75">
        <v>952.6</v>
      </c>
      <c r="L27" s="75">
        <v>953.9</v>
      </c>
      <c r="M27" s="75">
        <v>957.1</v>
      </c>
      <c r="N27" s="75">
        <v>963.4</v>
      </c>
      <c r="O27" s="75">
        <v>965.6</v>
      </c>
      <c r="P27" s="75">
        <v>967.8</v>
      </c>
    </row>
    <row r="28" spans="1:16" ht="21" customHeight="1">
      <c r="A28" s="179">
        <v>10</v>
      </c>
      <c r="B28" s="179" t="s">
        <v>239</v>
      </c>
      <c r="C28" s="264" t="s">
        <v>239</v>
      </c>
      <c r="D28" s="368"/>
      <c r="E28" s="76">
        <v>1013.3</v>
      </c>
      <c r="F28" s="76">
        <v>1012.6</v>
      </c>
      <c r="G28" s="76">
        <v>1009.2</v>
      </c>
      <c r="H28" s="76">
        <v>1007</v>
      </c>
      <c r="I28" s="76">
        <v>1007</v>
      </c>
      <c r="J28" s="76">
        <v>1003.4</v>
      </c>
      <c r="K28" s="76">
        <v>1001.8</v>
      </c>
      <c r="L28" s="76">
        <v>1003.2</v>
      </c>
      <c r="M28" s="76">
        <v>1004</v>
      </c>
      <c r="N28" s="76">
        <v>1008.9</v>
      </c>
      <c r="O28" s="76">
        <v>1010.8</v>
      </c>
      <c r="P28" s="76">
        <v>1012.7</v>
      </c>
    </row>
    <row r="29" spans="1:16" ht="21" customHeight="1">
      <c r="A29" s="358">
        <v>11</v>
      </c>
      <c r="B29" s="359" t="s">
        <v>240</v>
      </c>
      <c r="C29" s="264" t="s">
        <v>240</v>
      </c>
      <c r="D29" s="368"/>
      <c r="E29" s="75">
        <v>883</v>
      </c>
      <c r="F29" s="75">
        <v>881.7</v>
      </c>
      <c r="G29" s="75">
        <v>879.4</v>
      </c>
      <c r="H29" s="75">
        <v>879.3</v>
      </c>
      <c r="I29" s="75">
        <v>879</v>
      </c>
      <c r="J29" s="75">
        <v>876.4</v>
      </c>
      <c r="K29" s="75">
        <v>874.3</v>
      </c>
      <c r="L29" s="75">
        <v>875.1</v>
      </c>
      <c r="M29" s="75">
        <v>877.2</v>
      </c>
      <c r="N29" s="75">
        <v>881.6</v>
      </c>
      <c r="O29" s="75">
        <v>882.7</v>
      </c>
      <c r="P29" s="75">
        <v>883.9</v>
      </c>
    </row>
    <row r="30" spans="1:16" ht="21" customHeight="1">
      <c r="A30" s="358"/>
      <c r="B30" s="361"/>
      <c r="C30" s="264" t="s">
        <v>241</v>
      </c>
      <c r="D30" s="368"/>
      <c r="E30" s="75">
        <v>934.9</v>
      </c>
      <c r="F30" s="75">
        <v>933.3</v>
      </c>
      <c r="G30" s="75">
        <v>929.8</v>
      </c>
      <c r="H30" s="75">
        <v>929</v>
      </c>
      <c r="I30" s="75">
        <v>928</v>
      </c>
      <c r="J30" s="75">
        <v>924.4</v>
      </c>
      <c r="K30" s="75">
        <v>922</v>
      </c>
      <c r="L30" s="75">
        <v>923.2</v>
      </c>
      <c r="M30" s="75">
        <v>925.6</v>
      </c>
      <c r="N30" s="75">
        <v>931.3</v>
      </c>
      <c r="O30" s="75">
        <v>933.2</v>
      </c>
      <c r="P30" s="75">
        <v>935.5</v>
      </c>
    </row>
    <row r="31" spans="1:16" ht="21" customHeight="1">
      <c r="A31" s="179">
        <v>12</v>
      </c>
      <c r="B31" s="179" t="s">
        <v>242</v>
      </c>
      <c r="C31" s="264" t="s">
        <v>272</v>
      </c>
      <c r="D31" s="368"/>
      <c r="E31" s="76">
        <v>837.7</v>
      </c>
      <c r="F31" s="76">
        <v>837.3</v>
      </c>
      <c r="G31" s="76">
        <v>835.4</v>
      </c>
      <c r="H31" s="76">
        <v>835.4</v>
      </c>
      <c r="I31" s="76">
        <v>836.4</v>
      </c>
      <c r="J31" s="76">
        <v>835</v>
      </c>
      <c r="K31" s="76">
        <v>833.5</v>
      </c>
      <c r="L31" s="76">
        <v>834.1</v>
      </c>
      <c r="M31" s="76">
        <v>835.5</v>
      </c>
      <c r="N31" s="76">
        <v>838.3</v>
      </c>
      <c r="O31" s="76">
        <v>838.3</v>
      </c>
      <c r="P31" s="76">
        <v>838.6</v>
      </c>
    </row>
    <row r="32" spans="1:16" ht="21" customHeight="1">
      <c r="A32" s="358">
        <v>13</v>
      </c>
      <c r="B32" s="359" t="s">
        <v>243</v>
      </c>
      <c r="C32" s="264" t="s">
        <v>243</v>
      </c>
      <c r="D32" s="368"/>
      <c r="E32" s="75">
        <v>942.2</v>
      </c>
      <c r="F32" s="75">
        <v>941.5</v>
      </c>
      <c r="G32" s="75">
        <v>936.8</v>
      </c>
      <c r="H32" s="75">
        <v>936.1</v>
      </c>
      <c r="I32" s="75">
        <v>935.2</v>
      </c>
      <c r="J32" s="75">
        <v>932.7</v>
      </c>
      <c r="K32" s="75">
        <v>930.3</v>
      </c>
      <c r="L32" s="75">
        <v>931.7</v>
      </c>
      <c r="M32" s="75">
        <v>933.8</v>
      </c>
      <c r="N32" s="75">
        <v>938.6</v>
      </c>
      <c r="O32" s="75">
        <v>940.1</v>
      </c>
      <c r="P32" s="75">
        <v>942.2</v>
      </c>
    </row>
    <row r="33" spans="1:17" ht="21" customHeight="1">
      <c r="A33" s="358"/>
      <c r="B33" s="361"/>
      <c r="C33" s="264" t="s">
        <v>244</v>
      </c>
      <c r="D33" s="367"/>
      <c r="E33" s="75">
        <v>960.2</v>
      </c>
      <c r="F33" s="75">
        <v>959.4</v>
      </c>
      <c r="G33" s="75">
        <v>954.4</v>
      </c>
      <c r="H33" s="75">
        <v>953.8</v>
      </c>
      <c r="I33" s="75">
        <v>953.1</v>
      </c>
      <c r="J33" s="75">
        <v>951.1</v>
      </c>
      <c r="K33" s="75">
        <v>948.7</v>
      </c>
      <c r="L33" s="75">
        <v>949.9</v>
      </c>
      <c r="M33" s="75">
        <v>952.1</v>
      </c>
      <c r="N33" s="75">
        <v>956.6</v>
      </c>
      <c r="O33" s="75">
        <v>957.4</v>
      </c>
      <c r="P33" s="75">
        <v>959.7</v>
      </c>
    </row>
    <row r="34" spans="1:17" ht="21" customHeight="1">
      <c r="A34" s="371" t="s">
        <v>245</v>
      </c>
      <c r="B34" s="371"/>
      <c r="C34" s="371"/>
      <c r="D34" s="371"/>
      <c r="E34" s="371"/>
      <c r="F34" s="371"/>
      <c r="G34" s="369"/>
      <c r="H34" s="369"/>
      <c r="I34" s="369"/>
      <c r="J34" s="369"/>
      <c r="K34" s="369"/>
      <c r="L34" s="369"/>
      <c r="M34" s="370"/>
      <c r="N34" s="369"/>
      <c r="O34" s="273"/>
      <c r="P34" s="207" t="s">
        <v>246</v>
      </c>
    </row>
    <row r="35" spans="1:17">
      <c r="E35" s="281"/>
      <c r="F35" s="281"/>
      <c r="G35" s="281"/>
      <c r="H35" s="281"/>
      <c r="I35" s="281"/>
      <c r="J35" s="281"/>
      <c r="K35" s="281"/>
      <c r="L35" s="281"/>
      <c r="M35" s="281"/>
      <c r="N35" s="281"/>
      <c r="O35" s="281"/>
      <c r="P35" s="281"/>
      <c r="Q35" s="281"/>
    </row>
  </sheetData>
  <mergeCells count="33">
    <mergeCell ref="B25:B27"/>
    <mergeCell ref="B22:B23"/>
    <mergeCell ref="B19:B21"/>
    <mergeCell ref="B16:B18"/>
    <mergeCell ref="B13:B14"/>
    <mergeCell ref="A22:A23"/>
    <mergeCell ref="A25:A27"/>
    <mergeCell ref="A10:A12"/>
    <mergeCell ref="A13:A14"/>
    <mergeCell ref="A16:A18"/>
    <mergeCell ref="L34:N34"/>
    <mergeCell ref="A29:A30"/>
    <mergeCell ref="B29:B30"/>
    <mergeCell ref="A32:A33"/>
    <mergeCell ref="B32:B33"/>
    <mergeCell ref="A34:F34"/>
    <mergeCell ref="G34:K34"/>
    <mergeCell ref="B10:B12"/>
    <mergeCell ref="A4:P4"/>
    <mergeCell ref="A5:C5"/>
    <mergeCell ref="H5:I5"/>
    <mergeCell ref="J5:K5"/>
    <mergeCell ref="L5:M5"/>
    <mergeCell ref="N5:O5"/>
    <mergeCell ref="A6:A7"/>
    <mergeCell ref="B6:B7"/>
    <mergeCell ref="C6:C7"/>
    <mergeCell ref="E6:P6"/>
    <mergeCell ref="A8:A9"/>
    <mergeCell ref="B8:B9"/>
    <mergeCell ref="D6:D7"/>
    <mergeCell ref="D8:D33"/>
    <mergeCell ref="A19:A21"/>
  </mergeCells>
  <hyperlinks>
    <hyperlink ref="P34" location="'Index'!A1" display="العودة الى الفهرس" xr:uid="{81E02356-1731-48C7-8567-E8ACE665D740}"/>
  </hyperlinks>
  <pageMargins left="0.7" right="0.7" top="0.75" bottom="0.75" header="0.3" footer="0.3"/>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194A-BC16-421D-B914-638759F123C1}">
  <dimension ref="A1:P34"/>
  <sheetViews>
    <sheetView view="pageBreakPreview" topLeftCell="A3" zoomScale="70" zoomScaleNormal="100" zoomScaleSheetLayoutView="70" workbookViewId="0">
      <selection activeCell="A5" sqref="A1:P34"/>
    </sheetView>
  </sheetViews>
  <sheetFormatPr defaultColWidth="9" defaultRowHeight="18.600000000000001"/>
  <cols>
    <col min="1" max="1" width="3.796875" style="270" customWidth="1"/>
    <col min="2" max="3" width="18.5" style="270" customWidth="1"/>
    <col min="4" max="16" width="10.3984375" style="270" customWidth="1"/>
    <col min="17" max="16384" width="9" style="270"/>
  </cols>
  <sheetData>
    <row r="1" spans="1:16" ht="21" customHeight="1">
      <c r="A1" s="11"/>
      <c r="B1" s="11"/>
      <c r="C1" s="11"/>
      <c r="D1" s="11"/>
      <c r="E1" s="268"/>
      <c r="F1" s="268"/>
      <c r="G1" s="269"/>
      <c r="H1" s="269"/>
      <c r="I1" s="269"/>
      <c r="J1" s="269"/>
      <c r="K1" s="269"/>
      <c r="L1" s="269"/>
      <c r="M1" s="269"/>
      <c r="N1" s="269"/>
      <c r="O1" s="269"/>
      <c r="P1" s="269"/>
    </row>
    <row r="2" spans="1:16" ht="21" customHeight="1">
      <c r="A2" s="11"/>
      <c r="B2" s="11"/>
      <c r="C2" s="11"/>
      <c r="D2" s="11"/>
      <c r="E2" s="268"/>
      <c r="F2" s="268"/>
      <c r="G2" s="269"/>
      <c r="H2" s="269"/>
      <c r="I2" s="269"/>
      <c r="J2" s="269"/>
      <c r="K2" s="269"/>
      <c r="L2" s="269"/>
      <c r="M2" s="269"/>
      <c r="N2" s="269"/>
      <c r="O2" s="269"/>
      <c r="P2" s="269"/>
    </row>
    <row r="3" spans="1:16" ht="21" customHeight="1">
      <c r="A3" s="11"/>
      <c r="B3" s="11"/>
      <c r="C3" s="11"/>
      <c r="D3" s="11"/>
      <c r="E3" s="268"/>
      <c r="F3" s="268"/>
      <c r="G3" s="269"/>
      <c r="H3" s="269"/>
      <c r="I3" s="269"/>
      <c r="J3" s="269"/>
      <c r="K3" s="269"/>
      <c r="L3" s="269"/>
      <c r="M3" s="269"/>
      <c r="N3" s="269"/>
      <c r="O3" s="269"/>
      <c r="P3" s="269"/>
    </row>
    <row r="4" spans="1:16" ht="55.05" customHeight="1">
      <c r="A4" s="372" t="s">
        <v>29</v>
      </c>
      <c r="B4" s="372"/>
      <c r="C4" s="372"/>
      <c r="D4" s="372"/>
      <c r="E4" s="372"/>
      <c r="F4" s="372"/>
      <c r="G4" s="372"/>
      <c r="H4" s="372"/>
      <c r="I4" s="372"/>
      <c r="J4" s="372"/>
      <c r="K4" s="372"/>
      <c r="L4" s="372"/>
      <c r="M4" s="372"/>
      <c r="N4" s="372"/>
      <c r="O4" s="372"/>
      <c r="P4" s="372"/>
    </row>
    <row r="5" spans="1:16" ht="21" customHeight="1">
      <c r="A5" s="331" t="s">
        <v>273</v>
      </c>
      <c r="B5" s="332"/>
      <c r="C5" s="332"/>
      <c r="D5" s="373"/>
      <c r="E5" s="374"/>
      <c r="F5" s="374"/>
      <c r="G5" s="265"/>
      <c r="H5" s="364"/>
      <c r="I5" s="364"/>
      <c r="J5" s="364"/>
      <c r="K5" s="364"/>
      <c r="L5" s="364"/>
      <c r="M5" s="364"/>
      <c r="N5" s="364"/>
      <c r="O5" s="364"/>
      <c r="P5" s="266"/>
    </row>
    <row r="6" spans="1:16" ht="21" customHeight="1">
      <c r="A6" s="358" t="s">
        <v>196</v>
      </c>
      <c r="B6" s="359" t="s">
        <v>197</v>
      </c>
      <c r="C6" s="365" t="s">
        <v>198</v>
      </c>
      <c r="D6" s="366" t="s">
        <v>199</v>
      </c>
      <c r="E6" s="358" t="s">
        <v>200</v>
      </c>
      <c r="F6" s="358"/>
      <c r="G6" s="358"/>
      <c r="H6" s="358"/>
      <c r="I6" s="358"/>
      <c r="J6" s="358"/>
      <c r="K6" s="358"/>
      <c r="L6" s="358"/>
      <c r="M6" s="358"/>
      <c r="N6" s="358"/>
      <c r="O6" s="358"/>
      <c r="P6" s="358"/>
    </row>
    <row r="7" spans="1:16" ht="21" customHeight="1">
      <c r="A7" s="358"/>
      <c r="B7" s="361"/>
      <c r="C7" s="365"/>
      <c r="D7" s="367"/>
      <c r="E7" s="179" t="s">
        <v>201</v>
      </c>
      <c r="F7" s="179" t="s">
        <v>202</v>
      </c>
      <c r="G7" s="179" t="s">
        <v>203</v>
      </c>
      <c r="H7" s="179" t="s">
        <v>204</v>
      </c>
      <c r="I7" s="179" t="s">
        <v>205</v>
      </c>
      <c r="J7" s="179" t="s">
        <v>206</v>
      </c>
      <c r="K7" s="179" t="s">
        <v>207</v>
      </c>
      <c r="L7" s="179" t="s">
        <v>208</v>
      </c>
      <c r="M7" s="179" t="s">
        <v>209</v>
      </c>
      <c r="N7" s="179" t="s">
        <v>210</v>
      </c>
      <c r="O7" s="179" t="s">
        <v>211</v>
      </c>
      <c r="P7" s="179" t="s">
        <v>212</v>
      </c>
    </row>
    <row r="8" spans="1:16" ht="21" customHeight="1">
      <c r="A8" s="358">
        <v>1</v>
      </c>
      <c r="B8" s="359" t="s">
        <v>213</v>
      </c>
      <c r="C8" s="264" t="s">
        <v>261</v>
      </c>
      <c r="D8" s="366" t="s">
        <v>269</v>
      </c>
      <c r="E8" s="75">
        <v>939.8</v>
      </c>
      <c r="F8" s="75">
        <v>939.5</v>
      </c>
      <c r="G8" s="75">
        <v>935.9</v>
      </c>
      <c r="H8" s="75">
        <v>936.3</v>
      </c>
      <c r="I8" s="75">
        <v>936.6</v>
      </c>
      <c r="J8" s="75">
        <v>932.7</v>
      </c>
      <c r="K8" s="75">
        <v>931.1</v>
      </c>
      <c r="L8" s="75">
        <v>930.9</v>
      </c>
      <c r="M8" s="75">
        <v>934.5</v>
      </c>
      <c r="N8" s="75">
        <v>940.2</v>
      </c>
      <c r="O8" s="75">
        <v>940.5</v>
      </c>
      <c r="P8" s="75">
        <v>941.2</v>
      </c>
    </row>
    <row r="9" spans="1:16" ht="21" customHeight="1">
      <c r="A9" s="358"/>
      <c r="B9" s="361"/>
      <c r="C9" s="264" t="s">
        <v>216</v>
      </c>
      <c r="D9" s="368"/>
      <c r="E9" s="75">
        <v>938.8</v>
      </c>
      <c r="F9" s="75">
        <v>936.2</v>
      </c>
      <c r="G9" s="75">
        <v>933</v>
      </c>
      <c r="H9" s="75">
        <v>934.7</v>
      </c>
      <c r="I9" s="75">
        <v>933.7</v>
      </c>
      <c r="J9" s="75">
        <v>929.6</v>
      </c>
      <c r="K9" s="75">
        <v>929.3</v>
      </c>
      <c r="L9" s="75">
        <v>929.8</v>
      </c>
      <c r="M9" s="75">
        <v>932.3</v>
      </c>
      <c r="N9" s="75">
        <v>938.4</v>
      </c>
      <c r="O9" s="75">
        <v>937.6</v>
      </c>
      <c r="P9" s="75">
        <v>940.4</v>
      </c>
    </row>
    <row r="10" spans="1:16" ht="21" customHeight="1">
      <c r="A10" s="358">
        <v>2</v>
      </c>
      <c r="B10" s="359" t="s">
        <v>217</v>
      </c>
      <c r="C10" s="264" t="s">
        <v>270</v>
      </c>
      <c r="D10" s="368"/>
      <c r="E10" s="76">
        <v>1006.1</v>
      </c>
      <c r="F10" s="76">
        <v>1007.5</v>
      </c>
      <c r="G10" s="76">
        <v>1002.1</v>
      </c>
      <c r="H10" s="76">
        <v>999.9</v>
      </c>
      <c r="I10" s="76">
        <v>1000.6</v>
      </c>
      <c r="J10" s="76">
        <v>997.5</v>
      </c>
      <c r="K10" s="76">
        <v>997.4</v>
      </c>
      <c r="L10" s="76">
        <v>997.2</v>
      </c>
      <c r="M10" s="76">
        <v>998.6</v>
      </c>
      <c r="N10" s="76">
        <v>1003.8</v>
      </c>
      <c r="O10" s="76">
        <v>1005.4</v>
      </c>
      <c r="P10" s="76">
        <v>1006.6</v>
      </c>
    </row>
    <row r="11" spans="1:16" ht="21" customHeight="1">
      <c r="A11" s="358"/>
      <c r="B11" s="360"/>
      <c r="C11" s="264" t="s">
        <v>219</v>
      </c>
      <c r="D11" s="368"/>
      <c r="E11" s="76">
        <v>968.2</v>
      </c>
      <c r="F11" s="76">
        <v>968.4</v>
      </c>
      <c r="G11" s="76">
        <v>963.3</v>
      </c>
      <c r="H11" s="76">
        <v>962</v>
      </c>
      <c r="I11" s="76">
        <v>963.8</v>
      </c>
      <c r="J11" s="76">
        <v>958.9</v>
      </c>
      <c r="K11" s="76">
        <v>960.1</v>
      </c>
      <c r="L11" s="76">
        <v>960.1</v>
      </c>
      <c r="M11" s="76">
        <v>960.5</v>
      </c>
      <c r="N11" s="76">
        <v>966.1</v>
      </c>
      <c r="O11" s="76">
        <v>967.8</v>
      </c>
      <c r="P11" s="76">
        <v>968.8</v>
      </c>
    </row>
    <row r="12" spans="1:16" ht="21" customHeight="1">
      <c r="A12" s="358"/>
      <c r="B12" s="361"/>
      <c r="C12" s="264" t="s">
        <v>220</v>
      </c>
      <c r="D12" s="368"/>
      <c r="E12" s="76">
        <v>853.2</v>
      </c>
      <c r="F12" s="76">
        <v>852.7</v>
      </c>
      <c r="G12" s="76">
        <v>850.7</v>
      </c>
      <c r="H12" s="76">
        <v>850.4</v>
      </c>
      <c r="I12" s="76">
        <v>852.3</v>
      </c>
      <c r="J12" s="76">
        <v>850.5</v>
      </c>
      <c r="K12" s="76">
        <v>850.5</v>
      </c>
      <c r="L12" s="76">
        <v>850.1</v>
      </c>
      <c r="M12" s="76">
        <v>851.8</v>
      </c>
      <c r="N12" s="76">
        <v>854.3</v>
      </c>
      <c r="O12" s="76">
        <v>854</v>
      </c>
      <c r="P12" s="76">
        <v>854.4</v>
      </c>
    </row>
    <row r="13" spans="1:16" ht="21" customHeight="1">
      <c r="A13" s="358">
        <v>3</v>
      </c>
      <c r="B13" s="359" t="s">
        <v>221</v>
      </c>
      <c r="C13" s="264" t="s">
        <v>221</v>
      </c>
      <c r="D13" s="368"/>
      <c r="E13" s="75">
        <v>935</v>
      </c>
      <c r="F13" s="75">
        <v>936</v>
      </c>
      <c r="G13" s="75">
        <v>932.4</v>
      </c>
      <c r="H13" s="75">
        <v>931.6</v>
      </c>
      <c r="I13" s="75">
        <v>931.7</v>
      </c>
      <c r="J13" s="75">
        <v>929.4</v>
      </c>
      <c r="K13" s="75">
        <v>929</v>
      </c>
      <c r="L13" s="75">
        <v>929.3</v>
      </c>
      <c r="M13" s="75">
        <v>930.7</v>
      </c>
      <c r="N13" s="75">
        <v>935.7</v>
      </c>
      <c r="O13" s="75">
        <v>935.7</v>
      </c>
      <c r="P13" s="75">
        <v>937.8</v>
      </c>
    </row>
    <row r="14" spans="1:16" ht="21" customHeight="1">
      <c r="A14" s="358"/>
      <c r="B14" s="361"/>
      <c r="C14" s="264" t="s">
        <v>222</v>
      </c>
      <c r="D14" s="368"/>
      <c r="E14" s="75">
        <v>1006.9</v>
      </c>
      <c r="F14" s="75">
        <v>1008.2</v>
      </c>
      <c r="G14" s="75">
        <v>1002.2</v>
      </c>
      <c r="H14" s="75">
        <v>1000.5</v>
      </c>
      <c r="I14" s="75">
        <v>1001.2</v>
      </c>
      <c r="J14" s="75">
        <v>997.7</v>
      </c>
      <c r="K14" s="75">
        <v>997</v>
      </c>
      <c r="L14" s="75">
        <v>996.7</v>
      </c>
      <c r="M14" s="75">
        <v>998</v>
      </c>
      <c r="N14" s="75">
        <v>1003.6</v>
      </c>
      <c r="O14" s="75">
        <v>1006</v>
      </c>
      <c r="P14" s="75">
        <v>1007.1</v>
      </c>
    </row>
    <row r="15" spans="1:16" ht="21" customHeight="1">
      <c r="A15" s="179">
        <v>4</v>
      </c>
      <c r="B15" s="179" t="s">
        <v>223</v>
      </c>
      <c r="C15" s="264" t="s">
        <v>223</v>
      </c>
      <c r="D15" s="368"/>
      <c r="E15" s="76">
        <v>932.3</v>
      </c>
      <c r="F15" s="76">
        <v>933</v>
      </c>
      <c r="G15" s="76">
        <v>930</v>
      </c>
      <c r="H15" s="76">
        <v>931.2</v>
      </c>
      <c r="I15" s="76">
        <v>930</v>
      </c>
      <c r="J15" s="76">
        <v>928.5</v>
      </c>
      <c r="K15" s="76">
        <v>926.2</v>
      </c>
      <c r="L15" s="76">
        <v>927.5</v>
      </c>
      <c r="M15" s="76">
        <v>931</v>
      </c>
      <c r="N15" s="76">
        <v>935.8</v>
      </c>
      <c r="O15" s="76">
        <v>934.4</v>
      </c>
      <c r="P15" s="76">
        <v>935.5</v>
      </c>
    </row>
    <row r="16" spans="1:16" ht="21" customHeight="1">
      <c r="A16" s="358">
        <v>5</v>
      </c>
      <c r="B16" s="359" t="s">
        <v>224</v>
      </c>
      <c r="C16" s="264" t="s">
        <v>225</v>
      </c>
      <c r="D16" s="368"/>
      <c r="E16" s="75">
        <v>1008.5</v>
      </c>
      <c r="F16" s="75">
        <v>1006.7</v>
      </c>
      <c r="G16" s="75">
        <v>1000.6</v>
      </c>
      <c r="H16" s="75">
        <v>1000.9</v>
      </c>
      <c r="I16" s="75">
        <v>1001.7</v>
      </c>
      <c r="J16" s="75">
        <v>994.4</v>
      </c>
      <c r="K16" s="75">
        <v>993.1</v>
      </c>
      <c r="L16" s="75">
        <v>993.2</v>
      </c>
      <c r="M16" s="75">
        <v>997</v>
      </c>
      <c r="N16" s="75">
        <v>1004.6</v>
      </c>
      <c r="O16" s="75">
        <v>1009.2</v>
      </c>
      <c r="P16" s="75">
        <v>1008.1</v>
      </c>
    </row>
    <row r="17" spans="1:16" ht="21" customHeight="1">
      <c r="A17" s="358"/>
      <c r="B17" s="360"/>
      <c r="C17" s="264" t="s">
        <v>226</v>
      </c>
      <c r="D17" s="368"/>
      <c r="E17" s="75">
        <v>990</v>
      </c>
      <c r="F17" s="75">
        <v>987.6</v>
      </c>
      <c r="G17" s="75">
        <v>982</v>
      </c>
      <c r="H17" s="75">
        <v>982.8</v>
      </c>
      <c r="I17" s="75">
        <v>983.4</v>
      </c>
      <c r="J17" s="75">
        <v>976.5</v>
      </c>
      <c r="K17" s="75">
        <v>974.8</v>
      </c>
      <c r="L17" s="75">
        <v>975.5</v>
      </c>
      <c r="M17" s="75">
        <v>979.2</v>
      </c>
      <c r="N17" s="75">
        <v>986.6</v>
      </c>
      <c r="O17" s="75">
        <v>990.3</v>
      </c>
      <c r="P17" s="75">
        <v>989.3</v>
      </c>
    </row>
    <row r="18" spans="1:16" ht="21" customHeight="1">
      <c r="A18" s="358"/>
      <c r="B18" s="361"/>
      <c r="C18" s="264" t="s">
        <v>227</v>
      </c>
      <c r="D18" s="368"/>
      <c r="E18" s="75">
        <v>965</v>
      </c>
      <c r="F18" s="75">
        <v>965.8</v>
      </c>
      <c r="G18" s="75">
        <v>960.9</v>
      </c>
      <c r="H18" s="75">
        <v>961.9</v>
      </c>
      <c r="I18" s="75">
        <v>960.8</v>
      </c>
      <c r="J18" s="75">
        <v>959.2</v>
      </c>
      <c r="K18" s="75">
        <v>957.3</v>
      </c>
      <c r="L18" s="75">
        <v>958.6</v>
      </c>
      <c r="M18" s="75">
        <v>961.2</v>
      </c>
      <c r="N18" s="75">
        <v>966.8</v>
      </c>
      <c r="O18" s="75">
        <v>966.6</v>
      </c>
      <c r="P18" s="75">
        <v>967.8</v>
      </c>
    </row>
    <row r="19" spans="1:16" ht="21" customHeight="1">
      <c r="A19" s="358">
        <v>6</v>
      </c>
      <c r="B19" s="359" t="s">
        <v>228</v>
      </c>
      <c r="C19" s="264" t="s">
        <v>229</v>
      </c>
      <c r="D19" s="368"/>
      <c r="E19" s="76">
        <v>880.6</v>
      </c>
      <c r="F19" s="76">
        <v>879.7</v>
      </c>
      <c r="G19" s="76">
        <v>878.2</v>
      </c>
      <c r="H19" s="76">
        <v>878.1</v>
      </c>
      <c r="I19" s="76">
        <v>878.3</v>
      </c>
      <c r="J19" s="76">
        <v>876.4</v>
      </c>
      <c r="K19" s="76">
        <v>875.6</v>
      </c>
      <c r="L19" s="76">
        <v>875.8</v>
      </c>
      <c r="M19" s="76">
        <v>877.5</v>
      </c>
      <c r="N19" s="76">
        <v>881.9</v>
      </c>
      <c r="O19" s="76">
        <v>881.2</v>
      </c>
      <c r="P19" s="76">
        <v>882.2</v>
      </c>
    </row>
    <row r="20" spans="1:16" ht="21" customHeight="1">
      <c r="A20" s="358"/>
      <c r="B20" s="360"/>
      <c r="C20" s="264" t="s">
        <v>230</v>
      </c>
      <c r="D20" s="368"/>
      <c r="E20" s="76">
        <v>792.4</v>
      </c>
      <c r="F20" s="76">
        <v>793.1</v>
      </c>
      <c r="G20" s="76">
        <v>790.4</v>
      </c>
      <c r="H20" s="76">
        <v>790.1</v>
      </c>
      <c r="I20" s="76">
        <v>792.8</v>
      </c>
      <c r="J20" s="76">
        <v>790.4</v>
      </c>
      <c r="K20" s="76">
        <v>790.7</v>
      </c>
      <c r="L20" s="76">
        <v>790.7</v>
      </c>
      <c r="M20" s="76">
        <v>791.4</v>
      </c>
      <c r="N20" s="76">
        <v>793.4</v>
      </c>
      <c r="O20" s="76">
        <v>793.3</v>
      </c>
      <c r="P20" s="76">
        <v>793.3</v>
      </c>
    </row>
    <row r="21" spans="1:16" ht="21" customHeight="1">
      <c r="A21" s="358"/>
      <c r="B21" s="361"/>
      <c r="C21" s="264" t="s">
        <v>231</v>
      </c>
      <c r="D21" s="368"/>
      <c r="E21" s="76">
        <v>795.5</v>
      </c>
      <c r="F21" s="76">
        <v>796.4</v>
      </c>
      <c r="G21" s="76">
        <v>793.5</v>
      </c>
      <c r="H21" s="76">
        <v>793.3</v>
      </c>
      <c r="I21" s="76">
        <v>795.9</v>
      </c>
      <c r="J21" s="76">
        <v>793.5</v>
      </c>
      <c r="K21" s="76">
        <v>793.9</v>
      </c>
      <c r="L21" s="76">
        <v>793.9</v>
      </c>
      <c r="M21" s="76">
        <v>794.8</v>
      </c>
      <c r="N21" s="76">
        <v>796.7</v>
      </c>
      <c r="O21" s="76">
        <v>796.3</v>
      </c>
      <c r="P21" s="76">
        <v>796.5</v>
      </c>
    </row>
    <row r="22" spans="1:16" ht="21" customHeight="1">
      <c r="A22" s="358">
        <v>7</v>
      </c>
      <c r="B22" s="359" t="s">
        <v>232</v>
      </c>
      <c r="C22" s="264" t="s">
        <v>232</v>
      </c>
      <c r="D22" s="368"/>
      <c r="E22" s="75">
        <v>920</v>
      </c>
      <c r="F22" s="75">
        <v>921.3</v>
      </c>
      <c r="G22" s="75">
        <v>916.4</v>
      </c>
      <c r="H22" s="75">
        <v>916.7</v>
      </c>
      <c r="I22" s="75">
        <v>919.2</v>
      </c>
      <c r="J22" s="75">
        <v>917.7</v>
      </c>
      <c r="K22" s="75">
        <v>915.5</v>
      </c>
      <c r="L22" s="75">
        <v>918</v>
      </c>
      <c r="M22" s="75">
        <v>918.8</v>
      </c>
      <c r="N22" s="75">
        <v>922.9</v>
      </c>
      <c r="O22" s="75">
        <v>919.9</v>
      </c>
      <c r="P22" s="75">
        <v>922.4</v>
      </c>
    </row>
    <row r="23" spans="1:16" ht="21" customHeight="1">
      <c r="A23" s="358"/>
      <c r="B23" s="361"/>
      <c r="C23" s="264" t="s">
        <v>233</v>
      </c>
      <c r="D23" s="368"/>
      <c r="E23" s="75">
        <v>1005.4</v>
      </c>
      <c r="F23" s="75">
        <v>1008.5</v>
      </c>
      <c r="G23" s="75">
        <v>1000.9</v>
      </c>
      <c r="H23" s="75">
        <v>1001.1</v>
      </c>
      <c r="I23" s="75">
        <v>1000.2</v>
      </c>
      <c r="J23" s="75">
        <v>999.1</v>
      </c>
      <c r="K23" s="75">
        <v>997.2</v>
      </c>
      <c r="L23" s="75">
        <v>997.6</v>
      </c>
      <c r="M23" s="75">
        <v>999.6</v>
      </c>
      <c r="N23" s="75">
        <v>1003.9</v>
      </c>
      <c r="O23" s="75">
        <v>1006.5</v>
      </c>
      <c r="P23" s="75">
        <v>1006.8</v>
      </c>
    </row>
    <row r="24" spans="1:16" ht="21" customHeight="1">
      <c r="A24" s="179">
        <v>8</v>
      </c>
      <c r="B24" s="179" t="s">
        <v>234</v>
      </c>
      <c r="C24" s="264" t="s">
        <v>234</v>
      </c>
      <c r="D24" s="368"/>
      <c r="E24" s="76">
        <v>894</v>
      </c>
      <c r="F24" s="76">
        <v>896.9</v>
      </c>
      <c r="G24" s="76">
        <v>894.1</v>
      </c>
      <c r="H24" s="76">
        <v>893.5</v>
      </c>
      <c r="I24" s="76">
        <v>894.5</v>
      </c>
      <c r="J24" s="76">
        <v>893.6</v>
      </c>
      <c r="K24" s="76">
        <v>892.2</v>
      </c>
      <c r="L24" s="76">
        <v>893.4</v>
      </c>
      <c r="M24" s="76">
        <v>895.5</v>
      </c>
      <c r="N24" s="76">
        <v>899.6</v>
      </c>
      <c r="O24" s="76">
        <v>896.6</v>
      </c>
      <c r="P24" s="76">
        <v>898.5</v>
      </c>
    </row>
    <row r="25" spans="1:16" ht="21" customHeight="1">
      <c r="A25" s="358">
        <v>9</v>
      </c>
      <c r="B25" s="359" t="s">
        <v>235</v>
      </c>
      <c r="C25" s="264" t="s">
        <v>236</v>
      </c>
      <c r="D25" s="368"/>
      <c r="E25" s="75">
        <v>943.8</v>
      </c>
      <c r="F25" s="75">
        <v>943.5</v>
      </c>
      <c r="G25" s="75">
        <v>940.5</v>
      </c>
      <c r="H25" s="75">
        <v>939.2</v>
      </c>
      <c r="I25" s="75">
        <v>940.5</v>
      </c>
      <c r="J25" s="75">
        <v>938</v>
      </c>
      <c r="K25" s="75">
        <v>936.5</v>
      </c>
      <c r="L25" s="75">
        <v>938.2</v>
      </c>
      <c r="M25" s="75">
        <v>941.7</v>
      </c>
      <c r="N25" s="75">
        <v>946.4</v>
      </c>
      <c r="O25" s="75">
        <v>941.9</v>
      </c>
      <c r="P25" s="75">
        <v>945.2</v>
      </c>
    </row>
    <row r="26" spans="1:16" ht="21" customHeight="1">
      <c r="A26" s="358"/>
      <c r="B26" s="360"/>
      <c r="C26" s="264" t="s">
        <v>237</v>
      </c>
      <c r="D26" s="368"/>
      <c r="E26" s="75">
        <v>910.5</v>
      </c>
      <c r="F26" s="75">
        <v>909</v>
      </c>
      <c r="G26" s="75">
        <v>906.5</v>
      </c>
      <c r="H26" s="75">
        <v>906.9</v>
      </c>
      <c r="I26" s="75">
        <v>910.8</v>
      </c>
      <c r="J26" s="75">
        <v>908.1</v>
      </c>
      <c r="K26" s="75">
        <v>906.8</v>
      </c>
      <c r="L26" s="75">
        <v>909.3</v>
      </c>
      <c r="M26" s="75">
        <v>910.4</v>
      </c>
      <c r="N26" s="75">
        <v>914</v>
      </c>
      <c r="O26" s="75">
        <v>908.8</v>
      </c>
      <c r="P26" s="75">
        <v>912.5</v>
      </c>
    </row>
    <row r="27" spans="1:16" ht="21" customHeight="1">
      <c r="A27" s="358"/>
      <c r="B27" s="361"/>
      <c r="C27" s="264" t="s">
        <v>271</v>
      </c>
      <c r="D27" s="368"/>
      <c r="E27" s="75">
        <v>955.4</v>
      </c>
      <c r="F27" s="75">
        <v>956.7</v>
      </c>
      <c r="G27" s="75">
        <v>952.7</v>
      </c>
      <c r="H27" s="75">
        <v>950.9</v>
      </c>
      <c r="I27" s="75">
        <v>950.6</v>
      </c>
      <c r="J27" s="75">
        <v>949.6</v>
      </c>
      <c r="K27" s="75">
        <v>948.2</v>
      </c>
      <c r="L27" s="75">
        <v>949.4</v>
      </c>
      <c r="M27" s="75">
        <v>951.8</v>
      </c>
      <c r="N27" s="75">
        <v>957.5</v>
      </c>
      <c r="O27" s="75">
        <v>955.2</v>
      </c>
      <c r="P27" s="75">
        <v>957.7</v>
      </c>
    </row>
    <row r="28" spans="1:16" ht="21" customHeight="1">
      <c r="A28" s="179">
        <v>10</v>
      </c>
      <c r="B28" s="179" t="s">
        <v>239</v>
      </c>
      <c r="C28" s="264" t="s">
        <v>239</v>
      </c>
      <c r="D28" s="368"/>
      <c r="E28" s="76">
        <v>1008.7</v>
      </c>
      <c r="F28" s="76">
        <v>1008.5</v>
      </c>
      <c r="G28" s="76">
        <v>1004.2</v>
      </c>
      <c r="H28" s="76">
        <v>1001.5</v>
      </c>
      <c r="I28" s="76">
        <v>1002.6</v>
      </c>
      <c r="J28" s="76">
        <v>998.5</v>
      </c>
      <c r="K28" s="76">
        <v>998.4</v>
      </c>
      <c r="L28" s="76">
        <v>999.4</v>
      </c>
      <c r="M28" s="76">
        <v>999.1</v>
      </c>
      <c r="N28" s="76">
        <v>1003.2</v>
      </c>
      <c r="O28" s="76">
        <v>1007.1</v>
      </c>
      <c r="P28" s="76">
        <v>1009</v>
      </c>
    </row>
    <row r="29" spans="1:16" ht="21" customHeight="1">
      <c r="A29" s="358">
        <v>11</v>
      </c>
      <c r="B29" s="359" t="s">
        <v>240</v>
      </c>
      <c r="C29" s="264" t="s">
        <v>240</v>
      </c>
      <c r="D29" s="368"/>
      <c r="E29" s="75">
        <v>875</v>
      </c>
      <c r="F29" s="75">
        <v>875</v>
      </c>
      <c r="G29" s="75">
        <v>873.2</v>
      </c>
      <c r="H29" s="75">
        <v>872.5</v>
      </c>
      <c r="I29" s="75">
        <v>874.5</v>
      </c>
      <c r="J29" s="75">
        <v>871.3</v>
      </c>
      <c r="K29" s="75">
        <v>870.8</v>
      </c>
      <c r="L29" s="75">
        <v>871</v>
      </c>
      <c r="M29" s="75">
        <v>873.3</v>
      </c>
      <c r="N29" s="75">
        <v>878.2</v>
      </c>
      <c r="O29" s="75">
        <v>876.5</v>
      </c>
      <c r="P29" s="75">
        <v>877.5</v>
      </c>
    </row>
    <row r="30" spans="1:16" ht="21" customHeight="1">
      <c r="A30" s="358"/>
      <c r="B30" s="361"/>
      <c r="C30" s="264" t="s">
        <v>241</v>
      </c>
      <c r="D30" s="368"/>
      <c r="E30" s="75">
        <v>927.2</v>
      </c>
      <c r="F30" s="75">
        <v>926.2</v>
      </c>
      <c r="G30" s="75">
        <v>923.4</v>
      </c>
      <c r="H30" s="75">
        <v>922.7</v>
      </c>
      <c r="I30" s="75">
        <v>923.5</v>
      </c>
      <c r="J30" s="75">
        <v>919.3</v>
      </c>
      <c r="K30" s="75">
        <v>918.6</v>
      </c>
      <c r="L30" s="75">
        <v>919.4</v>
      </c>
      <c r="M30" s="75">
        <v>921.3</v>
      </c>
      <c r="N30" s="75">
        <v>927.7</v>
      </c>
      <c r="O30" s="75">
        <v>927.4</v>
      </c>
      <c r="P30" s="75">
        <v>929.3</v>
      </c>
    </row>
    <row r="31" spans="1:16" ht="21" customHeight="1">
      <c r="A31" s="179">
        <v>12</v>
      </c>
      <c r="B31" s="179" t="s">
        <v>242</v>
      </c>
      <c r="C31" s="264" t="s">
        <v>272</v>
      </c>
      <c r="D31" s="368"/>
      <c r="E31" s="76">
        <v>833.4</v>
      </c>
      <c r="F31" s="76">
        <v>833.2</v>
      </c>
      <c r="G31" s="76">
        <v>831.3</v>
      </c>
      <c r="H31" s="76">
        <v>831.4</v>
      </c>
      <c r="I31" s="76">
        <v>833.3</v>
      </c>
      <c r="J31" s="76">
        <v>831</v>
      </c>
      <c r="K31" s="76">
        <v>830.4</v>
      </c>
      <c r="L31" s="76">
        <v>831.2</v>
      </c>
      <c r="M31" s="76">
        <v>832.3</v>
      </c>
      <c r="N31" s="76">
        <v>835</v>
      </c>
      <c r="O31" s="76">
        <v>834.2</v>
      </c>
      <c r="P31" s="76">
        <v>834.4</v>
      </c>
    </row>
    <row r="32" spans="1:16" ht="21" customHeight="1">
      <c r="A32" s="358">
        <v>13</v>
      </c>
      <c r="B32" s="359" t="s">
        <v>243</v>
      </c>
      <c r="C32" s="264" t="s">
        <v>243</v>
      </c>
      <c r="D32" s="368"/>
      <c r="E32" s="75">
        <v>931</v>
      </c>
      <c r="F32" s="75">
        <v>931.6</v>
      </c>
      <c r="G32" s="75">
        <v>927.8</v>
      </c>
      <c r="H32" s="75">
        <v>926.9</v>
      </c>
      <c r="I32" s="75">
        <v>929.7</v>
      </c>
      <c r="J32" s="75">
        <v>926.9</v>
      </c>
      <c r="K32" s="75">
        <v>924.9</v>
      </c>
      <c r="L32" s="75">
        <v>926.5</v>
      </c>
      <c r="M32" s="75">
        <v>929.5</v>
      </c>
      <c r="N32" s="75">
        <v>933.7</v>
      </c>
      <c r="O32" s="75">
        <v>930.4</v>
      </c>
      <c r="P32" s="75">
        <v>933.4</v>
      </c>
    </row>
    <row r="33" spans="1:16" ht="21" customHeight="1">
      <c r="A33" s="358"/>
      <c r="B33" s="361"/>
      <c r="C33" s="264" t="s">
        <v>244</v>
      </c>
      <c r="D33" s="367"/>
      <c r="E33" s="75">
        <v>950.2</v>
      </c>
      <c r="F33" s="75">
        <v>949.1</v>
      </c>
      <c r="G33" s="75">
        <v>945.1</v>
      </c>
      <c r="H33" s="75">
        <v>946.1</v>
      </c>
      <c r="I33" s="75">
        <v>946.6</v>
      </c>
      <c r="J33" s="75">
        <v>945.5</v>
      </c>
      <c r="K33" s="75">
        <v>943.3</v>
      </c>
      <c r="L33" s="75">
        <v>945.9</v>
      </c>
      <c r="M33" s="75">
        <v>946.4</v>
      </c>
      <c r="N33" s="75">
        <v>949.6</v>
      </c>
      <c r="O33" s="75">
        <v>946.5</v>
      </c>
      <c r="P33" s="75">
        <v>950.6</v>
      </c>
    </row>
    <row r="34" spans="1:16" ht="21" customHeight="1">
      <c r="A34" s="336" t="s">
        <v>245</v>
      </c>
      <c r="B34" s="337"/>
      <c r="C34" s="337"/>
      <c r="D34" s="337"/>
      <c r="E34" s="337"/>
      <c r="F34" s="337"/>
      <c r="G34" s="337"/>
      <c r="H34" s="338"/>
      <c r="I34" s="369"/>
      <c r="J34" s="369"/>
      <c r="K34" s="369"/>
      <c r="L34" s="369"/>
      <c r="M34" s="370"/>
      <c r="N34" s="45"/>
      <c r="O34" s="45"/>
      <c r="P34" s="207" t="s">
        <v>246</v>
      </c>
    </row>
  </sheetData>
  <mergeCells count="33">
    <mergeCell ref="A25:A27"/>
    <mergeCell ref="B25:B27"/>
    <mergeCell ref="A29:A30"/>
    <mergeCell ref="B29:B30"/>
    <mergeCell ref="D6:D7"/>
    <mergeCell ref="D8:D33"/>
    <mergeCell ref="A6:A7"/>
    <mergeCell ref="B8:B9"/>
    <mergeCell ref="A10:A12"/>
    <mergeCell ref="B10:B12"/>
    <mergeCell ref="E6:P6"/>
    <mergeCell ref="A34:H34"/>
    <mergeCell ref="I34:M34"/>
    <mergeCell ref="A13:A14"/>
    <mergeCell ref="B13:B14"/>
    <mergeCell ref="A16:A18"/>
    <mergeCell ref="B16:B18"/>
    <mergeCell ref="A19:A21"/>
    <mergeCell ref="B19:B21"/>
    <mergeCell ref="A32:A33"/>
    <mergeCell ref="B32:B33"/>
    <mergeCell ref="A22:A23"/>
    <mergeCell ref="B22:B23"/>
    <mergeCell ref="C6:C7"/>
    <mergeCell ref="B6:B7"/>
    <mergeCell ref="A8:A9"/>
    <mergeCell ref="A4:P4"/>
    <mergeCell ref="H5:I5"/>
    <mergeCell ref="J5:K5"/>
    <mergeCell ref="L5:M5"/>
    <mergeCell ref="N5:O5"/>
    <mergeCell ref="A5:C5"/>
    <mergeCell ref="D5:F5"/>
  </mergeCells>
  <hyperlinks>
    <hyperlink ref="P34" location="'Index'!A1" display="العودة الى الفهرس" xr:uid="{3942C5E5-A489-4DE6-8CD8-FFA37BE31C95}"/>
  </hyperlinks>
  <pageMargins left="0.7" right="0.7" top="0.75" bottom="0.75" header="0.3" footer="0.3"/>
  <pageSetup paperSize="9"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F6891-8729-499B-9A44-D8AFB17ADB85}">
  <dimension ref="A1:P34"/>
  <sheetViews>
    <sheetView view="pageBreakPreview" zoomScale="60" zoomScaleNormal="100" workbookViewId="0">
      <selection activeCell="A5" sqref="A5:C5"/>
    </sheetView>
  </sheetViews>
  <sheetFormatPr defaultColWidth="9" defaultRowHeight="18.600000000000001"/>
  <cols>
    <col min="1" max="1" width="3.796875" style="270" customWidth="1"/>
    <col min="2" max="3" width="18.5" style="270" customWidth="1"/>
    <col min="4" max="16" width="10.3984375" style="270" customWidth="1"/>
    <col min="17" max="16384" width="9" style="270"/>
  </cols>
  <sheetData>
    <row r="1" spans="1:16" ht="21" customHeight="1">
      <c r="A1" s="11"/>
      <c r="B1" s="11"/>
      <c r="C1" s="11"/>
      <c r="D1" s="11"/>
      <c r="E1" s="268"/>
      <c r="F1" s="268"/>
      <c r="G1" s="269"/>
      <c r="H1" s="269"/>
      <c r="I1" s="269"/>
      <c r="J1" s="269"/>
      <c r="K1" s="269"/>
      <c r="L1" s="269"/>
      <c r="M1" s="269"/>
      <c r="N1" s="269"/>
      <c r="O1" s="269"/>
      <c r="P1" s="269"/>
    </row>
    <row r="2" spans="1:16" ht="21" customHeight="1">
      <c r="A2" s="11"/>
      <c r="B2" s="11"/>
      <c r="C2" s="11"/>
      <c r="D2" s="11"/>
      <c r="E2" s="268"/>
      <c r="F2" s="268"/>
      <c r="G2" s="269"/>
      <c r="H2" s="269"/>
      <c r="I2" s="269"/>
      <c r="J2" s="269"/>
      <c r="K2" s="269"/>
      <c r="L2" s="269"/>
      <c r="M2" s="269"/>
      <c r="N2" s="269"/>
      <c r="O2" s="269"/>
      <c r="P2" s="269"/>
    </row>
    <row r="3" spans="1:16" ht="21" customHeight="1">
      <c r="A3" s="11"/>
      <c r="B3" s="11"/>
      <c r="C3" s="11"/>
      <c r="D3" s="11"/>
      <c r="E3" s="268"/>
      <c r="F3" s="268"/>
      <c r="G3" s="269"/>
      <c r="H3" s="269"/>
      <c r="I3" s="269"/>
      <c r="J3" s="269"/>
      <c r="K3" s="269"/>
      <c r="L3" s="269"/>
      <c r="M3" s="269"/>
      <c r="N3" s="269"/>
      <c r="O3" s="269"/>
      <c r="P3" s="269"/>
    </row>
    <row r="4" spans="1:16" ht="55.05" customHeight="1">
      <c r="A4" s="372" t="s">
        <v>32</v>
      </c>
      <c r="B4" s="372"/>
      <c r="C4" s="372"/>
      <c r="D4" s="372"/>
      <c r="E4" s="372"/>
      <c r="F4" s="372"/>
      <c r="G4" s="372"/>
      <c r="H4" s="372"/>
      <c r="I4" s="372"/>
      <c r="J4" s="372"/>
      <c r="K4" s="372"/>
      <c r="L4" s="372"/>
      <c r="M4" s="372"/>
      <c r="N4" s="372"/>
      <c r="O4" s="372"/>
      <c r="P4" s="372"/>
    </row>
    <row r="5" spans="1:16" ht="21" customHeight="1">
      <c r="A5" s="331" t="s">
        <v>274</v>
      </c>
      <c r="B5" s="332"/>
      <c r="C5" s="332"/>
      <c r="D5" s="373"/>
      <c r="E5" s="374"/>
      <c r="F5" s="374"/>
      <c r="G5" s="265"/>
      <c r="H5" s="364"/>
      <c r="I5" s="364"/>
      <c r="J5" s="364"/>
      <c r="K5" s="364"/>
      <c r="L5" s="364"/>
      <c r="M5" s="364"/>
      <c r="N5" s="364"/>
      <c r="O5" s="364"/>
      <c r="P5" s="266"/>
    </row>
    <row r="6" spans="1:16" ht="21" customHeight="1">
      <c r="A6" s="358" t="s">
        <v>196</v>
      </c>
      <c r="B6" s="359" t="s">
        <v>197</v>
      </c>
      <c r="C6" s="365" t="s">
        <v>198</v>
      </c>
      <c r="D6" s="366" t="s">
        <v>199</v>
      </c>
      <c r="E6" s="358" t="s">
        <v>200</v>
      </c>
      <c r="F6" s="358"/>
      <c r="G6" s="358"/>
      <c r="H6" s="358"/>
      <c r="I6" s="358"/>
      <c r="J6" s="358"/>
      <c r="K6" s="358"/>
      <c r="L6" s="358"/>
      <c r="M6" s="358"/>
      <c r="N6" s="358"/>
      <c r="O6" s="358"/>
      <c r="P6" s="358"/>
    </row>
    <row r="7" spans="1:16" ht="21" customHeight="1">
      <c r="A7" s="358"/>
      <c r="B7" s="361"/>
      <c r="C7" s="365"/>
      <c r="D7" s="367"/>
      <c r="E7" s="179" t="s">
        <v>201</v>
      </c>
      <c r="F7" s="179" t="s">
        <v>202</v>
      </c>
      <c r="G7" s="179" t="s">
        <v>203</v>
      </c>
      <c r="H7" s="179" t="s">
        <v>204</v>
      </c>
      <c r="I7" s="179" t="s">
        <v>205</v>
      </c>
      <c r="J7" s="179" t="s">
        <v>206</v>
      </c>
      <c r="K7" s="179" t="s">
        <v>207</v>
      </c>
      <c r="L7" s="179" t="s">
        <v>208</v>
      </c>
      <c r="M7" s="179" t="s">
        <v>209</v>
      </c>
      <c r="N7" s="179" t="s">
        <v>210</v>
      </c>
      <c r="O7" s="179" t="s">
        <v>211</v>
      </c>
      <c r="P7" s="179" t="s">
        <v>212</v>
      </c>
    </row>
    <row r="8" spans="1:16" ht="21" customHeight="1">
      <c r="A8" s="358">
        <v>1</v>
      </c>
      <c r="B8" s="359" t="s">
        <v>213</v>
      </c>
      <c r="C8" s="264" t="s">
        <v>261</v>
      </c>
      <c r="D8" s="366" t="s">
        <v>269</v>
      </c>
      <c r="E8" s="75">
        <v>958.1</v>
      </c>
      <c r="F8" s="75">
        <v>957.1</v>
      </c>
      <c r="G8" s="75">
        <v>952</v>
      </c>
      <c r="H8" s="75">
        <v>951.3</v>
      </c>
      <c r="I8" s="75">
        <v>947.1</v>
      </c>
      <c r="J8" s="75">
        <v>944.5</v>
      </c>
      <c r="K8" s="75">
        <v>939</v>
      </c>
      <c r="L8" s="75">
        <v>941.8</v>
      </c>
      <c r="M8" s="75">
        <v>945</v>
      </c>
      <c r="N8" s="75">
        <v>950.1</v>
      </c>
      <c r="O8" s="75">
        <v>953.1</v>
      </c>
      <c r="P8" s="75">
        <v>955.6</v>
      </c>
    </row>
    <row r="9" spans="1:16" ht="21" customHeight="1">
      <c r="A9" s="358"/>
      <c r="B9" s="361"/>
      <c r="C9" s="264" t="s">
        <v>216</v>
      </c>
      <c r="D9" s="368"/>
      <c r="E9" s="75">
        <v>954.7</v>
      </c>
      <c r="F9" s="75">
        <v>953.9</v>
      </c>
      <c r="G9" s="75">
        <v>950.4</v>
      </c>
      <c r="H9" s="75">
        <v>949.5</v>
      </c>
      <c r="I9" s="75">
        <v>944.7</v>
      </c>
      <c r="J9" s="75">
        <v>943</v>
      </c>
      <c r="K9" s="75">
        <v>936.2</v>
      </c>
      <c r="L9" s="75">
        <v>937.2</v>
      </c>
      <c r="M9" s="75">
        <v>943.1</v>
      </c>
      <c r="N9" s="75">
        <v>947.3</v>
      </c>
      <c r="O9" s="75">
        <v>950.1</v>
      </c>
      <c r="P9" s="75">
        <v>953.6</v>
      </c>
    </row>
    <row r="10" spans="1:16" ht="21" customHeight="1">
      <c r="A10" s="358">
        <v>2</v>
      </c>
      <c r="B10" s="359" t="s">
        <v>217</v>
      </c>
      <c r="C10" s="264" t="s">
        <v>270</v>
      </c>
      <c r="D10" s="368"/>
      <c r="E10" s="76">
        <v>1017</v>
      </c>
      <c r="F10" s="76">
        <v>1016.5</v>
      </c>
      <c r="G10" s="76">
        <v>1011.9</v>
      </c>
      <c r="H10" s="76">
        <v>1012.7</v>
      </c>
      <c r="I10" s="76">
        <v>1009.5</v>
      </c>
      <c r="J10" s="76">
        <v>1007.7</v>
      </c>
      <c r="K10" s="76">
        <v>1005.6</v>
      </c>
      <c r="L10" s="76">
        <v>1006.1</v>
      </c>
      <c r="M10" s="76">
        <v>1007</v>
      </c>
      <c r="N10" s="76">
        <v>1010.9</v>
      </c>
      <c r="O10" s="76">
        <v>1013.2</v>
      </c>
      <c r="P10" s="76">
        <v>1014.8</v>
      </c>
    </row>
    <row r="11" spans="1:16" ht="21" customHeight="1">
      <c r="A11" s="358"/>
      <c r="B11" s="360"/>
      <c r="C11" s="264" t="s">
        <v>219</v>
      </c>
      <c r="D11" s="368"/>
      <c r="E11" s="76">
        <v>977.6</v>
      </c>
      <c r="F11" s="76">
        <v>977.1</v>
      </c>
      <c r="G11" s="76">
        <v>974.6</v>
      </c>
      <c r="H11" s="76">
        <v>972.6</v>
      </c>
      <c r="I11" s="76">
        <v>971.8</v>
      </c>
      <c r="J11" s="76">
        <v>969.8</v>
      </c>
      <c r="K11" s="76">
        <v>968</v>
      </c>
      <c r="L11" s="76">
        <v>970.8</v>
      </c>
      <c r="M11" s="76">
        <v>970</v>
      </c>
      <c r="N11" s="76">
        <v>973.6</v>
      </c>
      <c r="O11" s="76">
        <v>975.7</v>
      </c>
      <c r="P11" s="76">
        <v>976.2</v>
      </c>
    </row>
    <row r="12" spans="1:16" ht="21" customHeight="1">
      <c r="A12" s="358"/>
      <c r="B12" s="361"/>
      <c r="C12" s="264" t="s">
        <v>220</v>
      </c>
      <c r="D12" s="368"/>
      <c r="E12" s="76">
        <v>861.7</v>
      </c>
      <c r="F12" s="76">
        <v>860.3</v>
      </c>
      <c r="G12" s="76">
        <v>860.8</v>
      </c>
      <c r="H12" s="76">
        <v>859.2</v>
      </c>
      <c r="I12" s="76">
        <v>859.3</v>
      </c>
      <c r="J12" s="76">
        <v>860.3</v>
      </c>
      <c r="K12" s="76">
        <v>855.9</v>
      </c>
      <c r="L12" s="76">
        <v>857.2</v>
      </c>
      <c r="M12" s="76">
        <v>859.6</v>
      </c>
      <c r="N12" s="76">
        <v>860.7</v>
      </c>
      <c r="O12" s="76">
        <v>861.3</v>
      </c>
      <c r="P12" s="76">
        <v>862.3</v>
      </c>
    </row>
    <row r="13" spans="1:16" ht="21" customHeight="1">
      <c r="A13" s="358">
        <v>3</v>
      </c>
      <c r="B13" s="359" t="s">
        <v>221</v>
      </c>
      <c r="C13" s="264" t="s">
        <v>221</v>
      </c>
      <c r="D13" s="368"/>
      <c r="E13" s="75">
        <v>950.5</v>
      </c>
      <c r="F13" s="75">
        <v>950.5</v>
      </c>
      <c r="G13" s="75">
        <v>945.9</v>
      </c>
      <c r="H13" s="75">
        <v>944.6</v>
      </c>
      <c r="I13" s="75">
        <v>941</v>
      </c>
      <c r="J13" s="75">
        <v>942.5</v>
      </c>
      <c r="K13" s="75">
        <v>936.2</v>
      </c>
      <c r="L13" s="75">
        <v>938.8</v>
      </c>
      <c r="M13" s="75">
        <v>941</v>
      </c>
      <c r="N13" s="75">
        <v>943.7</v>
      </c>
      <c r="O13" s="75">
        <v>946.6</v>
      </c>
      <c r="P13" s="75">
        <v>951.1</v>
      </c>
    </row>
    <row r="14" spans="1:16" ht="21" customHeight="1">
      <c r="A14" s="358"/>
      <c r="B14" s="361"/>
      <c r="C14" s="264" t="s">
        <v>222</v>
      </c>
      <c r="D14" s="368"/>
      <c r="E14" s="75">
        <v>1019</v>
      </c>
      <c r="F14" s="75">
        <v>1017.9</v>
      </c>
      <c r="G14" s="75">
        <v>1013.7</v>
      </c>
      <c r="H14" s="75">
        <v>1013.8</v>
      </c>
      <c r="I14" s="75">
        <v>1009.9</v>
      </c>
      <c r="J14" s="75">
        <v>1008</v>
      </c>
      <c r="K14" s="75">
        <v>1005</v>
      </c>
      <c r="L14" s="75">
        <v>1006.9</v>
      </c>
      <c r="M14" s="75">
        <v>1007.2</v>
      </c>
      <c r="N14" s="75">
        <v>1012.4</v>
      </c>
      <c r="O14" s="75">
        <v>1013.5</v>
      </c>
      <c r="P14" s="75">
        <v>1017.1</v>
      </c>
    </row>
    <row r="15" spans="1:16" ht="21" customHeight="1">
      <c r="A15" s="179">
        <v>4</v>
      </c>
      <c r="B15" s="179" t="s">
        <v>223</v>
      </c>
      <c r="C15" s="264" t="s">
        <v>223</v>
      </c>
      <c r="D15" s="368"/>
      <c r="E15" s="76">
        <v>951.3</v>
      </c>
      <c r="F15" s="76">
        <v>953</v>
      </c>
      <c r="G15" s="76">
        <v>946.5</v>
      </c>
      <c r="H15" s="76">
        <v>946.1</v>
      </c>
      <c r="I15" s="76">
        <v>941.9</v>
      </c>
      <c r="J15" s="76">
        <v>941.5</v>
      </c>
      <c r="K15" s="76">
        <v>936.8</v>
      </c>
      <c r="L15" s="76">
        <v>938.3</v>
      </c>
      <c r="M15" s="76">
        <v>940.9</v>
      </c>
      <c r="N15" s="76">
        <v>945.5</v>
      </c>
      <c r="O15" s="76">
        <v>949.1</v>
      </c>
      <c r="P15" s="76">
        <v>951.4</v>
      </c>
    </row>
    <row r="16" spans="1:16" ht="21" customHeight="1">
      <c r="A16" s="358">
        <v>5</v>
      </c>
      <c r="B16" s="359" t="s">
        <v>224</v>
      </c>
      <c r="C16" s="264" t="s">
        <v>225</v>
      </c>
      <c r="D16" s="368"/>
      <c r="E16" s="75">
        <v>1027.5999999999999</v>
      </c>
      <c r="F16" s="75">
        <v>1025</v>
      </c>
      <c r="G16" s="75">
        <v>1020.3</v>
      </c>
      <c r="H16" s="75">
        <v>1018.5</v>
      </c>
      <c r="I16" s="75">
        <v>1012.8</v>
      </c>
      <c r="J16" s="75">
        <v>1007.7</v>
      </c>
      <c r="K16" s="75">
        <v>1000.9</v>
      </c>
      <c r="L16" s="75">
        <v>1004.8</v>
      </c>
      <c r="M16" s="75">
        <v>1008.8</v>
      </c>
      <c r="N16" s="75">
        <v>1017.5</v>
      </c>
      <c r="O16" s="75">
        <v>1020.7</v>
      </c>
      <c r="P16" s="75">
        <v>1023.1</v>
      </c>
    </row>
    <row r="17" spans="1:16" ht="21" customHeight="1">
      <c r="A17" s="358"/>
      <c r="B17" s="360"/>
      <c r="C17" s="264" t="s">
        <v>226</v>
      </c>
      <c r="D17" s="368"/>
      <c r="E17" s="75">
        <v>1008.1</v>
      </c>
      <c r="F17" s="75">
        <v>1005.3</v>
      </c>
      <c r="G17" s="75">
        <v>1000.5</v>
      </c>
      <c r="H17" s="75">
        <v>998.7</v>
      </c>
      <c r="I17" s="75">
        <v>993.7</v>
      </c>
      <c r="J17" s="75">
        <v>990.1</v>
      </c>
      <c r="K17" s="75">
        <v>982.6</v>
      </c>
      <c r="L17" s="75">
        <v>987.1</v>
      </c>
      <c r="M17" s="75">
        <v>990.1</v>
      </c>
      <c r="N17" s="75">
        <v>997.8</v>
      </c>
      <c r="O17" s="75">
        <v>1000.9</v>
      </c>
      <c r="P17" s="75">
        <v>1003.5</v>
      </c>
    </row>
    <row r="18" spans="1:16" ht="21" customHeight="1">
      <c r="A18" s="358"/>
      <c r="B18" s="361"/>
      <c r="C18" s="264" t="s">
        <v>227</v>
      </c>
      <c r="D18" s="368"/>
      <c r="E18" s="75">
        <v>987.3</v>
      </c>
      <c r="F18" s="75">
        <v>986.7</v>
      </c>
      <c r="G18" s="75">
        <v>980.1</v>
      </c>
      <c r="H18" s="75">
        <v>980.1</v>
      </c>
      <c r="I18" s="75">
        <v>975.3</v>
      </c>
      <c r="J18" s="75">
        <v>972.2</v>
      </c>
      <c r="K18" s="75">
        <v>966.2</v>
      </c>
      <c r="L18" s="75">
        <v>969.7</v>
      </c>
      <c r="M18" s="75">
        <v>972.2</v>
      </c>
      <c r="N18" s="75">
        <v>979.3</v>
      </c>
      <c r="O18" s="75">
        <v>983.3</v>
      </c>
      <c r="P18" s="75">
        <v>984.5</v>
      </c>
    </row>
    <row r="19" spans="1:16" ht="21" customHeight="1">
      <c r="A19" s="358">
        <v>6</v>
      </c>
      <c r="B19" s="359" t="s">
        <v>228</v>
      </c>
      <c r="C19" s="264" t="s">
        <v>229</v>
      </c>
      <c r="D19" s="368"/>
      <c r="E19" s="76">
        <v>892.3</v>
      </c>
      <c r="F19" s="76">
        <v>891.5</v>
      </c>
      <c r="G19" s="76">
        <v>890.7</v>
      </c>
      <c r="H19" s="76">
        <v>889.1</v>
      </c>
      <c r="I19" s="76">
        <v>889</v>
      </c>
      <c r="J19" s="76">
        <v>887.3</v>
      </c>
      <c r="K19" s="76">
        <v>882.5</v>
      </c>
      <c r="L19" s="76">
        <v>884.8</v>
      </c>
      <c r="M19" s="76">
        <v>887</v>
      </c>
      <c r="N19" s="76">
        <v>889</v>
      </c>
      <c r="O19" s="76">
        <v>890.9</v>
      </c>
      <c r="P19" s="76">
        <v>893</v>
      </c>
    </row>
    <row r="20" spans="1:16" ht="21" customHeight="1">
      <c r="A20" s="358"/>
      <c r="B20" s="360"/>
      <c r="C20" s="264" t="s">
        <v>230</v>
      </c>
      <c r="D20" s="368"/>
      <c r="E20" s="76">
        <v>800.4</v>
      </c>
      <c r="F20" s="76">
        <v>798.7</v>
      </c>
      <c r="G20" s="76">
        <v>799.7</v>
      </c>
      <c r="H20" s="76">
        <v>798.3</v>
      </c>
      <c r="I20" s="76">
        <v>798.3</v>
      </c>
      <c r="J20" s="76">
        <v>798.6</v>
      </c>
      <c r="K20" s="76">
        <v>795.4</v>
      </c>
      <c r="L20" s="76">
        <v>796.4</v>
      </c>
      <c r="M20" s="76">
        <v>798.8</v>
      </c>
      <c r="N20" s="76">
        <v>799.8</v>
      </c>
      <c r="O20" s="76">
        <v>799.9</v>
      </c>
      <c r="P20" s="76">
        <v>799.6</v>
      </c>
    </row>
    <row r="21" spans="1:16" ht="21" customHeight="1">
      <c r="A21" s="358"/>
      <c r="B21" s="361"/>
      <c r="C21" s="264" t="s">
        <v>231</v>
      </c>
      <c r="D21" s="368"/>
      <c r="E21" s="76">
        <v>803.7</v>
      </c>
      <c r="F21" s="76">
        <v>802</v>
      </c>
      <c r="G21" s="76">
        <v>803.1</v>
      </c>
      <c r="H21" s="76">
        <v>801.5</v>
      </c>
      <c r="I21" s="76">
        <v>801.6</v>
      </c>
      <c r="J21" s="76">
        <v>801.9</v>
      </c>
      <c r="K21" s="76">
        <v>798.7</v>
      </c>
      <c r="L21" s="76">
        <v>799.5</v>
      </c>
      <c r="M21" s="76">
        <v>801.9</v>
      </c>
      <c r="N21" s="76">
        <v>803.1</v>
      </c>
      <c r="O21" s="76">
        <v>803.1</v>
      </c>
      <c r="P21" s="76">
        <v>803.1</v>
      </c>
    </row>
    <row r="22" spans="1:16" ht="21" customHeight="1">
      <c r="A22" s="358">
        <v>7</v>
      </c>
      <c r="B22" s="359" t="s">
        <v>232</v>
      </c>
      <c r="C22" s="264" t="s">
        <v>232</v>
      </c>
      <c r="D22" s="368"/>
      <c r="E22" s="75">
        <v>936</v>
      </c>
      <c r="F22" s="75">
        <v>936.7</v>
      </c>
      <c r="G22" s="75">
        <v>931.8</v>
      </c>
      <c r="H22" s="75">
        <v>932.2</v>
      </c>
      <c r="I22" s="75">
        <v>930.5</v>
      </c>
      <c r="J22" s="75">
        <v>928.4</v>
      </c>
      <c r="K22" s="75">
        <v>925</v>
      </c>
      <c r="L22" s="75">
        <v>927.6</v>
      </c>
      <c r="M22" s="75">
        <v>929.8</v>
      </c>
      <c r="N22" s="75">
        <v>931.1</v>
      </c>
      <c r="O22" s="75">
        <v>933.1</v>
      </c>
      <c r="P22" s="75">
        <v>935.9</v>
      </c>
    </row>
    <row r="23" spans="1:16" ht="21" customHeight="1">
      <c r="A23" s="358"/>
      <c r="B23" s="361"/>
      <c r="C23" s="264" t="s">
        <v>233</v>
      </c>
      <c r="D23" s="368"/>
      <c r="E23" s="75">
        <v>1019.2</v>
      </c>
      <c r="F23" s="75">
        <v>1019.4</v>
      </c>
      <c r="G23" s="75">
        <v>1013.3</v>
      </c>
      <c r="H23" s="75">
        <v>1014.4</v>
      </c>
      <c r="I23" s="75">
        <v>1010.2</v>
      </c>
      <c r="J23" s="75">
        <v>1007.8</v>
      </c>
      <c r="K23" s="75">
        <v>1005.2</v>
      </c>
      <c r="L23" s="75">
        <v>1006.4</v>
      </c>
      <c r="M23" s="75">
        <v>1007.1</v>
      </c>
      <c r="N23" s="75">
        <v>1011.7</v>
      </c>
      <c r="O23" s="75">
        <v>1014.3</v>
      </c>
      <c r="P23" s="75">
        <v>1018.2</v>
      </c>
    </row>
    <row r="24" spans="1:16" ht="21" customHeight="1">
      <c r="A24" s="179">
        <v>8</v>
      </c>
      <c r="B24" s="179" t="s">
        <v>234</v>
      </c>
      <c r="C24" s="264" t="s">
        <v>234</v>
      </c>
      <c r="D24" s="368"/>
      <c r="E24" s="76">
        <v>912.2</v>
      </c>
      <c r="F24" s="76">
        <v>913.3</v>
      </c>
      <c r="G24" s="76">
        <v>909.3</v>
      </c>
      <c r="H24" s="76">
        <v>909.1</v>
      </c>
      <c r="I24" s="76">
        <v>905.2</v>
      </c>
      <c r="J24" s="76">
        <v>905.5</v>
      </c>
      <c r="K24" s="76">
        <v>901.3</v>
      </c>
      <c r="L24" s="76">
        <v>903.4</v>
      </c>
      <c r="M24" s="76">
        <v>904.9</v>
      </c>
      <c r="N24" s="76">
        <v>907.7</v>
      </c>
      <c r="O24" s="76">
        <v>910.5</v>
      </c>
      <c r="P24" s="76">
        <v>912.8</v>
      </c>
    </row>
    <row r="25" spans="1:16" ht="21" customHeight="1">
      <c r="A25" s="358">
        <v>9</v>
      </c>
      <c r="B25" s="359" t="s">
        <v>235</v>
      </c>
      <c r="C25" s="264" t="s">
        <v>236</v>
      </c>
      <c r="D25" s="368"/>
      <c r="E25" s="75">
        <v>965</v>
      </c>
      <c r="F25" s="75">
        <v>965.4</v>
      </c>
      <c r="G25" s="75">
        <v>957.1</v>
      </c>
      <c r="H25" s="75">
        <v>958.6</v>
      </c>
      <c r="I25" s="75">
        <v>955.9</v>
      </c>
      <c r="J25" s="75">
        <v>951.8</v>
      </c>
      <c r="K25" s="75">
        <v>948</v>
      </c>
      <c r="L25" s="75">
        <v>949.8</v>
      </c>
      <c r="M25" s="75">
        <v>952.3</v>
      </c>
      <c r="N25" s="75">
        <v>956.8</v>
      </c>
      <c r="O25" s="75">
        <v>960.8</v>
      </c>
      <c r="P25" s="75">
        <v>962.5</v>
      </c>
    </row>
    <row r="26" spans="1:16" ht="21" customHeight="1">
      <c r="A26" s="358"/>
      <c r="B26" s="360"/>
      <c r="C26" s="264" t="s">
        <v>237</v>
      </c>
      <c r="D26" s="368"/>
      <c r="E26" s="75">
        <v>930</v>
      </c>
      <c r="F26" s="75">
        <v>929.7</v>
      </c>
      <c r="G26" s="75">
        <v>923.4</v>
      </c>
      <c r="H26" s="75">
        <v>924</v>
      </c>
      <c r="I26" s="75">
        <v>922.8</v>
      </c>
      <c r="J26" s="75">
        <v>919.5</v>
      </c>
      <c r="K26" s="75">
        <v>917.6</v>
      </c>
      <c r="L26" s="75">
        <v>918.5</v>
      </c>
      <c r="M26" s="75">
        <v>920.6</v>
      </c>
      <c r="N26" s="75">
        <v>923.9</v>
      </c>
      <c r="O26" s="75">
        <v>926</v>
      </c>
      <c r="P26" s="75">
        <v>928.1</v>
      </c>
    </row>
    <row r="27" spans="1:16" ht="21" customHeight="1">
      <c r="A27" s="358"/>
      <c r="B27" s="361"/>
      <c r="C27" s="264" t="s">
        <v>271</v>
      </c>
      <c r="D27" s="368"/>
      <c r="E27" s="75">
        <v>977.9</v>
      </c>
      <c r="F27" s="75">
        <v>976.8</v>
      </c>
      <c r="G27" s="75">
        <v>969.7</v>
      </c>
      <c r="H27" s="75">
        <v>970.2</v>
      </c>
      <c r="I27" s="75">
        <v>966.4</v>
      </c>
      <c r="J27" s="75">
        <v>963.2</v>
      </c>
      <c r="K27" s="75">
        <v>958.3</v>
      </c>
      <c r="L27" s="75">
        <v>961.2</v>
      </c>
      <c r="M27" s="75">
        <v>963.5</v>
      </c>
      <c r="N27" s="75">
        <v>968.9</v>
      </c>
      <c r="O27" s="75">
        <v>973.5</v>
      </c>
      <c r="P27" s="75">
        <v>975.2</v>
      </c>
    </row>
    <row r="28" spans="1:16" ht="21" customHeight="1">
      <c r="A28" s="179">
        <v>10</v>
      </c>
      <c r="B28" s="179" t="s">
        <v>239</v>
      </c>
      <c r="C28" s="264" t="s">
        <v>239</v>
      </c>
      <c r="D28" s="368"/>
      <c r="E28" s="76">
        <v>1018.1</v>
      </c>
      <c r="F28" s="76">
        <v>1016.1</v>
      </c>
      <c r="G28" s="76">
        <v>1015.1</v>
      </c>
      <c r="H28" s="76">
        <v>1013.8</v>
      </c>
      <c r="I28" s="76">
        <v>1011.7</v>
      </c>
      <c r="J28" s="76">
        <v>1008.9</v>
      </c>
      <c r="K28" s="76">
        <v>1007.3</v>
      </c>
      <c r="L28" s="76">
        <v>1007.7</v>
      </c>
      <c r="M28" s="76">
        <v>1009.7</v>
      </c>
      <c r="N28" s="76">
        <v>1014.4</v>
      </c>
      <c r="O28" s="76">
        <v>1015.5</v>
      </c>
      <c r="P28" s="76">
        <v>1016.5</v>
      </c>
    </row>
    <row r="29" spans="1:16" ht="21" customHeight="1">
      <c r="A29" s="358">
        <v>11</v>
      </c>
      <c r="B29" s="359" t="s">
        <v>240</v>
      </c>
      <c r="C29" s="264" t="s">
        <v>240</v>
      </c>
      <c r="D29" s="368"/>
      <c r="E29" s="75">
        <v>890.6</v>
      </c>
      <c r="F29" s="75">
        <v>889.2</v>
      </c>
      <c r="G29" s="75">
        <v>887.5</v>
      </c>
      <c r="H29" s="75">
        <v>886.6</v>
      </c>
      <c r="I29" s="75">
        <v>884.1</v>
      </c>
      <c r="J29" s="75">
        <v>882.8</v>
      </c>
      <c r="K29" s="75">
        <v>877.1</v>
      </c>
      <c r="L29" s="75">
        <v>878</v>
      </c>
      <c r="M29" s="75">
        <v>883</v>
      </c>
      <c r="N29" s="75">
        <v>884.9</v>
      </c>
      <c r="O29" s="75">
        <v>887.8</v>
      </c>
      <c r="P29" s="75">
        <v>889.2</v>
      </c>
    </row>
    <row r="30" spans="1:16" ht="21" customHeight="1">
      <c r="A30" s="358"/>
      <c r="B30" s="361"/>
      <c r="C30" s="264" t="s">
        <v>241</v>
      </c>
      <c r="D30" s="368"/>
      <c r="E30" s="75">
        <v>942.4</v>
      </c>
      <c r="F30" s="75">
        <v>942.4</v>
      </c>
      <c r="G30" s="75">
        <v>938.6</v>
      </c>
      <c r="H30" s="75">
        <v>936.3</v>
      </c>
      <c r="I30" s="75">
        <v>932.5</v>
      </c>
      <c r="J30" s="75">
        <v>931.1</v>
      </c>
      <c r="K30" s="75">
        <v>925.8</v>
      </c>
      <c r="L30" s="75">
        <v>926.6</v>
      </c>
      <c r="M30" s="75">
        <v>932.4</v>
      </c>
      <c r="N30" s="75">
        <v>935.4</v>
      </c>
      <c r="O30" s="75">
        <v>938.4</v>
      </c>
      <c r="P30" s="75">
        <v>942</v>
      </c>
    </row>
    <row r="31" spans="1:16" ht="21" customHeight="1">
      <c r="A31" s="179">
        <v>12</v>
      </c>
      <c r="B31" s="179" t="s">
        <v>242</v>
      </c>
      <c r="C31" s="264" t="s">
        <v>272</v>
      </c>
      <c r="D31" s="368"/>
      <c r="E31" s="76">
        <v>842.3</v>
      </c>
      <c r="F31" s="76">
        <v>841.4</v>
      </c>
      <c r="G31" s="76">
        <v>841.7</v>
      </c>
      <c r="H31" s="76">
        <v>840.3</v>
      </c>
      <c r="I31" s="76">
        <v>840.1</v>
      </c>
      <c r="J31" s="76">
        <v>840</v>
      </c>
      <c r="K31" s="76">
        <v>836.2</v>
      </c>
      <c r="L31" s="76">
        <v>837.8</v>
      </c>
      <c r="M31" s="76">
        <v>839.9</v>
      </c>
      <c r="N31" s="76">
        <v>841.3</v>
      </c>
      <c r="O31" s="76">
        <v>842.1</v>
      </c>
      <c r="P31" s="76">
        <v>842.8</v>
      </c>
    </row>
    <row r="32" spans="1:16" ht="21" customHeight="1">
      <c r="A32" s="358">
        <v>13</v>
      </c>
      <c r="B32" s="359" t="s">
        <v>243</v>
      </c>
      <c r="C32" s="264" t="s">
        <v>243</v>
      </c>
      <c r="D32" s="368"/>
      <c r="E32" s="75">
        <v>950.4</v>
      </c>
      <c r="F32" s="75">
        <v>951.1</v>
      </c>
      <c r="G32" s="75">
        <v>944.7</v>
      </c>
      <c r="H32" s="75">
        <v>945.4</v>
      </c>
      <c r="I32" s="75">
        <v>942.5</v>
      </c>
      <c r="J32" s="75">
        <v>939.6</v>
      </c>
      <c r="K32" s="75">
        <v>936</v>
      </c>
      <c r="L32" s="75">
        <v>937.8</v>
      </c>
      <c r="M32" s="75">
        <v>939.6</v>
      </c>
      <c r="N32" s="75">
        <v>943</v>
      </c>
      <c r="O32" s="75">
        <v>946.2</v>
      </c>
      <c r="P32" s="75">
        <v>949.4</v>
      </c>
    </row>
    <row r="33" spans="1:16" ht="21" customHeight="1">
      <c r="A33" s="358"/>
      <c r="B33" s="361"/>
      <c r="C33" s="264" t="s">
        <v>244</v>
      </c>
      <c r="D33" s="367"/>
      <c r="E33" s="75">
        <v>967.9</v>
      </c>
      <c r="F33" s="75">
        <v>968.9</v>
      </c>
      <c r="G33" s="75">
        <v>961.7</v>
      </c>
      <c r="H33" s="75">
        <v>962.6</v>
      </c>
      <c r="I33" s="75">
        <v>959.9</v>
      </c>
      <c r="J33" s="75">
        <v>957</v>
      </c>
      <c r="K33" s="75">
        <v>954</v>
      </c>
      <c r="L33" s="75">
        <v>955.9</v>
      </c>
      <c r="M33" s="75">
        <v>958.5</v>
      </c>
      <c r="N33" s="75">
        <v>960.6</v>
      </c>
      <c r="O33" s="75">
        <v>963.1</v>
      </c>
      <c r="P33" s="75">
        <v>967</v>
      </c>
    </row>
    <row r="34" spans="1:16" ht="21" customHeight="1">
      <c r="A34" s="336" t="s">
        <v>245</v>
      </c>
      <c r="B34" s="337"/>
      <c r="C34" s="337"/>
      <c r="D34" s="337"/>
      <c r="E34" s="337"/>
      <c r="F34" s="337"/>
      <c r="G34" s="337"/>
      <c r="H34" s="338"/>
      <c r="I34" s="369"/>
      <c r="J34" s="369"/>
      <c r="K34" s="369"/>
      <c r="L34" s="369"/>
      <c r="M34" s="370"/>
      <c r="N34" s="271"/>
      <c r="O34" s="271"/>
      <c r="P34" s="207" t="s">
        <v>246</v>
      </c>
    </row>
  </sheetData>
  <mergeCells count="33">
    <mergeCell ref="A19:A21"/>
    <mergeCell ref="B19:B21"/>
    <mergeCell ref="A32:A33"/>
    <mergeCell ref="B32:B33"/>
    <mergeCell ref="A22:A23"/>
    <mergeCell ref="B22:B23"/>
    <mergeCell ref="A25:A27"/>
    <mergeCell ref="B25:B27"/>
    <mergeCell ref="A29:A30"/>
    <mergeCell ref="B29:B30"/>
    <mergeCell ref="A6:A7"/>
    <mergeCell ref="E6:P6"/>
    <mergeCell ref="A34:H34"/>
    <mergeCell ref="I34:M34"/>
    <mergeCell ref="D6:D7"/>
    <mergeCell ref="D8:D33"/>
    <mergeCell ref="C6:C7"/>
    <mergeCell ref="B6:B7"/>
    <mergeCell ref="A8:A9"/>
    <mergeCell ref="B8:B9"/>
    <mergeCell ref="A10:A12"/>
    <mergeCell ref="B10:B12"/>
    <mergeCell ref="A13:A14"/>
    <mergeCell ref="B13:B14"/>
    <mergeCell ref="A16:A18"/>
    <mergeCell ref="B16:B18"/>
    <mergeCell ref="A4:P4"/>
    <mergeCell ref="H5:I5"/>
    <mergeCell ref="J5:K5"/>
    <mergeCell ref="L5:M5"/>
    <mergeCell ref="N5:O5"/>
    <mergeCell ref="A5:C5"/>
    <mergeCell ref="D5:F5"/>
  </mergeCells>
  <hyperlinks>
    <hyperlink ref="P34" location="'Index'!A1" display="العودة الى الفهرس" xr:uid="{876C23FC-19E5-47CD-8C94-A6DA4B7CC727}"/>
  </hyperlinks>
  <pageMargins left="0.7" right="0.7" top="0.75" bottom="0.75" header="0.3" footer="0.3"/>
  <pageSetup paperSize="9"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orksheet____7"/>
  <dimension ref="A1:P34"/>
  <sheetViews>
    <sheetView view="pageBreakPreview" topLeftCell="A3" zoomScale="70" zoomScaleNormal="100" zoomScaleSheetLayoutView="70" workbookViewId="0">
      <selection activeCell="A4" sqref="A4:P4"/>
    </sheetView>
  </sheetViews>
  <sheetFormatPr defaultColWidth="9" defaultRowHeight="18.600000000000001"/>
  <cols>
    <col min="1" max="1" width="4.3984375" style="73" customWidth="1"/>
    <col min="2" max="2" width="21.5" style="73" customWidth="1"/>
    <col min="3" max="3" width="18.59765625" style="73" customWidth="1"/>
    <col min="4" max="16" width="10.3984375" style="73" customWidth="1"/>
    <col min="17" max="16384" width="9" style="73"/>
  </cols>
  <sheetData>
    <row r="1" spans="1:16" ht="21" customHeight="1">
      <c r="A1" s="11"/>
      <c r="B1" s="11"/>
      <c r="C1" s="11"/>
      <c r="D1" s="11"/>
      <c r="E1" s="249"/>
      <c r="F1" s="249"/>
      <c r="G1" s="230"/>
      <c r="H1" s="230"/>
      <c r="I1" s="230"/>
      <c r="J1" s="230"/>
      <c r="K1" s="230"/>
      <c r="L1" s="230"/>
      <c r="M1" s="230"/>
      <c r="N1" s="230"/>
      <c r="O1" s="230"/>
      <c r="P1" s="230"/>
    </row>
    <row r="2" spans="1:16" ht="21" customHeight="1">
      <c r="A2" s="11"/>
      <c r="B2" s="11"/>
      <c r="C2" s="11"/>
      <c r="D2" s="11"/>
      <c r="E2" s="249"/>
      <c r="F2" s="249"/>
      <c r="G2" s="230"/>
      <c r="H2" s="230"/>
      <c r="I2" s="230"/>
      <c r="J2" s="230"/>
      <c r="K2" s="230"/>
      <c r="L2" s="230"/>
      <c r="M2" s="230"/>
      <c r="N2" s="230"/>
      <c r="O2" s="230"/>
      <c r="P2" s="230"/>
    </row>
    <row r="3" spans="1:16" ht="21" customHeight="1">
      <c r="A3" s="11"/>
      <c r="B3" s="11"/>
      <c r="C3" s="11"/>
      <c r="D3" s="11"/>
      <c r="E3" s="249"/>
      <c r="F3" s="249"/>
      <c r="G3" s="230"/>
      <c r="H3" s="230"/>
      <c r="I3" s="230"/>
      <c r="J3" s="230"/>
      <c r="K3" s="230"/>
      <c r="L3" s="230"/>
      <c r="M3" s="230"/>
      <c r="N3" s="230"/>
      <c r="O3" s="230"/>
      <c r="P3" s="230"/>
    </row>
    <row r="4" spans="1:16" ht="55.05" customHeight="1">
      <c r="A4" s="372" t="s">
        <v>275</v>
      </c>
      <c r="B4" s="372"/>
      <c r="C4" s="372"/>
      <c r="D4" s="372"/>
      <c r="E4" s="372"/>
      <c r="F4" s="372"/>
      <c r="G4" s="372"/>
      <c r="H4" s="372"/>
      <c r="I4" s="372"/>
      <c r="J4" s="372"/>
      <c r="K4" s="372"/>
      <c r="L4" s="372"/>
      <c r="M4" s="372"/>
      <c r="N4" s="372"/>
      <c r="O4" s="372"/>
      <c r="P4" s="372"/>
    </row>
    <row r="5" spans="1:16" ht="21" customHeight="1">
      <c r="A5" s="331" t="s">
        <v>276</v>
      </c>
      <c r="B5" s="332"/>
      <c r="C5" s="332"/>
      <c r="D5" s="373"/>
      <c r="E5" s="374"/>
      <c r="F5" s="374"/>
      <c r="G5" s="265"/>
      <c r="H5" s="364"/>
      <c r="I5" s="364"/>
      <c r="J5" s="364"/>
      <c r="K5" s="364"/>
      <c r="L5" s="364"/>
      <c r="M5" s="364"/>
      <c r="N5" s="364"/>
      <c r="O5" s="364"/>
      <c r="P5" s="266"/>
    </row>
    <row r="6" spans="1:16" ht="21" customHeight="1">
      <c r="A6" s="358" t="s">
        <v>196</v>
      </c>
      <c r="B6" s="359" t="s">
        <v>197</v>
      </c>
      <c r="C6" s="366" t="s">
        <v>277</v>
      </c>
      <c r="D6" s="366" t="s">
        <v>199</v>
      </c>
      <c r="E6" s="365" t="s">
        <v>200</v>
      </c>
      <c r="F6" s="365"/>
      <c r="G6" s="365"/>
      <c r="H6" s="365"/>
      <c r="I6" s="365"/>
      <c r="J6" s="365"/>
      <c r="K6" s="365"/>
      <c r="L6" s="365"/>
      <c r="M6" s="365"/>
      <c r="N6" s="365"/>
      <c r="O6" s="365"/>
      <c r="P6" s="365"/>
    </row>
    <row r="7" spans="1:16" ht="21" customHeight="1">
      <c r="A7" s="358"/>
      <c r="B7" s="361"/>
      <c r="C7" s="367"/>
      <c r="D7" s="367"/>
      <c r="E7" s="264" t="s">
        <v>201</v>
      </c>
      <c r="F7" s="264" t="s">
        <v>202</v>
      </c>
      <c r="G7" s="264" t="s">
        <v>203</v>
      </c>
      <c r="H7" s="264" t="s">
        <v>204</v>
      </c>
      <c r="I7" s="264" t="s">
        <v>205</v>
      </c>
      <c r="J7" s="264" t="s">
        <v>206</v>
      </c>
      <c r="K7" s="264" t="s">
        <v>207</v>
      </c>
      <c r="L7" s="264" t="s">
        <v>208</v>
      </c>
      <c r="M7" s="264" t="s">
        <v>209</v>
      </c>
      <c r="N7" s="264" t="s">
        <v>210</v>
      </c>
      <c r="O7" s="264" t="s">
        <v>211</v>
      </c>
      <c r="P7" s="264" t="s">
        <v>212</v>
      </c>
    </row>
    <row r="8" spans="1:16" ht="21" customHeight="1">
      <c r="A8" s="358">
        <v>1</v>
      </c>
      <c r="B8" s="359" t="s">
        <v>213</v>
      </c>
      <c r="C8" s="264" t="s">
        <v>261</v>
      </c>
      <c r="D8" s="366" t="s">
        <v>278</v>
      </c>
      <c r="E8" s="205">
        <v>5</v>
      </c>
      <c r="F8" s="205">
        <v>6</v>
      </c>
      <c r="G8" s="205">
        <v>6</v>
      </c>
      <c r="H8" s="205">
        <v>5</v>
      </c>
      <c r="I8" s="205">
        <v>6</v>
      </c>
      <c r="J8" s="205">
        <v>6</v>
      </c>
      <c r="K8" s="205">
        <v>5</v>
      </c>
      <c r="L8" s="205">
        <v>5</v>
      </c>
      <c r="M8" s="205">
        <v>4</v>
      </c>
      <c r="N8" s="205">
        <v>4</v>
      </c>
      <c r="O8" s="205">
        <v>4</v>
      </c>
      <c r="P8" s="205">
        <v>4</v>
      </c>
    </row>
    <row r="9" spans="1:16" ht="21" customHeight="1">
      <c r="A9" s="358"/>
      <c r="B9" s="361"/>
      <c r="C9" s="264" t="s">
        <v>216</v>
      </c>
      <c r="D9" s="368"/>
      <c r="E9" s="205">
        <v>10</v>
      </c>
      <c r="F9" s="205">
        <v>8</v>
      </c>
      <c r="G9" s="205">
        <v>10</v>
      </c>
      <c r="H9" s="205">
        <v>9</v>
      </c>
      <c r="I9" s="205">
        <v>8</v>
      </c>
      <c r="J9" s="205">
        <v>6</v>
      </c>
      <c r="K9" s="205">
        <v>5</v>
      </c>
      <c r="L9" s="205">
        <v>6</v>
      </c>
      <c r="M9" s="205">
        <v>6</v>
      </c>
      <c r="N9" s="205">
        <v>7</v>
      </c>
      <c r="O9" s="205">
        <v>8</v>
      </c>
      <c r="P9" s="205">
        <v>8</v>
      </c>
    </row>
    <row r="10" spans="1:16" ht="21" customHeight="1">
      <c r="A10" s="358">
        <v>2</v>
      </c>
      <c r="B10" s="359" t="s">
        <v>217</v>
      </c>
      <c r="C10" s="264" t="s">
        <v>270</v>
      </c>
      <c r="D10" s="368"/>
      <c r="E10" s="267">
        <v>6</v>
      </c>
      <c r="F10" s="267">
        <v>7</v>
      </c>
      <c r="G10" s="267">
        <v>7</v>
      </c>
      <c r="H10" s="267">
        <v>8</v>
      </c>
      <c r="I10" s="267">
        <v>7</v>
      </c>
      <c r="J10" s="267">
        <v>8</v>
      </c>
      <c r="K10" s="267">
        <v>7</v>
      </c>
      <c r="L10" s="267">
        <v>7</v>
      </c>
      <c r="M10" s="267">
        <v>7</v>
      </c>
      <c r="N10" s="267">
        <v>5</v>
      </c>
      <c r="O10" s="267">
        <v>5</v>
      </c>
      <c r="P10" s="267">
        <v>6</v>
      </c>
    </row>
    <row r="11" spans="1:16" ht="21" customHeight="1">
      <c r="A11" s="358"/>
      <c r="B11" s="360"/>
      <c r="C11" s="264" t="s">
        <v>219</v>
      </c>
      <c r="D11" s="368"/>
      <c r="E11" s="267">
        <v>3</v>
      </c>
      <c r="F11" s="267">
        <v>3</v>
      </c>
      <c r="G11" s="267">
        <v>3</v>
      </c>
      <c r="H11" s="267">
        <v>4</v>
      </c>
      <c r="I11" s="267">
        <v>3</v>
      </c>
      <c r="J11" s="267">
        <v>4</v>
      </c>
      <c r="K11" s="267">
        <v>3</v>
      </c>
      <c r="L11" s="267">
        <v>3</v>
      </c>
      <c r="M11" s="267">
        <v>3</v>
      </c>
      <c r="N11" s="267">
        <v>3</v>
      </c>
      <c r="O11" s="267">
        <v>3</v>
      </c>
      <c r="P11" s="267">
        <v>3</v>
      </c>
    </row>
    <row r="12" spans="1:16" ht="21" customHeight="1">
      <c r="A12" s="358"/>
      <c r="B12" s="361"/>
      <c r="C12" s="264" t="s">
        <v>220</v>
      </c>
      <c r="D12" s="368"/>
      <c r="E12" s="267">
        <v>6</v>
      </c>
      <c r="F12" s="267">
        <v>8</v>
      </c>
      <c r="G12" s="267">
        <v>8</v>
      </c>
      <c r="H12" s="267">
        <v>8</v>
      </c>
      <c r="I12" s="267">
        <v>6</v>
      </c>
      <c r="J12" s="267">
        <v>8</v>
      </c>
      <c r="K12" s="267">
        <v>11</v>
      </c>
      <c r="L12" s="267">
        <v>10</v>
      </c>
      <c r="M12" s="267">
        <v>7</v>
      </c>
      <c r="N12" s="267">
        <v>6</v>
      </c>
      <c r="O12" s="267">
        <v>5</v>
      </c>
      <c r="P12" s="267">
        <v>6</v>
      </c>
    </row>
    <row r="13" spans="1:16" ht="21" customHeight="1">
      <c r="A13" s="358">
        <v>3</v>
      </c>
      <c r="B13" s="359" t="s">
        <v>221</v>
      </c>
      <c r="C13" s="264" t="s">
        <v>221</v>
      </c>
      <c r="D13" s="368"/>
      <c r="E13" s="205">
        <v>7</v>
      </c>
      <c r="F13" s="205">
        <v>7</v>
      </c>
      <c r="G13" s="205">
        <v>7</v>
      </c>
      <c r="H13" s="205">
        <v>8</v>
      </c>
      <c r="I13" s="205">
        <v>6</v>
      </c>
      <c r="J13" s="205">
        <v>7</v>
      </c>
      <c r="K13" s="205">
        <v>7</v>
      </c>
      <c r="L13" s="205">
        <v>7</v>
      </c>
      <c r="M13" s="205">
        <v>6</v>
      </c>
      <c r="N13" s="205">
        <v>6</v>
      </c>
      <c r="O13" s="205">
        <v>6</v>
      </c>
      <c r="P13" s="205">
        <v>6</v>
      </c>
    </row>
    <row r="14" spans="1:16" ht="21" customHeight="1">
      <c r="A14" s="358"/>
      <c r="B14" s="361"/>
      <c r="C14" s="264" t="s">
        <v>222</v>
      </c>
      <c r="D14" s="368"/>
      <c r="E14" s="205">
        <v>6</v>
      </c>
      <c r="F14" s="205">
        <v>8</v>
      </c>
      <c r="G14" s="205">
        <v>10</v>
      </c>
      <c r="H14" s="205">
        <v>8</v>
      </c>
      <c r="I14" s="205">
        <v>8</v>
      </c>
      <c r="J14" s="205">
        <v>10</v>
      </c>
      <c r="K14" s="205">
        <v>10</v>
      </c>
      <c r="L14" s="205">
        <v>9</v>
      </c>
      <c r="M14" s="205">
        <v>8</v>
      </c>
      <c r="N14" s="205">
        <v>7</v>
      </c>
      <c r="O14" s="205">
        <v>6</v>
      </c>
      <c r="P14" s="205">
        <v>5</v>
      </c>
    </row>
    <row r="15" spans="1:16" ht="21" customHeight="1">
      <c r="A15" s="179">
        <v>4</v>
      </c>
      <c r="B15" s="179" t="s">
        <v>223</v>
      </c>
      <c r="C15" s="264" t="s">
        <v>223</v>
      </c>
      <c r="D15" s="368"/>
      <c r="E15" s="267">
        <v>6</v>
      </c>
      <c r="F15" s="267">
        <v>6</v>
      </c>
      <c r="G15" s="267">
        <v>7</v>
      </c>
      <c r="H15" s="267">
        <v>6</v>
      </c>
      <c r="I15" s="267">
        <v>8</v>
      </c>
      <c r="J15" s="267">
        <v>6</v>
      </c>
      <c r="K15" s="267">
        <v>6</v>
      </c>
      <c r="L15" s="267">
        <v>6</v>
      </c>
      <c r="M15" s="267">
        <v>6</v>
      </c>
      <c r="N15" s="267">
        <v>6</v>
      </c>
      <c r="O15" s="267">
        <v>6</v>
      </c>
      <c r="P15" s="267">
        <v>5</v>
      </c>
    </row>
    <row r="16" spans="1:16" ht="21" customHeight="1">
      <c r="A16" s="358">
        <v>5</v>
      </c>
      <c r="B16" s="359" t="s">
        <v>224</v>
      </c>
      <c r="C16" s="264" t="s">
        <v>225</v>
      </c>
      <c r="D16" s="368"/>
      <c r="E16" s="205">
        <v>7</v>
      </c>
      <c r="F16" s="205">
        <v>10</v>
      </c>
      <c r="G16" s="205">
        <v>8</v>
      </c>
      <c r="H16" s="205">
        <v>8</v>
      </c>
      <c r="I16" s="205">
        <v>8</v>
      </c>
      <c r="J16" s="205">
        <v>9</v>
      </c>
      <c r="K16" s="205">
        <v>7</v>
      </c>
      <c r="L16" s="205">
        <v>7</v>
      </c>
      <c r="M16" s="205">
        <v>6</v>
      </c>
      <c r="N16" s="205">
        <v>6</v>
      </c>
      <c r="O16" s="205">
        <v>7</v>
      </c>
      <c r="P16" s="205">
        <v>6</v>
      </c>
    </row>
    <row r="17" spans="1:16" ht="21" customHeight="1">
      <c r="A17" s="358"/>
      <c r="B17" s="360"/>
      <c r="C17" s="264" t="s">
        <v>226</v>
      </c>
      <c r="D17" s="368"/>
      <c r="E17" s="205">
        <v>7</v>
      </c>
      <c r="F17" s="205">
        <v>9</v>
      </c>
      <c r="G17" s="205">
        <v>7</v>
      </c>
      <c r="H17" s="205">
        <v>7</v>
      </c>
      <c r="I17" s="205">
        <v>7</v>
      </c>
      <c r="J17" s="205">
        <v>9</v>
      </c>
      <c r="K17" s="205">
        <v>8</v>
      </c>
      <c r="L17" s="205">
        <v>7</v>
      </c>
      <c r="M17" s="205">
        <v>6</v>
      </c>
      <c r="N17" s="205">
        <v>5</v>
      </c>
      <c r="O17" s="205">
        <v>6</v>
      </c>
      <c r="P17" s="205">
        <v>5</v>
      </c>
    </row>
    <row r="18" spans="1:16" ht="21" customHeight="1">
      <c r="A18" s="358"/>
      <c r="B18" s="361"/>
      <c r="C18" s="264" t="s">
        <v>227</v>
      </c>
      <c r="D18" s="368"/>
      <c r="E18" s="205">
        <v>6</v>
      </c>
      <c r="F18" s="205">
        <v>8</v>
      </c>
      <c r="G18" s="205">
        <v>8</v>
      </c>
      <c r="H18" s="205">
        <v>6</v>
      </c>
      <c r="I18" s="205">
        <v>9</v>
      </c>
      <c r="J18" s="205">
        <v>8</v>
      </c>
      <c r="K18" s="205">
        <v>6</v>
      </c>
      <c r="L18" s="205">
        <v>7</v>
      </c>
      <c r="M18" s="205">
        <v>6</v>
      </c>
      <c r="N18" s="205">
        <v>6</v>
      </c>
      <c r="O18" s="205">
        <v>6</v>
      </c>
      <c r="P18" s="205">
        <v>5</v>
      </c>
    </row>
    <row r="19" spans="1:16" ht="21" customHeight="1">
      <c r="A19" s="358">
        <v>6</v>
      </c>
      <c r="B19" s="359" t="s">
        <v>228</v>
      </c>
      <c r="C19" s="264" t="s">
        <v>229</v>
      </c>
      <c r="D19" s="368"/>
      <c r="E19" s="267">
        <v>4</v>
      </c>
      <c r="F19" s="267">
        <v>5</v>
      </c>
      <c r="G19" s="267">
        <v>7</v>
      </c>
      <c r="H19" s="267">
        <v>7</v>
      </c>
      <c r="I19" s="267">
        <v>6</v>
      </c>
      <c r="J19" s="267">
        <v>5</v>
      </c>
      <c r="K19" s="267">
        <v>6</v>
      </c>
      <c r="L19" s="267">
        <v>6</v>
      </c>
      <c r="M19" s="267">
        <v>6</v>
      </c>
      <c r="N19" s="267">
        <v>7</v>
      </c>
      <c r="O19" s="267">
        <v>6</v>
      </c>
      <c r="P19" s="267">
        <v>5</v>
      </c>
    </row>
    <row r="20" spans="1:16" ht="21" customHeight="1">
      <c r="A20" s="358"/>
      <c r="B20" s="360"/>
      <c r="C20" s="264" t="s">
        <v>230</v>
      </c>
      <c r="D20" s="368"/>
      <c r="E20" s="267">
        <v>7</v>
      </c>
      <c r="F20" s="267">
        <v>6</v>
      </c>
      <c r="G20" s="267">
        <v>7</v>
      </c>
      <c r="H20" s="267">
        <v>7</v>
      </c>
      <c r="I20" s="267">
        <v>5</v>
      </c>
      <c r="J20" s="267">
        <v>4</v>
      </c>
      <c r="K20" s="267">
        <v>5</v>
      </c>
      <c r="L20" s="267">
        <v>5</v>
      </c>
      <c r="M20" s="267">
        <v>6</v>
      </c>
      <c r="N20" s="267">
        <v>6</v>
      </c>
      <c r="O20" s="267">
        <v>4</v>
      </c>
      <c r="P20" s="267">
        <v>5</v>
      </c>
    </row>
    <row r="21" spans="1:16" ht="21" customHeight="1">
      <c r="A21" s="358"/>
      <c r="B21" s="361"/>
      <c r="C21" s="264" t="s">
        <v>231</v>
      </c>
      <c r="D21" s="368"/>
      <c r="E21" s="267">
        <v>6</v>
      </c>
      <c r="F21" s="267">
        <v>7</v>
      </c>
      <c r="G21" s="267">
        <v>8</v>
      </c>
      <c r="H21" s="267">
        <v>7</v>
      </c>
      <c r="I21" s="267">
        <v>6</v>
      </c>
      <c r="J21" s="267">
        <v>5</v>
      </c>
      <c r="K21" s="267">
        <v>6</v>
      </c>
      <c r="L21" s="267">
        <v>6</v>
      </c>
      <c r="M21" s="267">
        <v>7</v>
      </c>
      <c r="N21" s="267">
        <v>7</v>
      </c>
      <c r="O21" s="267">
        <v>4</v>
      </c>
      <c r="P21" s="267">
        <v>5</v>
      </c>
    </row>
    <row r="22" spans="1:16" ht="21" customHeight="1">
      <c r="A22" s="358">
        <v>7</v>
      </c>
      <c r="B22" s="359" t="s">
        <v>232</v>
      </c>
      <c r="C22" s="264" t="s">
        <v>232</v>
      </c>
      <c r="D22" s="368"/>
      <c r="E22" s="205">
        <v>5</v>
      </c>
      <c r="F22" s="205">
        <v>6</v>
      </c>
      <c r="G22" s="205">
        <v>6</v>
      </c>
      <c r="H22" s="205">
        <v>7</v>
      </c>
      <c r="I22" s="205">
        <v>7</v>
      </c>
      <c r="J22" s="205">
        <v>7</v>
      </c>
      <c r="K22" s="205">
        <v>6</v>
      </c>
      <c r="L22" s="205">
        <v>6</v>
      </c>
      <c r="M22" s="205">
        <v>5</v>
      </c>
      <c r="N22" s="205">
        <v>5</v>
      </c>
      <c r="O22" s="205">
        <v>4</v>
      </c>
      <c r="P22" s="205">
        <v>4</v>
      </c>
    </row>
    <row r="23" spans="1:16" ht="21" customHeight="1">
      <c r="A23" s="358"/>
      <c r="B23" s="361"/>
      <c r="C23" s="264" t="s">
        <v>233</v>
      </c>
      <c r="D23" s="368"/>
      <c r="E23" s="205">
        <v>7</v>
      </c>
      <c r="F23" s="205">
        <v>8</v>
      </c>
      <c r="G23" s="205">
        <v>8</v>
      </c>
      <c r="H23" s="205">
        <v>8</v>
      </c>
      <c r="I23" s="205">
        <v>7</v>
      </c>
      <c r="J23" s="205">
        <v>8</v>
      </c>
      <c r="K23" s="205">
        <v>7</v>
      </c>
      <c r="L23" s="205">
        <v>8</v>
      </c>
      <c r="M23" s="205">
        <v>8</v>
      </c>
      <c r="N23" s="205">
        <v>8</v>
      </c>
      <c r="O23" s="205">
        <v>6</v>
      </c>
      <c r="P23" s="205">
        <v>6</v>
      </c>
    </row>
    <row r="24" spans="1:16" ht="21" customHeight="1">
      <c r="A24" s="179">
        <v>8</v>
      </c>
      <c r="B24" s="179" t="s">
        <v>234</v>
      </c>
      <c r="C24" s="264" t="s">
        <v>234</v>
      </c>
      <c r="D24" s="368"/>
      <c r="E24" s="267">
        <v>6</v>
      </c>
      <c r="F24" s="267">
        <v>6</v>
      </c>
      <c r="G24" s="267">
        <v>6</v>
      </c>
      <c r="H24" s="267">
        <v>6</v>
      </c>
      <c r="I24" s="267">
        <v>7</v>
      </c>
      <c r="J24" s="267">
        <v>7</v>
      </c>
      <c r="K24" s="267">
        <v>6</v>
      </c>
      <c r="L24" s="267">
        <v>6</v>
      </c>
      <c r="M24" s="267">
        <v>5</v>
      </c>
      <c r="N24" s="267">
        <v>6</v>
      </c>
      <c r="O24" s="267">
        <v>6</v>
      </c>
      <c r="P24" s="267">
        <v>6</v>
      </c>
    </row>
    <row r="25" spans="1:16" ht="21" customHeight="1">
      <c r="A25" s="358">
        <v>9</v>
      </c>
      <c r="B25" s="359" t="s">
        <v>235</v>
      </c>
      <c r="C25" s="264" t="s">
        <v>236</v>
      </c>
      <c r="D25" s="368"/>
      <c r="E25" s="205">
        <v>7</v>
      </c>
      <c r="F25" s="205">
        <v>8</v>
      </c>
      <c r="G25" s="205">
        <v>10</v>
      </c>
      <c r="H25" s="205">
        <v>8</v>
      </c>
      <c r="I25" s="205">
        <v>8</v>
      </c>
      <c r="J25" s="205">
        <v>8</v>
      </c>
      <c r="K25" s="205">
        <v>8</v>
      </c>
      <c r="L25" s="205">
        <v>8</v>
      </c>
      <c r="M25" s="205">
        <v>7</v>
      </c>
      <c r="N25" s="205">
        <v>7</v>
      </c>
      <c r="O25" s="205">
        <v>6</v>
      </c>
      <c r="P25" s="205">
        <v>6</v>
      </c>
    </row>
    <row r="26" spans="1:16" ht="21" customHeight="1">
      <c r="A26" s="358"/>
      <c r="B26" s="360"/>
      <c r="C26" s="264" t="s">
        <v>237</v>
      </c>
      <c r="D26" s="368"/>
      <c r="E26" s="205">
        <v>8</v>
      </c>
      <c r="F26" s="205">
        <v>9</v>
      </c>
      <c r="G26" s="205">
        <v>10</v>
      </c>
      <c r="H26" s="205">
        <v>9</v>
      </c>
      <c r="I26" s="205">
        <v>10</v>
      </c>
      <c r="J26" s="205">
        <v>8</v>
      </c>
      <c r="K26" s="205">
        <v>8</v>
      </c>
      <c r="L26" s="205">
        <v>9</v>
      </c>
      <c r="M26" s="205">
        <v>8</v>
      </c>
      <c r="N26" s="205">
        <v>8</v>
      </c>
      <c r="O26" s="205">
        <v>8</v>
      </c>
      <c r="P26" s="205">
        <v>9</v>
      </c>
    </row>
    <row r="27" spans="1:16" ht="21" customHeight="1">
      <c r="A27" s="358"/>
      <c r="B27" s="361"/>
      <c r="C27" s="264" t="s">
        <v>271</v>
      </c>
      <c r="D27" s="368"/>
      <c r="E27" s="205">
        <v>7</v>
      </c>
      <c r="F27" s="205">
        <v>7</v>
      </c>
      <c r="G27" s="205">
        <v>9</v>
      </c>
      <c r="H27" s="205">
        <v>7</v>
      </c>
      <c r="I27" s="205">
        <v>9</v>
      </c>
      <c r="J27" s="205">
        <v>8</v>
      </c>
      <c r="K27" s="205">
        <v>7</v>
      </c>
      <c r="L27" s="205">
        <v>7</v>
      </c>
      <c r="M27" s="205">
        <v>6</v>
      </c>
      <c r="N27" s="205">
        <v>8</v>
      </c>
      <c r="O27" s="205">
        <v>7</v>
      </c>
      <c r="P27" s="205">
        <v>6</v>
      </c>
    </row>
    <row r="28" spans="1:16" ht="21" customHeight="1">
      <c r="A28" s="179">
        <v>10</v>
      </c>
      <c r="B28" s="179" t="s">
        <v>239</v>
      </c>
      <c r="C28" s="264" t="s">
        <v>239</v>
      </c>
      <c r="D28" s="368"/>
      <c r="E28" s="267">
        <v>6</v>
      </c>
      <c r="F28" s="267">
        <v>6</v>
      </c>
      <c r="G28" s="267">
        <v>7</v>
      </c>
      <c r="H28" s="267">
        <v>7</v>
      </c>
      <c r="I28" s="267">
        <v>7</v>
      </c>
      <c r="J28" s="267">
        <v>7</v>
      </c>
      <c r="K28" s="267">
        <v>9</v>
      </c>
      <c r="L28" s="267">
        <v>7</v>
      </c>
      <c r="M28" s="267">
        <v>6</v>
      </c>
      <c r="N28" s="267">
        <v>6</v>
      </c>
      <c r="O28" s="267">
        <v>6</v>
      </c>
      <c r="P28" s="267">
        <v>6</v>
      </c>
    </row>
    <row r="29" spans="1:16" ht="21" customHeight="1">
      <c r="A29" s="358">
        <v>11</v>
      </c>
      <c r="B29" s="359" t="s">
        <v>240</v>
      </c>
      <c r="C29" s="264" t="s">
        <v>240</v>
      </c>
      <c r="D29" s="368"/>
      <c r="E29" s="205">
        <v>5</v>
      </c>
      <c r="F29" s="205">
        <v>5</v>
      </c>
      <c r="G29" s="205">
        <v>6</v>
      </c>
      <c r="H29" s="205">
        <v>6</v>
      </c>
      <c r="I29" s="205">
        <v>6</v>
      </c>
      <c r="J29" s="205">
        <v>5</v>
      </c>
      <c r="K29" s="205">
        <v>5</v>
      </c>
      <c r="L29" s="205">
        <v>6</v>
      </c>
      <c r="M29" s="205">
        <v>5</v>
      </c>
      <c r="N29" s="205">
        <v>5</v>
      </c>
      <c r="O29" s="205">
        <v>5</v>
      </c>
      <c r="P29" s="205">
        <v>4</v>
      </c>
    </row>
    <row r="30" spans="1:16" ht="21" customHeight="1">
      <c r="A30" s="358"/>
      <c r="B30" s="361"/>
      <c r="C30" s="264" t="s">
        <v>241</v>
      </c>
      <c r="D30" s="368"/>
      <c r="E30" s="205">
        <v>7</v>
      </c>
      <c r="F30" s="205">
        <v>7</v>
      </c>
      <c r="G30" s="205">
        <v>8</v>
      </c>
      <c r="H30" s="205">
        <v>9</v>
      </c>
      <c r="I30" s="205">
        <v>7</v>
      </c>
      <c r="J30" s="205">
        <v>6</v>
      </c>
      <c r="K30" s="205">
        <v>5</v>
      </c>
      <c r="L30" s="205">
        <v>7</v>
      </c>
      <c r="M30" s="205">
        <v>7</v>
      </c>
      <c r="N30" s="205">
        <v>7</v>
      </c>
      <c r="O30" s="205">
        <v>8</v>
      </c>
      <c r="P30" s="205">
        <v>6</v>
      </c>
    </row>
    <row r="31" spans="1:16" ht="21" customHeight="1">
      <c r="A31" s="179">
        <v>12</v>
      </c>
      <c r="B31" s="179" t="s">
        <v>242</v>
      </c>
      <c r="C31" s="264" t="s">
        <v>272</v>
      </c>
      <c r="D31" s="368"/>
      <c r="E31" s="267">
        <v>5</v>
      </c>
      <c r="F31" s="267">
        <v>6</v>
      </c>
      <c r="G31" s="267">
        <v>6</v>
      </c>
      <c r="H31" s="267">
        <v>6</v>
      </c>
      <c r="I31" s="267">
        <v>6</v>
      </c>
      <c r="J31" s="267">
        <v>8</v>
      </c>
      <c r="K31" s="267">
        <v>10</v>
      </c>
      <c r="L31" s="267">
        <v>8</v>
      </c>
      <c r="M31" s="267">
        <v>7</v>
      </c>
      <c r="N31" s="267">
        <v>6</v>
      </c>
      <c r="O31" s="267">
        <v>5</v>
      </c>
      <c r="P31" s="267">
        <v>6</v>
      </c>
    </row>
    <row r="32" spans="1:16" ht="21" customHeight="1">
      <c r="A32" s="358">
        <v>13</v>
      </c>
      <c r="B32" s="359" t="s">
        <v>243</v>
      </c>
      <c r="C32" s="264" t="s">
        <v>243</v>
      </c>
      <c r="D32" s="368"/>
      <c r="E32" s="205">
        <v>6</v>
      </c>
      <c r="F32" s="205">
        <v>7</v>
      </c>
      <c r="G32" s="205">
        <v>9</v>
      </c>
      <c r="H32" s="205">
        <v>8</v>
      </c>
      <c r="I32" s="205">
        <v>8</v>
      </c>
      <c r="J32" s="205">
        <v>8</v>
      </c>
      <c r="K32" s="205">
        <v>7</v>
      </c>
      <c r="L32" s="205">
        <v>7</v>
      </c>
      <c r="M32" s="205">
        <v>6</v>
      </c>
      <c r="N32" s="205">
        <v>7</v>
      </c>
      <c r="O32" s="205">
        <v>6</v>
      </c>
      <c r="P32" s="205">
        <v>6</v>
      </c>
    </row>
    <row r="33" spans="1:16" ht="21" customHeight="1">
      <c r="A33" s="358"/>
      <c r="B33" s="361"/>
      <c r="C33" s="264" t="s">
        <v>244</v>
      </c>
      <c r="D33" s="367"/>
      <c r="E33" s="205">
        <v>5</v>
      </c>
      <c r="F33" s="205">
        <v>7</v>
      </c>
      <c r="G33" s="205">
        <v>7</v>
      </c>
      <c r="H33" s="205">
        <v>7</v>
      </c>
      <c r="I33" s="205">
        <v>8</v>
      </c>
      <c r="J33" s="205">
        <v>9</v>
      </c>
      <c r="K33" s="205">
        <v>9</v>
      </c>
      <c r="L33" s="205">
        <v>10</v>
      </c>
      <c r="M33" s="205">
        <v>8</v>
      </c>
      <c r="N33" s="205">
        <v>6</v>
      </c>
      <c r="O33" s="205">
        <v>5</v>
      </c>
      <c r="P33" s="205">
        <v>5</v>
      </c>
    </row>
    <row r="34" spans="1:16" ht="21" customHeight="1">
      <c r="A34" s="371" t="s">
        <v>245</v>
      </c>
      <c r="B34" s="371"/>
      <c r="C34" s="371"/>
      <c r="D34" s="371"/>
      <c r="E34" s="371"/>
      <c r="F34" s="371"/>
      <c r="G34" s="371"/>
      <c r="H34" s="371"/>
      <c r="I34" s="369"/>
      <c r="J34" s="369"/>
      <c r="K34" s="369"/>
      <c r="L34" s="369"/>
      <c r="M34" s="370"/>
      <c r="N34" s="45"/>
      <c r="O34" s="45"/>
      <c r="P34" s="207" t="s">
        <v>246</v>
      </c>
    </row>
  </sheetData>
  <mergeCells count="33">
    <mergeCell ref="A29:A30"/>
    <mergeCell ref="B29:B30"/>
    <mergeCell ref="A32:A33"/>
    <mergeCell ref="B32:B33"/>
    <mergeCell ref="B19:B21"/>
    <mergeCell ref="A22:A23"/>
    <mergeCell ref="B22:B23"/>
    <mergeCell ref="A25:A27"/>
    <mergeCell ref="B25:B27"/>
    <mergeCell ref="A19:A21"/>
    <mergeCell ref="A4:P4"/>
    <mergeCell ref="H5:I5"/>
    <mergeCell ref="J5:K5"/>
    <mergeCell ref="L5:M5"/>
    <mergeCell ref="N5:O5"/>
    <mergeCell ref="A5:C5"/>
    <mergeCell ref="D5:F5"/>
    <mergeCell ref="D6:D7"/>
    <mergeCell ref="D8:D33"/>
    <mergeCell ref="A6:A7"/>
    <mergeCell ref="E6:P6"/>
    <mergeCell ref="A34:H34"/>
    <mergeCell ref="I34:M34"/>
    <mergeCell ref="C6:C7"/>
    <mergeCell ref="B6:B7"/>
    <mergeCell ref="A8:A9"/>
    <mergeCell ref="B8:B9"/>
    <mergeCell ref="A10:A12"/>
    <mergeCell ref="B10:B12"/>
    <mergeCell ref="A13:A14"/>
    <mergeCell ref="B13:B14"/>
    <mergeCell ref="A16:A18"/>
    <mergeCell ref="B16:B18"/>
  </mergeCells>
  <hyperlinks>
    <hyperlink ref="P34" location="'Index'!A1" display="العودة الى الفهرس" xr:uid="{24BCD94F-59AE-4CAD-B9B3-7EA03C1D3991}"/>
  </hyperlinks>
  <pageMargins left="0.7" right="0.7" top="0.75" bottom="0.75" header="0.3" footer="0.3"/>
  <pageSetup paperSize="9" scale="4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8"/>
  <dimension ref="A1:G10"/>
  <sheetViews>
    <sheetView view="pageBreakPreview" zoomScale="80" zoomScaleNormal="100" zoomScaleSheetLayoutView="80" workbookViewId="0">
      <selection activeCell="A10" sqref="A10:C10"/>
    </sheetView>
  </sheetViews>
  <sheetFormatPr defaultColWidth="8.59765625" defaultRowHeight="18.600000000000001"/>
  <cols>
    <col min="1" max="7" width="21.5" style="69" customWidth="1"/>
    <col min="8" max="16384" width="8.59765625" style="69"/>
  </cols>
  <sheetData>
    <row r="1" spans="1:7" ht="21" customHeight="1">
      <c r="A1" s="11"/>
      <c r="B1" s="111"/>
      <c r="C1" s="111"/>
      <c r="D1" s="229"/>
      <c r="E1" s="229"/>
      <c r="F1" s="229"/>
      <c r="G1" s="229"/>
    </row>
    <row r="2" spans="1:7" ht="21" customHeight="1">
      <c r="A2" s="11"/>
      <c r="B2" s="111"/>
      <c r="C2" s="111"/>
      <c r="D2" s="229"/>
      <c r="E2" s="229"/>
      <c r="F2" s="229"/>
      <c r="G2" s="229"/>
    </row>
    <row r="3" spans="1:7" ht="21" customHeight="1">
      <c r="A3" s="11"/>
      <c r="B3" s="111"/>
      <c r="C3" s="111"/>
      <c r="D3" s="229"/>
      <c r="E3" s="229"/>
      <c r="F3" s="229"/>
      <c r="G3" s="229"/>
    </row>
    <row r="4" spans="1:7" ht="55.05" customHeight="1">
      <c r="A4" s="375" t="s">
        <v>279</v>
      </c>
      <c r="B4" s="376"/>
      <c r="C4" s="376"/>
      <c r="D4" s="376"/>
      <c r="E4" s="376"/>
      <c r="F4" s="376"/>
      <c r="G4" s="376"/>
    </row>
    <row r="5" spans="1:7" ht="21" customHeight="1">
      <c r="A5" s="331" t="s">
        <v>280</v>
      </c>
      <c r="B5" s="332"/>
      <c r="C5" s="332"/>
      <c r="D5" s="233"/>
      <c r="E5" s="233"/>
      <c r="F5" s="233"/>
      <c r="G5" s="233"/>
    </row>
    <row r="6" spans="1:7" ht="21" customHeight="1">
      <c r="A6" s="377" t="s">
        <v>281</v>
      </c>
      <c r="B6" s="378" t="s">
        <v>253</v>
      </c>
      <c r="C6" s="378"/>
      <c r="D6" s="378"/>
      <c r="E6" s="378"/>
      <c r="F6" s="378"/>
      <c r="G6" s="379"/>
    </row>
    <row r="7" spans="1:7" ht="21" customHeight="1">
      <c r="A7" s="377"/>
      <c r="B7" s="264">
        <v>2018</v>
      </c>
      <c r="C7" s="264">
        <v>2019</v>
      </c>
      <c r="D7" s="264">
        <v>2020</v>
      </c>
      <c r="E7" s="264">
        <v>2021</v>
      </c>
      <c r="F7" s="264">
        <v>2022</v>
      </c>
      <c r="G7" s="264">
        <v>2023</v>
      </c>
    </row>
    <row r="8" spans="1:7" ht="21" customHeight="1">
      <c r="A8" s="181" t="s">
        <v>282</v>
      </c>
      <c r="B8" s="84">
        <v>524</v>
      </c>
      <c r="C8" s="84">
        <v>541</v>
      </c>
      <c r="D8" s="84">
        <v>550</v>
      </c>
      <c r="E8" s="84">
        <v>553</v>
      </c>
      <c r="F8" s="84">
        <v>559</v>
      </c>
      <c r="G8" s="84">
        <v>561</v>
      </c>
    </row>
    <row r="9" spans="1:7" ht="21" customHeight="1">
      <c r="A9" s="181" t="s">
        <v>283</v>
      </c>
      <c r="B9" s="85">
        <v>2327559659</v>
      </c>
      <c r="C9" s="85">
        <v>2369729565</v>
      </c>
      <c r="D9" s="85">
        <v>2453473047</v>
      </c>
      <c r="E9" s="85">
        <v>2454854428</v>
      </c>
      <c r="F9" s="85">
        <v>2462316380</v>
      </c>
      <c r="G9" s="85">
        <v>2467742469</v>
      </c>
    </row>
    <row r="10" spans="1:7" ht="21" customHeight="1">
      <c r="A10" s="371" t="s">
        <v>284</v>
      </c>
      <c r="B10" s="371"/>
      <c r="C10" s="371"/>
      <c r="D10" s="229"/>
      <c r="E10" s="229"/>
      <c r="F10" s="229"/>
      <c r="G10" s="286" t="s">
        <v>246</v>
      </c>
    </row>
  </sheetData>
  <mergeCells count="5">
    <mergeCell ref="A4:G4"/>
    <mergeCell ref="A6:A7"/>
    <mergeCell ref="A10:C10"/>
    <mergeCell ref="B6:G6"/>
    <mergeCell ref="A5:C5"/>
  </mergeCells>
  <hyperlinks>
    <hyperlink ref="G10" location="'Index'!A1" display="العودة الى الفهرس" xr:uid="{2D16DB29-DB9F-4473-B94E-FEF4DB2F230E}"/>
  </hyperlinks>
  <pageMargins left="0.7" right="0.7" top="0.75" bottom="0.75" header="0.3" footer="0.3"/>
  <pageSetup paperSize="9" scale="3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orksheet____13"/>
  <dimension ref="A1:H11"/>
  <sheetViews>
    <sheetView view="pageBreakPreview" zoomScaleNormal="100" zoomScaleSheetLayoutView="100" workbookViewId="0">
      <selection activeCell="L6" sqref="L6"/>
    </sheetView>
  </sheetViews>
  <sheetFormatPr defaultColWidth="8.59765625" defaultRowHeight="18.600000000000001"/>
  <cols>
    <col min="1" max="1" width="21.5" style="69" customWidth="1"/>
    <col min="2" max="8" width="8.5" style="69" customWidth="1"/>
    <col min="9" max="16384" width="8.59765625" style="69"/>
  </cols>
  <sheetData>
    <row r="1" spans="1:8" ht="21" customHeight="1">
      <c r="A1" s="1"/>
      <c r="B1" s="1"/>
      <c r="C1" s="111"/>
      <c r="D1" s="111"/>
      <c r="E1" s="111"/>
      <c r="F1" s="111"/>
      <c r="G1" s="111"/>
      <c r="H1" s="111"/>
    </row>
    <row r="2" spans="1:8" ht="21" customHeight="1">
      <c r="A2" s="1"/>
      <c r="B2" s="1"/>
      <c r="C2" s="111"/>
      <c r="D2" s="111"/>
      <c r="E2" s="111"/>
      <c r="F2" s="111"/>
      <c r="G2" s="111"/>
      <c r="H2" s="111"/>
    </row>
    <row r="3" spans="1:8" ht="21" customHeight="1">
      <c r="A3" s="1"/>
      <c r="B3" s="1"/>
      <c r="C3" s="63"/>
      <c r="D3" s="111"/>
      <c r="E3" s="111"/>
      <c r="F3" s="111"/>
      <c r="G3" s="111"/>
      <c r="H3" s="111"/>
    </row>
    <row r="4" spans="1:8" ht="55.05" customHeight="1">
      <c r="A4" s="386" t="s">
        <v>285</v>
      </c>
      <c r="B4" s="386"/>
      <c r="C4" s="386"/>
      <c r="D4" s="386"/>
      <c r="E4" s="386"/>
      <c r="F4" s="386"/>
      <c r="G4" s="386"/>
      <c r="H4" s="386"/>
    </row>
    <row r="5" spans="1:8" ht="21" customHeight="1">
      <c r="A5" s="331" t="s">
        <v>286</v>
      </c>
      <c r="B5" s="332"/>
      <c r="C5" s="332"/>
      <c r="D5" s="111"/>
      <c r="E5" s="111"/>
      <c r="F5" s="111"/>
      <c r="G5" s="111"/>
      <c r="H5" s="111"/>
    </row>
    <row r="6" spans="1:8" ht="21" customHeight="1">
      <c r="A6" s="377" t="s">
        <v>287</v>
      </c>
      <c r="B6" s="377" t="s">
        <v>199</v>
      </c>
      <c r="C6" s="377" t="s">
        <v>253</v>
      </c>
      <c r="D6" s="377"/>
      <c r="E6" s="377"/>
      <c r="F6" s="377"/>
      <c r="G6" s="377"/>
      <c r="H6" s="377"/>
    </row>
    <row r="7" spans="1:8" ht="21" customHeight="1">
      <c r="A7" s="377"/>
      <c r="B7" s="377"/>
      <c r="C7" s="377">
        <v>2021</v>
      </c>
      <c r="D7" s="377"/>
      <c r="E7" s="377">
        <v>2022</v>
      </c>
      <c r="F7" s="377"/>
      <c r="G7" s="377">
        <v>2023</v>
      </c>
      <c r="H7" s="377"/>
    </row>
    <row r="8" spans="1:8" ht="21" customHeight="1">
      <c r="A8" s="377" t="s">
        <v>41</v>
      </c>
      <c r="B8" s="377" t="s">
        <v>262</v>
      </c>
      <c r="C8" s="385">
        <v>70</v>
      </c>
      <c r="D8" s="385"/>
      <c r="E8" s="385">
        <v>70</v>
      </c>
      <c r="F8" s="385"/>
      <c r="G8" s="385">
        <v>66</v>
      </c>
      <c r="H8" s="385"/>
    </row>
    <row r="9" spans="1:8" ht="21" customHeight="1">
      <c r="A9" s="377"/>
      <c r="B9" s="377"/>
      <c r="C9" s="385"/>
      <c r="D9" s="385"/>
      <c r="E9" s="385"/>
      <c r="F9" s="385"/>
      <c r="G9" s="385"/>
      <c r="H9" s="385"/>
    </row>
    <row r="10" spans="1:8" ht="21" customHeight="1">
      <c r="A10" s="382" t="s">
        <v>618</v>
      </c>
      <c r="B10" s="383"/>
      <c r="C10" s="383"/>
      <c r="D10" s="383"/>
      <c r="E10" s="383"/>
      <c r="F10" s="383"/>
      <c r="G10" s="383"/>
      <c r="H10" s="384"/>
    </row>
    <row r="11" spans="1:8">
      <c r="A11" s="380" t="s">
        <v>617</v>
      </c>
      <c r="B11" s="381"/>
      <c r="C11" s="381"/>
      <c r="D11" s="381"/>
      <c r="E11" s="381"/>
      <c r="F11" s="381"/>
      <c r="G11" s="381"/>
      <c r="H11" s="207" t="s">
        <v>246</v>
      </c>
    </row>
  </sheetData>
  <mergeCells count="15">
    <mergeCell ref="A11:G11"/>
    <mergeCell ref="A10:H10"/>
    <mergeCell ref="G8:H9"/>
    <mergeCell ref="A4:H4"/>
    <mergeCell ref="A6:A7"/>
    <mergeCell ref="B6:B7"/>
    <mergeCell ref="C6:H6"/>
    <mergeCell ref="C7:D7"/>
    <mergeCell ref="G7:H7"/>
    <mergeCell ref="A8:A9"/>
    <mergeCell ref="B8:B9"/>
    <mergeCell ref="C8:D9"/>
    <mergeCell ref="A5:C5"/>
    <mergeCell ref="E7:F7"/>
    <mergeCell ref="E8:F9"/>
  </mergeCells>
  <hyperlinks>
    <hyperlink ref="H11" location="'Index'!A1" display="العودة الى الفهرس" xr:uid="{1CDCCFF4-BD13-4D02-895E-3C88352EE37F}"/>
  </hyperlinks>
  <pageMargins left="0.7" right="0.7" top="0.75" bottom="0.75" header="0.3" footer="0.3"/>
  <pageSetup paperSize="9" scale="88"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orksheet____15"/>
  <dimension ref="A1:S15"/>
  <sheetViews>
    <sheetView view="pageBreakPreview" zoomScale="90" zoomScaleNormal="100" zoomScaleSheetLayoutView="90" workbookViewId="0">
      <selection activeCell="B8" sqref="B8:B9"/>
    </sheetView>
  </sheetViews>
  <sheetFormatPr defaultColWidth="9" defaultRowHeight="18.600000000000001"/>
  <cols>
    <col min="1" max="1" width="28.8984375" style="73" customWidth="1"/>
    <col min="2" max="19" width="10.3984375" style="73" customWidth="1"/>
    <col min="20" max="16384" width="9" style="73"/>
  </cols>
  <sheetData>
    <row r="1" spans="1:19" ht="21" customHeight="1">
      <c r="A1" s="111"/>
      <c r="B1" s="111"/>
      <c r="C1" s="111"/>
      <c r="D1" s="111"/>
      <c r="E1" s="111"/>
      <c r="F1" s="111"/>
      <c r="G1" s="111"/>
      <c r="H1" s="111"/>
      <c r="I1" s="111"/>
      <c r="J1" s="111"/>
      <c r="K1" s="111"/>
      <c r="L1" s="111"/>
      <c r="M1" s="111"/>
      <c r="N1" s="111"/>
      <c r="O1" s="111"/>
      <c r="P1" s="111"/>
      <c r="Q1" s="111"/>
      <c r="R1" s="111"/>
      <c r="S1" s="111"/>
    </row>
    <row r="2" spans="1:19" ht="21" customHeight="1">
      <c r="A2" s="111"/>
      <c r="B2" s="111"/>
      <c r="C2" s="111"/>
      <c r="D2" s="111"/>
      <c r="E2" s="111"/>
      <c r="F2" s="111"/>
      <c r="G2" s="111"/>
      <c r="H2" s="111"/>
      <c r="I2" s="111"/>
      <c r="J2" s="111"/>
      <c r="K2" s="111"/>
      <c r="L2" s="111"/>
      <c r="M2" s="111"/>
      <c r="N2" s="111"/>
      <c r="O2" s="111"/>
      <c r="P2" s="111"/>
      <c r="Q2" s="111"/>
      <c r="R2" s="111"/>
      <c r="S2" s="111"/>
    </row>
    <row r="3" spans="1:19" ht="21" customHeight="1">
      <c r="A3" s="111"/>
      <c r="B3" s="111"/>
      <c r="C3" s="111"/>
      <c r="D3" s="111"/>
      <c r="E3" s="111"/>
      <c r="F3" s="111"/>
      <c r="G3" s="111"/>
      <c r="H3" s="111"/>
      <c r="I3" s="111"/>
      <c r="J3" s="111"/>
      <c r="K3" s="111"/>
      <c r="L3" s="111"/>
      <c r="M3" s="111"/>
      <c r="N3" s="111"/>
      <c r="O3" s="111"/>
      <c r="P3" s="111"/>
      <c r="Q3" s="111"/>
      <c r="R3" s="111"/>
      <c r="S3" s="111"/>
    </row>
    <row r="4" spans="1:19" ht="55.05" customHeight="1">
      <c r="A4" s="386" t="s">
        <v>641</v>
      </c>
      <c r="B4" s="386"/>
      <c r="C4" s="386"/>
      <c r="D4" s="386"/>
      <c r="E4" s="386"/>
      <c r="F4" s="386"/>
      <c r="G4" s="386"/>
      <c r="H4" s="386"/>
      <c r="I4" s="386"/>
      <c r="J4" s="386"/>
      <c r="K4" s="386"/>
      <c r="L4" s="386"/>
      <c r="M4" s="386"/>
      <c r="N4" s="386"/>
      <c r="O4" s="386"/>
      <c r="P4" s="386"/>
      <c r="Q4" s="386"/>
      <c r="R4" s="386"/>
      <c r="S4" s="386"/>
    </row>
    <row r="5" spans="1:19" ht="21" customHeight="1">
      <c r="A5" s="331" t="s">
        <v>289</v>
      </c>
      <c r="B5" s="332"/>
      <c r="C5" s="332"/>
      <c r="D5" s="111"/>
      <c r="E5" s="111"/>
      <c r="F5" s="111"/>
      <c r="G5" s="111"/>
      <c r="H5" s="111"/>
      <c r="I5" s="111"/>
      <c r="J5" s="111"/>
      <c r="K5" s="111"/>
      <c r="L5" s="111"/>
      <c r="M5" s="111"/>
      <c r="N5" s="111"/>
      <c r="O5" s="111"/>
      <c r="P5" s="111"/>
      <c r="Q5" s="111"/>
      <c r="R5" s="111"/>
      <c r="S5" s="111"/>
    </row>
    <row r="6" spans="1:19" ht="21" customHeight="1">
      <c r="A6" s="377" t="s">
        <v>252</v>
      </c>
      <c r="B6" s="390" t="s">
        <v>199</v>
      </c>
      <c r="C6" s="377" t="s">
        <v>253</v>
      </c>
      <c r="D6" s="377"/>
      <c r="E6" s="377"/>
      <c r="F6" s="377"/>
      <c r="G6" s="377"/>
      <c r="H6" s="377"/>
      <c r="I6" s="377"/>
      <c r="J6" s="377"/>
      <c r="K6" s="377"/>
      <c r="L6" s="377"/>
      <c r="M6" s="377"/>
      <c r="N6" s="377"/>
      <c r="O6" s="377"/>
      <c r="P6" s="377"/>
      <c r="Q6" s="377"/>
      <c r="R6" s="377"/>
      <c r="S6" s="377"/>
    </row>
    <row r="7" spans="1:19" ht="21" customHeight="1">
      <c r="A7" s="377"/>
      <c r="B7" s="391"/>
      <c r="C7" s="179">
        <v>1996</v>
      </c>
      <c r="D7" s="179">
        <v>2001</v>
      </c>
      <c r="E7" s="179">
        <v>2005</v>
      </c>
      <c r="F7" s="179">
        <v>2010</v>
      </c>
      <c r="G7" s="179">
        <v>2011</v>
      </c>
      <c r="H7" s="179">
        <v>2012</v>
      </c>
      <c r="I7" s="179">
        <v>2013</v>
      </c>
      <c r="J7" s="179">
        <v>2014</v>
      </c>
      <c r="K7" s="179">
        <v>2015</v>
      </c>
      <c r="L7" s="179">
        <v>2016</v>
      </c>
      <c r="M7" s="179">
        <v>2017</v>
      </c>
      <c r="N7" s="179">
        <v>2018</v>
      </c>
      <c r="O7" s="179">
        <v>2019</v>
      </c>
      <c r="P7" s="179">
        <v>2020</v>
      </c>
      <c r="Q7" s="179">
        <v>2021</v>
      </c>
      <c r="R7" s="179">
        <v>2022</v>
      </c>
      <c r="S7" s="179">
        <v>2023</v>
      </c>
    </row>
    <row r="8" spans="1:19" ht="30" customHeight="1">
      <c r="A8" s="181" t="s">
        <v>293</v>
      </c>
      <c r="B8" s="390" t="s">
        <v>294</v>
      </c>
      <c r="C8" s="86">
        <v>8341</v>
      </c>
      <c r="D8" s="86">
        <v>8341</v>
      </c>
      <c r="E8" s="86">
        <v>8341</v>
      </c>
      <c r="F8" s="86">
        <v>8341</v>
      </c>
      <c r="G8" s="86">
        <v>8341</v>
      </c>
      <c r="H8" s="86">
        <v>8341</v>
      </c>
      <c r="I8" s="86">
        <v>8341</v>
      </c>
      <c r="J8" s="86">
        <v>8341</v>
      </c>
      <c r="K8" s="86">
        <v>8341</v>
      </c>
      <c r="L8" s="86">
        <v>8341</v>
      </c>
      <c r="M8" s="86">
        <v>8341</v>
      </c>
      <c r="N8" s="86">
        <v>8341</v>
      </c>
      <c r="O8" s="86">
        <v>8341</v>
      </c>
      <c r="P8" s="86">
        <v>12216</v>
      </c>
      <c r="Q8" s="86">
        <v>12216</v>
      </c>
      <c r="R8" s="86">
        <v>12216</v>
      </c>
      <c r="S8" s="86">
        <v>14382.72</v>
      </c>
    </row>
    <row r="9" spans="1:19" ht="30" customHeight="1">
      <c r="A9" s="181" t="s">
        <v>295</v>
      </c>
      <c r="B9" s="391"/>
      <c r="C9" s="87">
        <v>86859</v>
      </c>
      <c r="D9" s="87">
        <v>86928</v>
      </c>
      <c r="E9" s="87">
        <v>86928</v>
      </c>
      <c r="F9" s="87">
        <v>92458</v>
      </c>
      <c r="G9" s="87">
        <v>92458</v>
      </c>
      <c r="H9" s="87">
        <v>92458</v>
      </c>
      <c r="I9" s="87">
        <v>92458</v>
      </c>
      <c r="J9" s="87">
        <v>92458</v>
      </c>
      <c r="K9" s="87">
        <v>92458</v>
      </c>
      <c r="L9" s="87">
        <v>91298</v>
      </c>
      <c r="M9" s="87">
        <v>91298</v>
      </c>
      <c r="N9" s="87">
        <v>311304</v>
      </c>
      <c r="O9" s="87">
        <v>324151</v>
      </c>
      <c r="P9" s="87">
        <v>324151</v>
      </c>
      <c r="Q9" s="87">
        <v>324151</v>
      </c>
      <c r="R9" s="262">
        <v>337113</v>
      </c>
      <c r="S9" s="262">
        <v>361145.7</v>
      </c>
    </row>
    <row r="10" spans="1:19" ht="30" customHeight="1">
      <c r="A10" s="181" t="s">
        <v>296</v>
      </c>
      <c r="B10" s="181" t="s">
        <v>262</v>
      </c>
      <c r="C10" s="74">
        <v>4.3429500000000001</v>
      </c>
      <c r="D10" s="74">
        <v>4.3464</v>
      </c>
      <c r="E10" s="74">
        <v>4.3464</v>
      </c>
      <c r="F10" s="74">
        <v>4.6228999999999996</v>
      </c>
      <c r="G10" s="74">
        <v>4.6228999999999996</v>
      </c>
      <c r="H10" s="74">
        <v>4.6228999999999996</v>
      </c>
      <c r="I10" s="74">
        <v>4.6228999999999996</v>
      </c>
      <c r="J10" s="74">
        <v>4.6228999999999996</v>
      </c>
      <c r="K10" s="74">
        <v>4.6228999999999996</v>
      </c>
      <c r="L10" s="74">
        <v>4.5649000000000006</v>
      </c>
      <c r="M10" s="74">
        <v>4.5649000000000006</v>
      </c>
      <c r="N10" s="74">
        <v>15.565200000000001</v>
      </c>
      <c r="O10" s="74">
        <v>16.207550000000001</v>
      </c>
      <c r="P10" s="74">
        <v>16.207550000000001</v>
      </c>
      <c r="Q10" s="74">
        <v>16.207550000000001</v>
      </c>
      <c r="R10" s="74">
        <v>16.85568</v>
      </c>
      <c r="S10" s="74">
        <v>18.057282138630075</v>
      </c>
    </row>
    <row r="11" spans="1:19" ht="21" customHeight="1">
      <c r="A11" s="387" t="s">
        <v>290</v>
      </c>
      <c r="B11" s="388"/>
      <c r="C11" s="388"/>
      <c r="D11" s="389"/>
      <c r="E11" s="230"/>
      <c r="F11" s="230"/>
      <c r="G11" s="230"/>
      <c r="H11" s="230"/>
      <c r="I11" s="230"/>
      <c r="J11" s="230"/>
      <c r="K11" s="230"/>
      <c r="L11" s="230"/>
      <c r="M11" s="230"/>
      <c r="N11" s="230"/>
      <c r="O11" s="230"/>
      <c r="P11" s="230"/>
      <c r="Q11" s="230"/>
      <c r="R11" s="230"/>
      <c r="S11" s="207" t="s">
        <v>246</v>
      </c>
    </row>
    <row r="12" spans="1:19">
      <c r="R12" s="263"/>
      <c r="S12" s="263"/>
    </row>
    <row r="13" spans="1:19">
      <c r="S13" s="263"/>
    </row>
    <row r="14" spans="1:19">
      <c r="S14" s="112"/>
    </row>
    <row r="15" spans="1:19">
      <c r="S15" s="113"/>
    </row>
  </sheetData>
  <mergeCells count="7">
    <mergeCell ref="A11:D11"/>
    <mergeCell ref="A4:S4"/>
    <mergeCell ref="A6:A7"/>
    <mergeCell ref="C6:S6"/>
    <mergeCell ref="B6:B7"/>
    <mergeCell ref="B8:B9"/>
    <mergeCell ref="A5:C5"/>
  </mergeCells>
  <hyperlinks>
    <hyperlink ref="S11" location="'Index'!A1" display="العودة الى الفهرس" xr:uid="{8D406D12-16AD-4C90-B511-B80F90E671FA}"/>
  </hyperlinks>
  <pageMargins left="0.7" right="0.7" top="0.75" bottom="0.75" header="0.3" footer="0.3"/>
  <pageSetup paperSize="9" scale="3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3E9E-8445-4AA6-86DA-1D8A8EF1189F}">
  <dimension ref="A1:G45"/>
  <sheetViews>
    <sheetView view="pageBreakPreview" zoomScale="85" zoomScaleNormal="65" zoomScaleSheetLayoutView="85" workbookViewId="0">
      <selection activeCell="G45" sqref="G45"/>
    </sheetView>
  </sheetViews>
  <sheetFormatPr defaultColWidth="8.59765625" defaultRowHeight="18.600000000000001"/>
  <cols>
    <col min="1" max="1" width="4.3984375" style="69" customWidth="1"/>
    <col min="2" max="2" width="35.5" style="69" customWidth="1"/>
    <col min="3" max="4" width="19.5" style="69" customWidth="1"/>
    <col min="5" max="6" width="32.796875" style="69" customWidth="1"/>
    <col min="7" max="7" width="24.296875" style="69" customWidth="1"/>
    <col min="8" max="16384" width="8.59765625" style="69"/>
  </cols>
  <sheetData>
    <row r="1" spans="1:7" ht="21" customHeight="1">
      <c r="A1" s="1"/>
      <c r="B1" s="1"/>
      <c r="C1" s="212"/>
      <c r="D1" s="212"/>
      <c r="E1" s="212"/>
      <c r="F1" s="212"/>
      <c r="G1" s="212"/>
    </row>
    <row r="2" spans="1:7" ht="21" customHeight="1">
      <c r="A2" s="1"/>
      <c r="B2" s="1"/>
      <c r="C2" s="212"/>
      <c r="D2" s="212"/>
      <c r="E2" s="212"/>
      <c r="F2" s="212"/>
      <c r="G2" s="212"/>
    </row>
    <row r="3" spans="1:7" ht="21" customHeight="1">
      <c r="A3" s="1"/>
      <c r="B3" s="1"/>
      <c r="C3" s="212"/>
      <c r="D3" s="212"/>
      <c r="E3" s="212"/>
      <c r="F3" s="212"/>
      <c r="G3" s="212"/>
    </row>
    <row r="4" spans="1:7" ht="55.05" customHeight="1">
      <c r="A4" s="386" t="s">
        <v>48</v>
      </c>
      <c r="B4" s="386"/>
      <c r="C4" s="386"/>
      <c r="D4" s="386"/>
      <c r="E4" s="386"/>
      <c r="F4" s="386"/>
      <c r="G4" s="386"/>
    </row>
    <row r="5" spans="1:7" ht="21" customHeight="1">
      <c r="A5" s="331" t="s">
        <v>291</v>
      </c>
      <c r="B5" s="332"/>
      <c r="C5" s="180"/>
      <c r="D5" s="180"/>
      <c r="E5" s="180"/>
      <c r="F5" s="180"/>
      <c r="G5" s="180"/>
    </row>
    <row r="6" spans="1:7" ht="21" customHeight="1">
      <c r="A6" s="392" t="s">
        <v>196</v>
      </c>
      <c r="B6" s="392" t="s">
        <v>298</v>
      </c>
      <c r="C6" s="392" t="s">
        <v>299</v>
      </c>
      <c r="D6" s="392" t="s">
        <v>199</v>
      </c>
      <c r="E6" s="392" t="s">
        <v>300</v>
      </c>
      <c r="F6" s="392" t="s">
        <v>301</v>
      </c>
      <c r="G6" s="392" t="s">
        <v>302</v>
      </c>
    </row>
    <row r="7" spans="1:7" ht="21" customHeight="1">
      <c r="A7" s="393"/>
      <c r="B7" s="393"/>
      <c r="C7" s="393"/>
      <c r="D7" s="393"/>
      <c r="E7" s="393"/>
      <c r="F7" s="393"/>
      <c r="G7" s="393"/>
    </row>
    <row r="8" spans="1:7" ht="21" customHeight="1">
      <c r="A8" s="184">
        <v>1</v>
      </c>
      <c r="B8" s="184" t="s">
        <v>303</v>
      </c>
      <c r="C8" s="184" t="s">
        <v>304</v>
      </c>
      <c r="D8" s="392" t="s">
        <v>294</v>
      </c>
      <c r="E8" s="210">
        <v>2036.1</v>
      </c>
      <c r="F8" s="210" t="s">
        <v>305</v>
      </c>
      <c r="G8" s="210">
        <v>2036.1</v>
      </c>
    </row>
    <row r="9" spans="1:7" ht="21" customHeight="1">
      <c r="A9" s="184">
        <v>2</v>
      </c>
      <c r="B9" s="184" t="s">
        <v>306</v>
      </c>
      <c r="C9" s="184" t="s">
        <v>304</v>
      </c>
      <c r="D9" s="395"/>
      <c r="E9" s="211">
        <v>1840.9</v>
      </c>
      <c r="F9" s="211" t="s">
        <v>305</v>
      </c>
      <c r="G9" s="211">
        <v>1840.9</v>
      </c>
    </row>
    <row r="10" spans="1:7" ht="21" customHeight="1">
      <c r="A10" s="184">
        <v>3</v>
      </c>
      <c r="B10" s="184" t="s">
        <v>307</v>
      </c>
      <c r="C10" s="184" t="s">
        <v>304</v>
      </c>
      <c r="D10" s="395"/>
      <c r="E10" s="210">
        <v>6528.2</v>
      </c>
      <c r="F10" s="210" t="s">
        <v>305</v>
      </c>
      <c r="G10" s="210">
        <v>6528.2</v>
      </c>
    </row>
    <row r="11" spans="1:7" ht="21" customHeight="1">
      <c r="A11" s="184">
        <v>4</v>
      </c>
      <c r="B11" s="184" t="s">
        <v>308</v>
      </c>
      <c r="C11" s="184" t="s">
        <v>304</v>
      </c>
      <c r="D11" s="395"/>
      <c r="E11" s="211">
        <v>0</v>
      </c>
      <c r="F11" s="211" t="s">
        <v>305</v>
      </c>
      <c r="G11" s="211">
        <v>0</v>
      </c>
    </row>
    <row r="12" spans="1:7" ht="21" customHeight="1">
      <c r="A12" s="184">
        <v>5</v>
      </c>
      <c r="B12" s="184" t="s">
        <v>309</v>
      </c>
      <c r="C12" s="184" t="s">
        <v>304</v>
      </c>
      <c r="D12" s="395"/>
      <c r="E12" s="210">
        <v>1190.3800000000001</v>
      </c>
      <c r="F12" s="210" t="s">
        <v>305</v>
      </c>
      <c r="G12" s="210">
        <v>1190.3800000000001</v>
      </c>
    </row>
    <row r="13" spans="1:7" ht="21" customHeight="1">
      <c r="A13" s="184">
        <v>6</v>
      </c>
      <c r="B13" s="184" t="s">
        <v>310</v>
      </c>
      <c r="C13" s="184" t="s">
        <v>304</v>
      </c>
      <c r="D13" s="395"/>
      <c r="E13" s="211">
        <v>13485</v>
      </c>
      <c r="F13" s="211" t="s">
        <v>305</v>
      </c>
      <c r="G13" s="211">
        <v>13485</v>
      </c>
    </row>
    <row r="14" spans="1:7" ht="21" customHeight="1">
      <c r="A14" s="184">
        <v>7</v>
      </c>
      <c r="B14" s="184" t="s">
        <v>311</v>
      </c>
      <c r="C14" s="184" t="s">
        <v>304</v>
      </c>
      <c r="D14" s="395"/>
      <c r="E14" s="210">
        <v>76</v>
      </c>
      <c r="F14" s="210" t="s">
        <v>305</v>
      </c>
      <c r="G14" s="210">
        <v>76</v>
      </c>
    </row>
    <row r="15" spans="1:7" ht="21" customHeight="1">
      <c r="A15" s="184">
        <v>8</v>
      </c>
      <c r="B15" s="184" t="s">
        <v>312</v>
      </c>
      <c r="C15" s="184" t="s">
        <v>313</v>
      </c>
      <c r="D15" s="395"/>
      <c r="E15" s="211">
        <v>750</v>
      </c>
      <c r="F15" s="211">
        <v>1660</v>
      </c>
      <c r="G15" s="211">
        <v>2410</v>
      </c>
    </row>
    <row r="16" spans="1:7" ht="21" customHeight="1">
      <c r="A16" s="184">
        <v>9</v>
      </c>
      <c r="B16" s="184" t="s">
        <v>314</v>
      </c>
      <c r="C16" s="184" t="s">
        <v>315</v>
      </c>
      <c r="D16" s="395"/>
      <c r="E16" s="210"/>
      <c r="F16" s="210">
        <v>5769</v>
      </c>
      <c r="G16" s="210">
        <v>5798</v>
      </c>
    </row>
    <row r="17" spans="1:7" ht="21" customHeight="1">
      <c r="A17" s="184">
        <v>10</v>
      </c>
      <c r="B17" s="184" t="s">
        <v>316</v>
      </c>
      <c r="C17" s="184" t="s">
        <v>315</v>
      </c>
      <c r="D17" s="395"/>
      <c r="E17" s="211"/>
      <c r="F17" s="211">
        <v>4.03</v>
      </c>
      <c r="G17" s="211">
        <v>4.03</v>
      </c>
    </row>
    <row r="18" spans="1:7" ht="21" customHeight="1">
      <c r="A18" s="184">
        <v>11</v>
      </c>
      <c r="B18" s="184" t="s">
        <v>317</v>
      </c>
      <c r="C18" s="184" t="s">
        <v>318</v>
      </c>
      <c r="D18" s="395"/>
      <c r="E18" s="210">
        <v>11300</v>
      </c>
      <c r="F18" s="210" t="s">
        <v>305</v>
      </c>
      <c r="G18" s="210">
        <v>11300</v>
      </c>
    </row>
    <row r="19" spans="1:7" ht="21" customHeight="1">
      <c r="A19" s="184">
        <v>12</v>
      </c>
      <c r="B19" s="184" t="s">
        <v>319</v>
      </c>
      <c r="C19" s="184" t="s">
        <v>318</v>
      </c>
      <c r="D19" s="395"/>
      <c r="E19" s="211">
        <v>2240</v>
      </c>
      <c r="F19" s="211" t="s">
        <v>305</v>
      </c>
      <c r="G19" s="211">
        <v>2240</v>
      </c>
    </row>
    <row r="20" spans="1:7" ht="21" customHeight="1">
      <c r="A20" s="184">
        <v>13</v>
      </c>
      <c r="B20" s="184" t="s">
        <v>320</v>
      </c>
      <c r="C20" s="184" t="s">
        <v>318</v>
      </c>
      <c r="D20" s="395"/>
      <c r="E20" s="210">
        <v>91507</v>
      </c>
      <c r="F20" s="210" t="s">
        <v>305</v>
      </c>
      <c r="G20" s="210">
        <v>91507</v>
      </c>
    </row>
    <row r="21" spans="1:7" ht="21" customHeight="1">
      <c r="A21" s="184">
        <v>14</v>
      </c>
      <c r="B21" s="184" t="s">
        <v>321</v>
      </c>
      <c r="C21" s="184" t="s">
        <v>318</v>
      </c>
      <c r="D21" s="395"/>
      <c r="E21" s="211">
        <v>28345.66</v>
      </c>
      <c r="F21" s="211" t="s">
        <v>305</v>
      </c>
      <c r="G21" s="211">
        <v>28345.66</v>
      </c>
    </row>
    <row r="22" spans="1:7" ht="21" customHeight="1">
      <c r="A22" s="184">
        <v>15</v>
      </c>
      <c r="B22" s="184" t="s">
        <v>322</v>
      </c>
      <c r="C22" s="184" t="s">
        <v>318</v>
      </c>
      <c r="D22" s="395"/>
      <c r="E22" s="210">
        <v>130700</v>
      </c>
      <c r="F22" s="210" t="s">
        <v>305</v>
      </c>
      <c r="G22" s="210">
        <v>130700</v>
      </c>
    </row>
    <row r="23" spans="1:7" ht="21" customHeight="1">
      <c r="A23" s="184">
        <v>16</v>
      </c>
      <c r="B23" s="184" t="s">
        <v>323</v>
      </c>
      <c r="C23" s="184" t="s">
        <v>318</v>
      </c>
      <c r="D23" s="395"/>
      <c r="E23" s="211">
        <v>1158.4100000000001</v>
      </c>
      <c r="F23" s="211" t="s">
        <v>305</v>
      </c>
      <c r="G23" s="211">
        <v>1158.4100000000001</v>
      </c>
    </row>
    <row r="24" spans="1:7" ht="21" customHeight="1">
      <c r="A24" s="184">
        <v>17</v>
      </c>
      <c r="B24" s="184" t="s">
        <v>324</v>
      </c>
      <c r="C24" s="184" t="s">
        <v>313</v>
      </c>
      <c r="D24" s="395"/>
      <c r="E24" s="210">
        <v>20610</v>
      </c>
      <c r="F24" s="210">
        <v>3875</v>
      </c>
      <c r="G24" s="210">
        <v>24485</v>
      </c>
    </row>
    <row r="25" spans="1:7" ht="21" customHeight="1">
      <c r="A25" s="184">
        <v>18</v>
      </c>
      <c r="B25" s="184" t="s">
        <v>325</v>
      </c>
      <c r="C25" s="184" t="s">
        <v>313</v>
      </c>
      <c r="D25" s="395"/>
      <c r="E25" s="211">
        <v>27086.9</v>
      </c>
      <c r="F25" s="211">
        <v>3065.3</v>
      </c>
      <c r="G25" s="211">
        <v>30152.7</v>
      </c>
    </row>
    <row r="26" spans="1:7" ht="21" customHeight="1">
      <c r="A26" s="184">
        <v>19</v>
      </c>
      <c r="B26" s="184" t="s">
        <v>326</v>
      </c>
      <c r="C26" s="184" t="s">
        <v>304</v>
      </c>
      <c r="D26" s="395"/>
      <c r="E26" s="210">
        <v>2452</v>
      </c>
      <c r="F26" s="210" t="s">
        <v>305</v>
      </c>
      <c r="G26" s="210">
        <v>2452</v>
      </c>
    </row>
    <row r="27" spans="1:7" ht="21" customHeight="1">
      <c r="A27" s="184">
        <v>20</v>
      </c>
      <c r="B27" s="184" t="s">
        <v>327</v>
      </c>
      <c r="C27" s="184" t="s">
        <v>304</v>
      </c>
      <c r="D27" s="395"/>
      <c r="E27" s="211">
        <v>1542</v>
      </c>
      <c r="F27" s="211" t="s">
        <v>305</v>
      </c>
      <c r="G27" s="211">
        <v>1542</v>
      </c>
    </row>
    <row r="28" spans="1:7" ht="21" customHeight="1">
      <c r="A28" s="184">
        <v>21</v>
      </c>
      <c r="B28" s="184" t="s">
        <v>328</v>
      </c>
      <c r="C28" s="184" t="s">
        <v>304</v>
      </c>
      <c r="D28" s="395"/>
      <c r="E28" s="210">
        <v>1698</v>
      </c>
      <c r="F28" s="210" t="s">
        <v>305</v>
      </c>
      <c r="G28" s="210">
        <v>1698</v>
      </c>
    </row>
    <row r="29" spans="1:7" ht="21" customHeight="1">
      <c r="A29" s="184">
        <v>22</v>
      </c>
      <c r="B29" s="184" t="s">
        <v>329</v>
      </c>
      <c r="C29" s="184" t="s">
        <v>304</v>
      </c>
      <c r="D29" s="395"/>
      <c r="E29" s="211">
        <v>4742</v>
      </c>
      <c r="F29" s="211" t="s">
        <v>305</v>
      </c>
      <c r="G29" s="211">
        <v>4742</v>
      </c>
    </row>
    <row r="30" spans="1:7" ht="21" customHeight="1">
      <c r="A30" s="184">
        <v>23</v>
      </c>
      <c r="B30" s="184" t="s">
        <v>330</v>
      </c>
      <c r="C30" s="184" t="s">
        <v>304</v>
      </c>
      <c r="D30" s="395"/>
      <c r="E30" s="210">
        <v>2141</v>
      </c>
      <c r="F30" s="210" t="s">
        <v>305</v>
      </c>
      <c r="G30" s="210">
        <v>2141</v>
      </c>
    </row>
    <row r="31" spans="1:7" ht="21" customHeight="1">
      <c r="A31" s="184">
        <v>24</v>
      </c>
      <c r="B31" s="184" t="s">
        <v>331</v>
      </c>
      <c r="C31" s="184" t="s">
        <v>304</v>
      </c>
      <c r="D31" s="395"/>
      <c r="E31" s="211">
        <v>576.45000000000005</v>
      </c>
      <c r="F31" s="211" t="s">
        <v>305</v>
      </c>
      <c r="G31" s="211">
        <v>576.45000000000005</v>
      </c>
    </row>
    <row r="32" spans="1:7" ht="21" customHeight="1">
      <c r="A32" s="184">
        <v>25</v>
      </c>
      <c r="B32" s="184" t="s">
        <v>332</v>
      </c>
      <c r="C32" s="184" t="s">
        <v>304</v>
      </c>
      <c r="D32" s="395"/>
      <c r="E32" s="210">
        <v>217.83</v>
      </c>
      <c r="F32" s="210" t="s">
        <v>305</v>
      </c>
      <c r="G32" s="210">
        <v>217.83</v>
      </c>
    </row>
    <row r="33" spans="1:7" ht="21" customHeight="1">
      <c r="A33" s="184">
        <v>26</v>
      </c>
      <c r="B33" s="184" t="s">
        <v>333</v>
      </c>
      <c r="C33" s="184" t="s">
        <v>304</v>
      </c>
      <c r="D33" s="395"/>
      <c r="E33" s="211">
        <v>34.630000000000003</v>
      </c>
      <c r="F33" s="211" t="s">
        <v>305</v>
      </c>
      <c r="G33" s="211">
        <v>34.630000000000003</v>
      </c>
    </row>
    <row r="34" spans="1:7" ht="21" customHeight="1">
      <c r="A34" s="184">
        <v>27</v>
      </c>
      <c r="B34" s="184" t="s">
        <v>334</v>
      </c>
      <c r="C34" s="184" t="s">
        <v>304</v>
      </c>
      <c r="D34" s="395"/>
      <c r="E34" s="210">
        <v>32.71</v>
      </c>
      <c r="F34" s="210" t="s">
        <v>305</v>
      </c>
      <c r="G34" s="210">
        <v>32.71</v>
      </c>
    </row>
    <row r="35" spans="1:7" ht="21" customHeight="1">
      <c r="A35" s="184">
        <v>28</v>
      </c>
      <c r="B35" s="184" t="s">
        <v>335</v>
      </c>
      <c r="C35" s="184" t="s">
        <v>304</v>
      </c>
      <c r="D35" s="395"/>
      <c r="E35" s="211">
        <v>53.9</v>
      </c>
      <c r="F35" s="211" t="s">
        <v>305</v>
      </c>
      <c r="G35" s="211">
        <v>53.9</v>
      </c>
    </row>
    <row r="36" spans="1:7" ht="21" customHeight="1">
      <c r="A36" s="184">
        <v>29</v>
      </c>
      <c r="B36" s="184" t="s">
        <v>336</v>
      </c>
      <c r="C36" s="184" t="s">
        <v>304</v>
      </c>
      <c r="D36" s="395"/>
      <c r="E36" s="210">
        <v>29.57</v>
      </c>
      <c r="F36" s="210" t="s">
        <v>305</v>
      </c>
      <c r="G36" s="210">
        <v>29.57</v>
      </c>
    </row>
    <row r="37" spans="1:7" ht="21" customHeight="1">
      <c r="A37" s="184">
        <v>30</v>
      </c>
      <c r="B37" s="184" t="s">
        <v>337</v>
      </c>
      <c r="C37" s="184" t="s">
        <v>304</v>
      </c>
      <c r="D37" s="395"/>
      <c r="E37" s="211">
        <v>5</v>
      </c>
      <c r="F37" s="211" t="s">
        <v>305</v>
      </c>
      <c r="G37" s="211">
        <v>5</v>
      </c>
    </row>
    <row r="38" spans="1:7" ht="21" customHeight="1">
      <c r="A38" s="184">
        <v>31</v>
      </c>
      <c r="B38" s="184" t="s">
        <v>338</v>
      </c>
      <c r="C38" s="184" t="s">
        <v>304</v>
      </c>
      <c r="D38" s="395"/>
      <c r="E38" s="210">
        <v>4253.58</v>
      </c>
      <c r="F38" s="210" t="s">
        <v>305</v>
      </c>
      <c r="G38" s="210">
        <v>4253.58</v>
      </c>
    </row>
    <row r="39" spans="1:7" ht="21" customHeight="1">
      <c r="A39" s="184">
        <v>32</v>
      </c>
      <c r="B39" s="184" t="s">
        <v>339</v>
      </c>
      <c r="C39" s="184" t="s">
        <v>304</v>
      </c>
      <c r="D39" s="395"/>
      <c r="E39" s="211">
        <v>200</v>
      </c>
      <c r="F39" s="211" t="s">
        <v>305</v>
      </c>
      <c r="G39" s="211">
        <v>200</v>
      </c>
    </row>
    <row r="40" spans="1:7" ht="21" customHeight="1">
      <c r="A40" s="184">
        <v>33</v>
      </c>
      <c r="B40" s="184" t="s">
        <v>340</v>
      </c>
      <c r="C40" s="184" t="s">
        <v>304</v>
      </c>
      <c r="D40" s="395"/>
      <c r="E40" s="210">
        <v>1.48</v>
      </c>
      <c r="F40" s="210" t="s">
        <v>305</v>
      </c>
      <c r="G40" s="210">
        <v>1.48</v>
      </c>
    </row>
    <row r="41" spans="1:7" ht="21" customHeight="1">
      <c r="A41" s="184">
        <v>34</v>
      </c>
      <c r="B41" s="184" t="s">
        <v>341</v>
      </c>
      <c r="C41" s="184" t="s">
        <v>304</v>
      </c>
      <c r="D41" s="395"/>
      <c r="E41" s="211">
        <v>1011</v>
      </c>
      <c r="F41" s="211" t="s">
        <v>305</v>
      </c>
      <c r="G41" s="211">
        <v>1011</v>
      </c>
    </row>
    <row r="42" spans="1:7" ht="21" customHeight="1">
      <c r="A42" s="184">
        <v>35</v>
      </c>
      <c r="B42" s="184" t="s">
        <v>342</v>
      </c>
      <c r="C42" s="184" t="s">
        <v>304</v>
      </c>
      <c r="D42" s="395"/>
      <c r="E42" s="210">
        <f>3300</f>
        <v>3300</v>
      </c>
      <c r="F42" s="210" t="s">
        <v>305</v>
      </c>
      <c r="G42" s="210">
        <v>3300</v>
      </c>
    </row>
    <row r="43" spans="1:7" ht="21" customHeight="1">
      <c r="A43" s="184">
        <v>36</v>
      </c>
      <c r="B43" s="184" t="s">
        <v>343</v>
      </c>
      <c r="C43" s="184" t="s">
        <v>344</v>
      </c>
      <c r="D43" s="393"/>
      <c r="E43" s="211" t="s">
        <v>345</v>
      </c>
      <c r="F43" s="211">
        <v>9.39</v>
      </c>
      <c r="G43" s="211">
        <v>9.39</v>
      </c>
    </row>
    <row r="44" spans="1:7" ht="21" customHeight="1">
      <c r="A44" s="387" t="s">
        <v>290</v>
      </c>
      <c r="B44" s="388"/>
      <c r="C44" s="388"/>
      <c r="D44" s="389"/>
      <c r="E44" s="261"/>
      <c r="F44" s="261"/>
      <c r="G44" s="261"/>
    </row>
    <row r="45" spans="1:7">
      <c r="A45" s="394" t="s">
        <v>346</v>
      </c>
      <c r="B45" s="394"/>
      <c r="C45" s="287"/>
      <c r="D45" s="288"/>
      <c r="E45" s="212"/>
      <c r="F45" s="212"/>
      <c r="G45" s="286" t="s">
        <v>246</v>
      </c>
    </row>
  </sheetData>
  <mergeCells count="12">
    <mergeCell ref="A45:B45"/>
    <mergeCell ref="D8:D43"/>
    <mergeCell ref="A44:D44"/>
    <mergeCell ref="A6:A7"/>
    <mergeCell ref="B6:B7"/>
    <mergeCell ref="C6:C7"/>
    <mergeCell ref="D6:D7"/>
    <mergeCell ref="E6:E7"/>
    <mergeCell ref="G6:G7"/>
    <mergeCell ref="A4:G4"/>
    <mergeCell ref="A5:B5"/>
    <mergeCell ref="F6:F7"/>
  </mergeCells>
  <hyperlinks>
    <hyperlink ref="G45" location="'Index'!A1" display="العودة الى الفهرس" xr:uid="{FA9FF4C5-E149-487B-A619-5FD571015E9E}"/>
  </hyperlinks>
  <pageMargins left="0.7" right="0.7" top="0.75" bottom="0.75" header="0.3" footer="0.3"/>
  <pageSetup scale="3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Worksheet____16"/>
  <dimension ref="A1:H12"/>
  <sheetViews>
    <sheetView view="pageBreakPreview" zoomScaleNormal="100" zoomScaleSheetLayoutView="100" workbookViewId="0">
      <selection activeCell="A12" sqref="A12:B12"/>
    </sheetView>
  </sheetViews>
  <sheetFormatPr defaultColWidth="8.59765625" defaultRowHeight="18.600000000000001"/>
  <cols>
    <col min="1" max="1" width="21.59765625" style="251" customWidth="1"/>
    <col min="2" max="2" width="11.59765625" style="251" customWidth="1"/>
    <col min="3" max="8" width="8.5" style="251" customWidth="1"/>
    <col min="9" max="16384" width="8.59765625" style="69"/>
  </cols>
  <sheetData>
    <row r="1" spans="1:8" ht="21" customHeight="1">
      <c r="A1" s="1"/>
      <c r="B1" s="1"/>
      <c r="C1" s="1"/>
      <c r="D1" s="1"/>
      <c r="E1" s="1"/>
      <c r="F1" s="1"/>
      <c r="G1" s="258"/>
      <c r="H1" s="258"/>
    </row>
    <row r="2" spans="1:8" ht="21" customHeight="1">
      <c r="A2" s="1"/>
      <c r="B2" s="1"/>
      <c r="C2" s="1"/>
      <c r="D2" s="1"/>
      <c r="E2" s="1"/>
      <c r="F2" s="1"/>
      <c r="G2" s="258"/>
      <c r="H2" s="258"/>
    </row>
    <row r="3" spans="1:8" ht="21" customHeight="1">
      <c r="A3" s="1"/>
      <c r="B3" s="1"/>
      <c r="C3" s="1"/>
      <c r="D3" s="1"/>
      <c r="E3" s="1"/>
      <c r="F3" s="1"/>
      <c r="G3" s="64"/>
      <c r="H3" s="64"/>
    </row>
    <row r="4" spans="1:8" ht="54.9" customHeight="1">
      <c r="A4" s="386" t="s">
        <v>50</v>
      </c>
      <c r="B4" s="386"/>
      <c r="C4" s="386"/>
      <c r="D4" s="386"/>
      <c r="E4" s="386"/>
      <c r="F4" s="386"/>
      <c r="G4" s="386"/>
      <c r="H4" s="386"/>
    </row>
    <row r="5" spans="1:8" ht="21" customHeight="1">
      <c r="A5" s="331" t="s">
        <v>292</v>
      </c>
      <c r="B5" s="332"/>
      <c r="C5" s="332"/>
      <c r="D5" s="373"/>
      <c r="E5" s="374"/>
      <c r="F5" s="374"/>
      <c r="G5" s="374"/>
      <c r="H5" s="206"/>
    </row>
    <row r="6" spans="1:8" ht="21" customHeight="1">
      <c r="A6" s="377" t="s">
        <v>287</v>
      </c>
      <c r="B6" s="390" t="s">
        <v>199</v>
      </c>
      <c r="C6" s="377" t="s">
        <v>253</v>
      </c>
      <c r="D6" s="377"/>
      <c r="E6" s="377"/>
      <c r="F6" s="377"/>
      <c r="G6" s="377"/>
      <c r="H6" s="377"/>
    </row>
    <row r="7" spans="1:8" ht="21" customHeight="1">
      <c r="A7" s="377"/>
      <c r="B7" s="391"/>
      <c r="C7" s="396">
        <v>2021</v>
      </c>
      <c r="D7" s="397"/>
      <c r="E7" s="396">
        <v>2022</v>
      </c>
      <c r="F7" s="397"/>
      <c r="G7" s="396">
        <v>2023</v>
      </c>
      <c r="H7" s="397"/>
    </row>
    <row r="8" spans="1:8" ht="21" customHeight="1">
      <c r="A8" s="377" t="s">
        <v>348</v>
      </c>
      <c r="B8" s="390" t="s">
        <v>349</v>
      </c>
      <c r="C8" s="398">
        <v>2.7</v>
      </c>
      <c r="D8" s="399"/>
      <c r="E8" s="398">
        <v>2.7</v>
      </c>
      <c r="F8" s="399"/>
      <c r="G8" s="398">
        <v>2.7</v>
      </c>
      <c r="H8" s="399"/>
    </row>
    <row r="9" spans="1:8" ht="21" customHeight="1">
      <c r="A9" s="377"/>
      <c r="B9" s="391"/>
      <c r="C9" s="400"/>
      <c r="D9" s="401"/>
      <c r="E9" s="400"/>
      <c r="F9" s="401"/>
      <c r="G9" s="400"/>
      <c r="H9" s="401"/>
    </row>
    <row r="10" spans="1:8" ht="21" customHeight="1">
      <c r="A10" s="377" t="s">
        <v>350</v>
      </c>
      <c r="B10" s="390" t="s">
        <v>262</v>
      </c>
      <c r="C10" s="402">
        <v>1.35</v>
      </c>
      <c r="D10" s="403"/>
      <c r="E10" s="402">
        <v>1.35</v>
      </c>
      <c r="F10" s="403"/>
      <c r="G10" s="402">
        <v>1.35</v>
      </c>
      <c r="H10" s="403"/>
    </row>
    <row r="11" spans="1:8" ht="21" customHeight="1">
      <c r="A11" s="377"/>
      <c r="B11" s="391"/>
      <c r="C11" s="404"/>
      <c r="D11" s="405"/>
      <c r="E11" s="404"/>
      <c r="F11" s="405"/>
      <c r="G11" s="404"/>
      <c r="H11" s="405"/>
    </row>
    <row r="12" spans="1:8" ht="21" customHeight="1">
      <c r="A12" s="382" t="s">
        <v>288</v>
      </c>
      <c r="B12" s="383"/>
      <c r="C12" s="259"/>
      <c r="D12" s="259"/>
      <c r="E12" s="259"/>
      <c r="F12" s="259"/>
      <c r="G12" s="260"/>
      <c r="H12" s="207" t="s">
        <v>246</v>
      </c>
    </row>
  </sheetData>
  <mergeCells count="20">
    <mergeCell ref="A12:B12"/>
    <mergeCell ref="G8:H9"/>
    <mergeCell ref="G10:H11"/>
    <mergeCell ref="A8:A9"/>
    <mergeCell ref="C8:D9"/>
    <mergeCell ref="C10:D11"/>
    <mergeCell ref="A10:A11"/>
    <mergeCell ref="B8:B9"/>
    <mergeCell ref="B10:B11"/>
    <mergeCell ref="E8:F9"/>
    <mergeCell ref="E10:F11"/>
    <mergeCell ref="C7:D7"/>
    <mergeCell ref="G7:H7"/>
    <mergeCell ref="C6:H6"/>
    <mergeCell ref="A4:H4"/>
    <mergeCell ref="A6:A7"/>
    <mergeCell ref="B6:B7"/>
    <mergeCell ref="A5:C5"/>
    <mergeCell ref="D5:G5"/>
    <mergeCell ref="E7:F7"/>
  </mergeCells>
  <hyperlinks>
    <hyperlink ref="H12" location="'Index'!A1" display="العودة الى الفهرس" xr:uid="{2C485F8C-E061-4C49-8936-E1C5B270333B}"/>
  </hyperlinks>
  <pageMargins left="0.7" right="0.7" top="0.75" bottom="0.75" header="0.3" footer="0.3"/>
  <pageSetup paperSize="9" scale="68" orientation="portrait"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0FD84-A7A6-41F6-9B06-05DF11094F29}">
  <dimension ref="A1:G27"/>
  <sheetViews>
    <sheetView showGridLines="0" view="pageBreakPreview" zoomScale="80" zoomScaleNormal="80" zoomScaleSheetLayoutView="80" workbookViewId="0">
      <selection activeCell="A27" sqref="A27:E27"/>
    </sheetView>
  </sheetViews>
  <sheetFormatPr defaultColWidth="8.69921875" defaultRowHeight="18.600000000000001"/>
  <cols>
    <col min="1" max="1" width="8.69921875" style="257"/>
    <col min="2" max="2" width="18.5" style="257" customWidth="1"/>
    <col min="3" max="3" width="10.5" style="257" customWidth="1"/>
    <col min="4" max="7" width="10.3984375" style="257" customWidth="1"/>
    <col min="8" max="16384" width="8.69921875" style="257"/>
  </cols>
  <sheetData>
    <row r="1" spans="1:7" ht="21" customHeight="1">
      <c r="A1" s="1"/>
      <c r="B1" s="1"/>
      <c r="C1" s="1"/>
    </row>
    <row r="2" spans="1:7" ht="21" customHeight="1">
      <c r="A2" s="1"/>
      <c r="B2" s="1"/>
      <c r="C2" s="1"/>
    </row>
    <row r="3" spans="1:7" ht="21" customHeight="1">
      <c r="A3" s="1"/>
      <c r="B3" s="1"/>
      <c r="C3" s="1"/>
    </row>
    <row r="4" spans="1:7" ht="55.05" customHeight="1">
      <c r="A4" s="409" t="s">
        <v>60</v>
      </c>
      <c r="B4" s="410"/>
      <c r="C4" s="410"/>
      <c r="D4" s="410"/>
      <c r="E4" s="410"/>
      <c r="F4" s="410"/>
      <c r="G4" s="410"/>
    </row>
    <row r="5" spans="1:7" ht="21" customHeight="1">
      <c r="A5" s="331" t="s">
        <v>297</v>
      </c>
      <c r="B5" s="332"/>
      <c r="C5" s="332"/>
      <c r="D5" s="157"/>
      <c r="E5" s="157"/>
      <c r="F5" s="157"/>
      <c r="G5" s="157"/>
    </row>
    <row r="6" spans="1:7" ht="21" customHeight="1">
      <c r="A6" s="414" t="s">
        <v>196</v>
      </c>
      <c r="B6" s="414" t="s">
        <v>198</v>
      </c>
      <c r="C6" s="415" t="s">
        <v>199</v>
      </c>
      <c r="D6" s="412" t="s">
        <v>253</v>
      </c>
      <c r="E6" s="412"/>
      <c r="F6" s="412"/>
      <c r="G6" s="412"/>
    </row>
    <row r="7" spans="1:7" ht="21" customHeight="1">
      <c r="A7" s="414"/>
      <c r="B7" s="414"/>
      <c r="C7" s="416"/>
      <c r="D7" s="418"/>
      <c r="E7" s="418"/>
      <c r="F7" s="418"/>
      <c r="G7" s="418"/>
    </row>
    <row r="8" spans="1:7" ht="21" customHeight="1">
      <c r="A8" s="414"/>
      <c r="B8" s="414"/>
      <c r="C8" s="417"/>
      <c r="D8" s="182">
        <v>2020</v>
      </c>
      <c r="E8" s="182">
        <v>2021</v>
      </c>
      <c r="F8" s="182">
        <v>2022</v>
      </c>
      <c r="G8" s="182">
        <v>2023</v>
      </c>
    </row>
    <row r="9" spans="1:7" ht="21" customHeight="1">
      <c r="A9" s="182">
        <v>1</v>
      </c>
      <c r="B9" s="182" t="s">
        <v>362</v>
      </c>
      <c r="C9" s="415" t="s">
        <v>363</v>
      </c>
      <c r="D9" s="149">
        <v>0</v>
      </c>
      <c r="E9" s="149">
        <v>0</v>
      </c>
      <c r="F9" s="149">
        <v>0</v>
      </c>
      <c r="G9" s="149">
        <v>0</v>
      </c>
    </row>
    <row r="10" spans="1:7" ht="21" customHeight="1">
      <c r="A10" s="182">
        <v>2</v>
      </c>
      <c r="B10" s="182" t="s">
        <v>364</v>
      </c>
      <c r="C10" s="416"/>
      <c r="D10" s="152">
        <v>0</v>
      </c>
      <c r="E10" s="150">
        <v>0</v>
      </c>
      <c r="F10" s="150">
        <v>0</v>
      </c>
      <c r="G10" s="150">
        <v>0</v>
      </c>
    </row>
    <row r="11" spans="1:7" ht="21" customHeight="1">
      <c r="A11" s="182">
        <v>3</v>
      </c>
      <c r="B11" s="182" t="s">
        <v>365</v>
      </c>
      <c r="C11" s="416"/>
      <c r="D11" s="151">
        <v>0</v>
      </c>
      <c r="E11" s="151">
        <v>0</v>
      </c>
      <c r="F11" s="151">
        <v>0</v>
      </c>
      <c r="G11" s="151">
        <v>0</v>
      </c>
    </row>
    <row r="12" spans="1:7" ht="21" customHeight="1">
      <c r="A12" s="182">
        <v>4</v>
      </c>
      <c r="B12" s="182" t="s">
        <v>366</v>
      </c>
      <c r="C12" s="416"/>
      <c r="D12" s="152">
        <v>0</v>
      </c>
      <c r="E12" s="152">
        <v>0</v>
      </c>
      <c r="F12" s="152">
        <v>0</v>
      </c>
      <c r="G12" s="152">
        <v>0</v>
      </c>
    </row>
    <row r="13" spans="1:7" ht="21" customHeight="1">
      <c r="A13" s="182">
        <v>5</v>
      </c>
      <c r="B13" s="182" t="s">
        <v>367</v>
      </c>
      <c r="C13" s="416"/>
      <c r="D13" s="151">
        <v>0</v>
      </c>
      <c r="E13" s="151">
        <v>0</v>
      </c>
      <c r="F13" s="151">
        <v>0</v>
      </c>
      <c r="G13" s="151">
        <v>0</v>
      </c>
    </row>
    <row r="14" spans="1:7" ht="21" customHeight="1">
      <c r="A14" s="182">
        <v>6</v>
      </c>
      <c r="B14" s="182" t="s">
        <v>368</v>
      </c>
      <c r="C14" s="416"/>
      <c r="D14" s="152">
        <v>0</v>
      </c>
      <c r="E14" s="152">
        <v>0</v>
      </c>
      <c r="F14" s="152">
        <v>0</v>
      </c>
      <c r="G14" s="152">
        <v>0</v>
      </c>
    </row>
    <row r="15" spans="1:7" ht="21" customHeight="1">
      <c r="A15" s="182">
        <v>7</v>
      </c>
      <c r="B15" s="182" t="s">
        <v>224</v>
      </c>
      <c r="C15" s="416"/>
      <c r="D15" s="151">
        <v>0</v>
      </c>
      <c r="E15" s="151">
        <v>0</v>
      </c>
      <c r="F15" s="151">
        <v>0</v>
      </c>
      <c r="G15" s="151">
        <v>0</v>
      </c>
    </row>
    <row r="16" spans="1:7" ht="21" customHeight="1">
      <c r="A16" s="182">
        <v>8</v>
      </c>
      <c r="B16" s="182" t="s">
        <v>221</v>
      </c>
      <c r="C16" s="416"/>
      <c r="D16" s="153">
        <v>0</v>
      </c>
      <c r="E16" s="152">
        <v>0</v>
      </c>
      <c r="F16" s="152">
        <v>0</v>
      </c>
      <c r="G16" s="152">
        <v>0</v>
      </c>
    </row>
    <row r="17" spans="1:7" ht="21" customHeight="1">
      <c r="A17" s="182">
        <v>9</v>
      </c>
      <c r="B17" s="182" t="s">
        <v>232</v>
      </c>
      <c r="C17" s="416"/>
      <c r="D17" s="151">
        <v>0</v>
      </c>
      <c r="E17" s="151">
        <v>0</v>
      </c>
      <c r="F17" s="151">
        <v>0</v>
      </c>
      <c r="G17" s="151">
        <v>0</v>
      </c>
    </row>
    <row r="18" spans="1:7" ht="21" customHeight="1">
      <c r="A18" s="182">
        <v>10</v>
      </c>
      <c r="B18" s="182" t="s">
        <v>223</v>
      </c>
      <c r="C18" s="416"/>
      <c r="D18" s="152">
        <v>0</v>
      </c>
      <c r="E18" s="152">
        <v>0</v>
      </c>
      <c r="F18" s="152">
        <v>0</v>
      </c>
      <c r="G18" s="152">
        <v>0</v>
      </c>
    </row>
    <row r="19" spans="1:7" ht="21" customHeight="1">
      <c r="A19" s="182">
        <v>11</v>
      </c>
      <c r="B19" s="182" t="s">
        <v>234</v>
      </c>
      <c r="C19" s="416"/>
      <c r="D19" s="151">
        <v>0</v>
      </c>
      <c r="E19" s="151">
        <v>0</v>
      </c>
      <c r="F19" s="151">
        <v>0</v>
      </c>
      <c r="G19" s="151">
        <v>0</v>
      </c>
    </row>
    <row r="20" spans="1:7" ht="21" customHeight="1">
      <c r="A20" s="182">
        <v>12</v>
      </c>
      <c r="B20" s="182" t="s">
        <v>235</v>
      </c>
      <c r="C20" s="416"/>
      <c r="D20" s="152">
        <v>0</v>
      </c>
      <c r="E20" s="152">
        <v>0</v>
      </c>
      <c r="F20" s="152">
        <v>0</v>
      </c>
      <c r="G20" s="152">
        <v>0</v>
      </c>
    </row>
    <row r="21" spans="1:7" ht="21" customHeight="1">
      <c r="A21" s="182">
        <v>13</v>
      </c>
      <c r="B21" s="182" t="s">
        <v>243</v>
      </c>
      <c r="C21" s="416"/>
      <c r="D21" s="151">
        <v>0</v>
      </c>
      <c r="E21" s="151">
        <v>0</v>
      </c>
      <c r="F21" s="154">
        <v>0</v>
      </c>
      <c r="G21" s="154">
        <v>0</v>
      </c>
    </row>
    <row r="22" spans="1:7" ht="21" customHeight="1">
      <c r="A22" s="182">
        <v>14</v>
      </c>
      <c r="B22" s="182" t="s">
        <v>239</v>
      </c>
      <c r="C22" s="416"/>
      <c r="D22" s="152">
        <v>2</v>
      </c>
      <c r="E22" s="152">
        <v>2</v>
      </c>
      <c r="F22" s="155">
        <v>1</v>
      </c>
      <c r="G22" s="155">
        <v>0</v>
      </c>
    </row>
    <row r="23" spans="1:7" ht="21" customHeight="1">
      <c r="A23" s="182">
        <v>15</v>
      </c>
      <c r="B23" s="182" t="s">
        <v>240</v>
      </c>
      <c r="C23" s="416"/>
      <c r="D23" s="151">
        <v>0</v>
      </c>
      <c r="E23" s="151">
        <v>0</v>
      </c>
      <c r="F23" s="154">
        <v>0</v>
      </c>
      <c r="G23" s="154">
        <v>0</v>
      </c>
    </row>
    <row r="24" spans="1:7" ht="21" customHeight="1">
      <c r="A24" s="182">
        <v>16</v>
      </c>
      <c r="B24" s="182" t="s">
        <v>272</v>
      </c>
      <c r="C24" s="416"/>
      <c r="D24" s="152">
        <v>3</v>
      </c>
      <c r="E24" s="152">
        <v>2</v>
      </c>
      <c r="F24" s="155">
        <v>1</v>
      </c>
      <c r="G24" s="155">
        <v>0</v>
      </c>
    </row>
    <row r="25" spans="1:7" ht="21" customHeight="1">
      <c r="A25" s="182">
        <v>17</v>
      </c>
      <c r="B25" s="182" t="s">
        <v>228</v>
      </c>
      <c r="C25" s="416"/>
      <c r="D25" s="151">
        <v>0</v>
      </c>
      <c r="E25" s="151">
        <v>0</v>
      </c>
      <c r="F25" s="154">
        <v>0</v>
      </c>
      <c r="G25" s="154">
        <v>0</v>
      </c>
    </row>
    <row r="26" spans="1:7" ht="21" customHeight="1">
      <c r="A26" s="411" t="s">
        <v>356</v>
      </c>
      <c r="B26" s="412"/>
      <c r="C26" s="413"/>
      <c r="D26" s="172">
        <v>0.29411764705882398</v>
      </c>
      <c r="E26" s="172">
        <v>0.23529411764705882</v>
      </c>
      <c r="F26" s="172">
        <v>0.11764705882352899</v>
      </c>
      <c r="G26" s="172">
        <f>AVERAGE(G9:G25)</f>
        <v>0</v>
      </c>
    </row>
    <row r="27" spans="1:7" ht="21" customHeight="1">
      <c r="A27" s="406" t="s">
        <v>369</v>
      </c>
      <c r="B27" s="407"/>
      <c r="C27" s="407"/>
      <c r="D27" s="407"/>
      <c r="E27" s="408"/>
      <c r="F27" s="156"/>
      <c r="G27" s="207" t="s">
        <v>246</v>
      </c>
    </row>
  </sheetData>
  <mergeCells count="9">
    <mergeCell ref="A27:E27"/>
    <mergeCell ref="A4:G4"/>
    <mergeCell ref="A5:C5"/>
    <mergeCell ref="A26:C26"/>
    <mergeCell ref="A6:A8"/>
    <mergeCell ref="B6:B8"/>
    <mergeCell ref="C6:C8"/>
    <mergeCell ref="D6:G7"/>
    <mergeCell ref="C9:C25"/>
  </mergeCells>
  <hyperlinks>
    <hyperlink ref="G27" location="'Index'!A1" display="العودة الى الفهرس" xr:uid="{44167D56-D4DB-4FFD-9F51-FFE1141534C2}"/>
  </hyperlinks>
  <pageMargins left="0.70866141732283461" right="0.70866141732283461" top="0.74803149606299213" bottom="0.74803149606299213" header="0.31496062992125984" footer="0.31496062992125984"/>
  <pageSetup paperSize="9" scale="71" orientation="landscape" r:id="rId1"/>
  <ignoredErrors>
    <ignoredError sqref="E26:G2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ED09-CAF8-470A-85C3-7C337BB91761}">
  <dimension ref="A1:CM34"/>
  <sheetViews>
    <sheetView view="pageBreakPreview" zoomScale="60" zoomScaleNormal="100" workbookViewId="0">
      <selection activeCell="A34" sqref="A34:F34"/>
    </sheetView>
  </sheetViews>
  <sheetFormatPr defaultColWidth="8" defaultRowHeight="20.100000000000001" customHeight="1"/>
  <cols>
    <col min="1" max="1" width="3.8984375" style="3" customWidth="1"/>
    <col min="2" max="2" width="18.59765625" style="3" customWidth="1"/>
    <col min="3" max="3" width="18.59765625" style="9" customWidth="1"/>
    <col min="4" max="16" width="10.3984375" style="9" customWidth="1"/>
    <col min="17" max="16384" width="8" style="3"/>
  </cols>
  <sheetData>
    <row r="1" spans="1:91" ht="21" customHeight="1">
      <c r="A1" s="1"/>
      <c r="B1" s="1"/>
      <c r="C1" s="60"/>
      <c r="D1" s="60"/>
      <c r="E1" s="2"/>
      <c r="F1" s="2"/>
      <c r="G1" s="2"/>
      <c r="H1" s="2"/>
      <c r="I1" s="2"/>
      <c r="J1" s="2"/>
      <c r="K1" s="2"/>
      <c r="L1" s="2"/>
      <c r="M1" s="2"/>
      <c r="N1" s="2"/>
      <c r="O1" s="328"/>
      <c r="P1" s="328"/>
    </row>
    <row r="2" spans="1:91" ht="21" customHeight="1">
      <c r="A2" s="1"/>
      <c r="B2" s="1"/>
      <c r="C2" s="60"/>
      <c r="D2" s="60"/>
      <c r="E2" s="2"/>
      <c r="F2" s="2"/>
      <c r="G2" s="2"/>
      <c r="H2" s="2"/>
      <c r="I2" s="2"/>
      <c r="J2" s="2"/>
      <c r="K2" s="2"/>
      <c r="L2" s="2"/>
      <c r="M2" s="2"/>
      <c r="N2" s="2"/>
      <c r="O2" s="2"/>
      <c r="P2" s="170"/>
    </row>
    <row r="3" spans="1:91" ht="21" customHeight="1">
      <c r="A3" s="1"/>
      <c r="B3" s="1"/>
      <c r="C3" s="60"/>
      <c r="D3" s="60"/>
      <c r="E3" s="35"/>
      <c r="F3" s="35"/>
      <c r="G3" s="35"/>
      <c r="H3" s="35"/>
      <c r="I3" s="35"/>
      <c r="J3" s="35"/>
      <c r="K3" s="35"/>
      <c r="L3" s="35"/>
      <c r="M3" s="35"/>
      <c r="N3" s="35"/>
      <c r="O3" s="35"/>
      <c r="P3" s="171"/>
    </row>
    <row r="4" spans="1:91" s="4" customFormat="1" ht="55.05" customHeight="1">
      <c r="A4" s="326" t="s">
        <v>3</v>
      </c>
      <c r="B4" s="327"/>
      <c r="C4" s="327"/>
      <c r="D4" s="327"/>
      <c r="E4" s="327"/>
      <c r="F4" s="327"/>
      <c r="G4" s="327"/>
      <c r="H4" s="327"/>
      <c r="I4" s="327"/>
      <c r="J4" s="327"/>
      <c r="K4" s="327"/>
      <c r="L4" s="327"/>
      <c r="M4" s="327"/>
      <c r="N4" s="327"/>
      <c r="O4" s="327"/>
      <c r="P4" s="327"/>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row>
    <row r="5" spans="1:91" s="5" customFormat="1" ht="21" customHeight="1">
      <c r="A5" s="331" t="s">
        <v>195</v>
      </c>
      <c r="B5" s="332"/>
      <c r="C5" s="332"/>
      <c r="D5" s="175"/>
      <c r="E5" s="329"/>
      <c r="F5" s="329"/>
      <c r="G5" s="329"/>
      <c r="H5" s="329"/>
      <c r="I5" s="329"/>
      <c r="J5" s="329"/>
      <c r="K5" s="329"/>
      <c r="L5" s="329"/>
      <c r="M5" s="329"/>
      <c r="N5" s="329"/>
      <c r="O5" s="329"/>
      <c r="P5" s="330"/>
    </row>
    <row r="6" spans="1:91" s="5" customFormat="1" ht="21" customHeight="1">
      <c r="A6" s="323" t="s">
        <v>196</v>
      </c>
      <c r="B6" s="333" t="s">
        <v>197</v>
      </c>
      <c r="C6" s="333" t="s">
        <v>198</v>
      </c>
      <c r="D6" s="334" t="s">
        <v>199</v>
      </c>
      <c r="E6" s="323" t="s">
        <v>200</v>
      </c>
      <c r="F6" s="323"/>
      <c r="G6" s="323"/>
      <c r="H6" s="323"/>
      <c r="I6" s="323"/>
      <c r="J6" s="323"/>
      <c r="K6" s="323"/>
      <c r="L6" s="323"/>
      <c r="M6" s="323"/>
      <c r="N6" s="323"/>
      <c r="O6" s="323"/>
      <c r="P6" s="323"/>
    </row>
    <row r="7" spans="1:91" s="6" customFormat="1" ht="21" customHeight="1">
      <c r="A7" s="323"/>
      <c r="B7" s="333"/>
      <c r="C7" s="333"/>
      <c r="D7" s="335"/>
      <c r="E7" s="176" t="s">
        <v>201</v>
      </c>
      <c r="F7" s="176" t="s">
        <v>202</v>
      </c>
      <c r="G7" s="176" t="s">
        <v>203</v>
      </c>
      <c r="H7" s="176" t="s">
        <v>204</v>
      </c>
      <c r="I7" s="176" t="s">
        <v>205</v>
      </c>
      <c r="J7" s="176" t="s">
        <v>206</v>
      </c>
      <c r="K7" s="176" t="s">
        <v>207</v>
      </c>
      <c r="L7" s="176" t="s">
        <v>208</v>
      </c>
      <c r="M7" s="176" t="s">
        <v>209</v>
      </c>
      <c r="N7" s="176" t="s">
        <v>210</v>
      </c>
      <c r="O7" s="176" t="s">
        <v>211</v>
      </c>
      <c r="P7" s="176" t="s">
        <v>212</v>
      </c>
    </row>
    <row r="8" spans="1:91" s="5" customFormat="1" ht="21" customHeight="1">
      <c r="A8" s="323">
        <v>1</v>
      </c>
      <c r="B8" s="323" t="s">
        <v>213</v>
      </c>
      <c r="C8" s="176" t="s">
        <v>214</v>
      </c>
      <c r="D8" s="324" t="s">
        <v>215</v>
      </c>
      <c r="E8" s="36">
        <v>13.8</v>
      </c>
      <c r="F8" s="36">
        <v>17.7</v>
      </c>
      <c r="G8" s="36">
        <v>22.5</v>
      </c>
      <c r="H8" s="36">
        <v>24.9</v>
      </c>
      <c r="I8" s="36">
        <v>32.299999999999997</v>
      </c>
      <c r="J8" s="36">
        <v>35.700000000000003</v>
      </c>
      <c r="K8" s="36">
        <v>37.6</v>
      </c>
      <c r="L8" s="36">
        <v>37.6</v>
      </c>
      <c r="M8" s="36">
        <v>34.9</v>
      </c>
      <c r="N8" s="36">
        <v>29.3</v>
      </c>
      <c r="O8" s="36">
        <v>22.6</v>
      </c>
      <c r="P8" s="36">
        <v>17.8</v>
      </c>
    </row>
    <row r="9" spans="1:91" s="5" customFormat="1" ht="21" customHeight="1">
      <c r="A9" s="323"/>
      <c r="B9" s="323"/>
      <c r="C9" s="176" t="s">
        <v>216</v>
      </c>
      <c r="D9" s="325"/>
      <c r="E9" s="36">
        <v>17.899999999999999</v>
      </c>
      <c r="F9" s="36">
        <v>21.6</v>
      </c>
      <c r="G9" s="36">
        <v>25.3</v>
      </c>
      <c r="H9" s="36">
        <v>27.2</v>
      </c>
      <c r="I9" s="36">
        <v>33.299999999999997</v>
      </c>
      <c r="J9" s="36">
        <v>36</v>
      </c>
      <c r="K9" s="36">
        <v>37.700000000000003</v>
      </c>
      <c r="L9" s="36">
        <v>37.700000000000003</v>
      </c>
      <c r="M9" s="36">
        <v>35.1</v>
      </c>
      <c r="N9" s="36">
        <v>29.8</v>
      </c>
      <c r="O9" s="36">
        <v>25.6</v>
      </c>
      <c r="P9" s="36">
        <v>19.5</v>
      </c>
    </row>
    <row r="10" spans="1:91" s="5" customFormat="1" ht="21" customHeight="1">
      <c r="A10" s="323">
        <v>2</v>
      </c>
      <c r="B10" s="323" t="s">
        <v>217</v>
      </c>
      <c r="C10" s="176" t="s">
        <v>218</v>
      </c>
      <c r="D10" s="325"/>
      <c r="E10" s="37">
        <v>25</v>
      </c>
      <c r="F10" s="37">
        <v>24.4</v>
      </c>
      <c r="G10" s="37">
        <v>26.6</v>
      </c>
      <c r="H10" s="37">
        <v>29.7</v>
      </c>
      <c r="I10" s="37">
        <v>31.5</v>
      </c>
      <c r="J10" s="37">
        <v>34.299999999999997</v>
      </c>
      <c r="K10" s="37">
        <v>35.200000000000003</v>
      </c>
      <c r="L10" s="37">
        <v>35</v>
      </c>
      <c r="M10" s="37">
        <v>34.1</v>
      </c>
      <c r="N10" s="37">
        <v>31.6</v>
      </c>
      <c r="O10" s="37">
        <v>30.1</v>
      </c>
      <c r="P10" s="37">
        <v>27.6</v>
      </c>
    </row>
    <row r="11" spans="1:91" s="5" customFormat="1" ht="21" customHeight="1">
      <c r="A11" s="323"/>
      <c r="B11" s="323"/>
      <c r="C11" s="176" t="s">
        <v>219</v>
      </c>
      <c r="D11" s="325"/>
      <c r="E11" s="37">
        <v>24.2</v>
      </c>
      <c r="F11" s="37">
        <v>24.6</v>
      </c>
      <c r="G11" s="37">
        <v>27.4</v>
      </c>
      <c r="H11" s="37">
        <v>30.6</v>
      </c>
      <c r="I11" s="37">
        <v>33.799999999999997</v>
      </c>
      <c r="J11" s="37">
        <v>37</v>
      </c>
      <c r="K11" s="37">
        <v>38</v>
      </c>
      <c r="L11" s="37">
        <v>36.6</v>
      </c>
      <c r="M11" s="37">
        <v>36.9</v>
      </c>
      <c r="N11" s="37">
        <v>33.200000000000003</v>
      </c>
      <c r="O11" s="37">
        <v>29</v>
      </c>
      <c r="P11" s="37">
        <v>26.5</v>
      </c>
    </row>
    <row r="12" spans="1:91" s="5" customFormat="1" ht="21" customHeight="1">
      <c r="A12" s="323"/>
      <c r="B12" s="323"/>
      <c r="C12" s="176" t="s">
        <v>220</v>
      </c>
      <c r="D12" s="325"/>
      <c r="E12" s="37">
        <v>16.2</v>
      </c>
      <c r="F12" s="37">
        <v>18.399999999999999</v>
      </c>
      <c r="G12" s="37">
        <v>19.600000000000001</v>
      </c>
      <c r="H12" s="37">
        <v>21.4</v>
      </c>
      <c r="I12" s="37">
        <v>25.7</v>
      </c>
      <c r="J12" s="37">
        <v>29.2</v>
      </c>
      <c r="K12" s="37">
        <v>31.5</v>
      </c>
      <c r="L12" s="37">
        <v>30.5</v>
      </c>
      <c r="M12" s="37">
        <v>29.6</v>
      </c>
      <c r="N12" s="37">
        <v>25</v>
      </c>
      <c r="O12" s="37">
        <v>20.9</v>
      </c>
      <c r="P12" s="37">
        <v>17.899999999999999</v>
      </c>
    </row>
    <row r="13" spans="1:91" s="5" customFormat="1" ht="21" customHeight="1">
      <c r="A13" s="323">
        <v>3</v>
      </c>
      <c r="B13" s="323" t="s">
        <v>221</v>
      </c>
      <c r="C13" s="176" t="s">
        <v>221</v>
      </c>
      <c r="D13" s="325"/>
      <c r="E13" s="36">
        <v>18.600000000000001</v>
      </c>
      <c r="F13" s="36">
        <v>20.399999999999999</v>
      </c>
      <c r="G13" s="36">
        <v>24.8</v>
      </c>
      <c r="H13" s="36">
        <v>27.1</v>
      </c>
      <c r="I13" s="36">
        <v>32.299999999999997</v>
      </c>
      <c r="J13" s="36">
        <v>36.700000000000003</v>
      </c>
      <c r="K13" s="36">
        <v>38.5</v>
      </c>
      <c r="L13" s="36">
        <v>38.6</v>
      </c>
      <c r="M13" s="36">
        <v>38.200000000000003</v>
      </c>
      <c r="N13" s="36">
        <v>32</v>
      </c>
      <c r="O13" s="36">
        <v>26.9</v>
      </c>
      <c r="P13" s="36">
        <v>22</v>
      </c>
    </row>
    <row r="14" spans="1:91" s="5" customFormat="1" ht="21" customHeight="1">
      <c r="A14" s="323"/>
      <c r="B14" s="323"/>
      <c r="C14" s="176" t="s">
        <v>222</v>
      </c>
      <c r="D14" s="325"/>
      <c r="E14" s="36">
        <v>21.9</v>
      </c>
      <c r="F14" s="36">
        <v>21.3</v>
      </c>
      <c r="G14" s="36">
        <v>24.7</v>
      </c>
      <c r="H14" s="36">
        <v>28.3</v>
      </c>
      <c r="I14" s="36">
        <v>29.9</v>
      </c>
      <c r="J14" s="36">
        <v>34.6</v>
      </c>
      <c r="K14" s="36">
        <v>34.5</v>
      </c>
      <c r="L14" s="36">
        <v>34.5</v>
      </c>
      <c r="M14" s="36">
        <v>35.1</v>
      </c>
      <c r="N14" s="36">
        <v>31.4</v>
      </c>
      <c r="O14" s="36">
        <v>28.7</v>
      </c>
      <c r="P14" s="36">
        <v>24.5</v>
      </c>
    </row>
    <row r="15" spans="1:91" s="5" customFormat="1" ht="21" customHeight="1">
      <c r="A15" s="174">
        <v>4</v>
      </c>
      <c r="B15" s="174" t="s">
        <v>223</v>
      </c>
      <c r="C15" s="176" t="s">
        <v>223</v>
      </c>
      <c r="D15" s="325"/>
      <c r="E15" s="37">
        <v>13.7</v>
      </c>
      <c r="F15" s="37">
        <v>16.100000000000001</v>
      </c>
      <c r="G15" s="37">
        <v>21</v>
      </c>
      <c r="H15" s="37">
        <v>23.2</v>
      </c>
      <c r="I15" s="37">
        <v>30.7</v>
      </c>
      <c r="J15" s="37">
        <v>34.700000000000003</v>
      </c>
      <c r="K15" s="37">
        <v>36.9</v>
      </c>
      <c r="L15" s="37">
        <v>36.799999999999997</v>
      </c>
      <c r="M15" s="37">
        <v>34.6</v>
      </c>
      <c r="N15" s="37">
        <v>29.1</v>
      </c>
      <c r="O15" s="37">
        <v>21</v>
      </c>
      <c r="P15" s="37">
        <v>17.3</v>
      </c>
    </row>
    <row r="16" spans="1:91" s="5" customFormat="1" ht="21" customHeight="1">
      <c r="A16" s="323">
        <v>5</v>
      </c>
      <c r="B16" s="323" t="s">
        <v>224</v>
      </c>
      <c r="C16" s="176" t="s">
        <v>225</v>
      </c>
      <c r="D16" s="325"/>
      <c r="E16" s="36">
        <v>15.7</v>
      </c>
      <c r="F16" s="36">
        <v>18.399999999999999</v>
      </c>
      <c r="G16" s="36">
        <v>22.9</v>
      </c>
      <c r="H16" s="36">
        <v>26.1</v>
      </c>
      <c r="I16" s="36">
        <v>32.5</v>
      </c>
      <c r="J16" s="36">
        <v>36</v>
      </c>
      <c r="K16" s="36">
        <v>37.700000000000003</v>
      </c>
      <c r="L16" s="36">
        <v>37.6</v>
      </c>
      <c r="M16" s="36">
        <v>34.700000000000003</v>
      </c>
      <c r="N16" s="36">
        <v>30.4</v>
      </c>
      <c r="O16" s="36">
        <v>23.9</v>
      </c>
      <c r="P16" s="36">
        <v>19.600000000000001</v>
      </c>
    </row>
    <row r="17" spans="1:16" s="5" customFormat="1" ht="21" customHeight="1">
      <c r="A17" s="323"/>
      <c r="B17" s="323"/>
      <c r="C17" s="176" t="s">
        <v>226</v>
      </c>
      <c r="D17" s="325"/>
      <c r="E17" s="36">
        <v>15</v>
      </c>
      <c r="F17" s="36">
        <v>18.7</v>
      </c>
      <c r="G17" s="36">
        <v>23.7</v>
      </c>
      <c r="H17" s="36">
        <v>26.7</v>
      </c>
      <c r="I17" s="36">
        <v>33.4</v>
      </c>
      <c r="J17" s="36">
        <v>37.1</v>
      </c>
      <c r="K17" s="36">
        <v>39</v>
      </c>
      <c r="L17" s="36">
        <v>38.700000000000003</v>
      </c>
      <c r="M17" s="36">
        <v>35.9</v>
      </c>
      <c r="N17" s="36">
        <v>31</v>
      </c>
      <c r="O17" s="36">
        <v>23.9</v>
      </c>
      <c r="P17" s="36">
        <v>19.3</v>
      </c>
    </row>
    <row r="18" spans="1:16" s="5" customFormat="1" ht="21" customHeight="1">
      <c r="A18" s="323"/>
      <c r="B18" s="323"/>
      <c r="C18" s="176" t="s">
        <v>227</v>
      </c>
      <c r="D18" s="325"/>
      <c r="E18" s="36">
        <v>12.6</v>
      </c>
      <c r="F18" s="36">
        <v>14.4</v>
      </c>
      <c r="G18" s="36">
        <v>20.7</v>
      </c>
      <c r="H18" s="36">
        <v>25.6</v>
      </c>
      <c r="I18" s="36">
        <v>32</v>
      </c>
      <c r="J18" s="36">
        <v>36.4</v>
      </c>
      <c r="K18" s="36">
        <v>38.700000000000003</v>
      </c>
      <c r="L18" s="36">
        <v>39</v>
      </c>
      <c r="M18" s="36">
        <v>35.700000000000003</v>
      </c>
      <c r="N18" s="36">
        <v>29.5</v>
      </c>
      <c r="O18" s="36">
        <v>20.8</v>
      </c>
      <c r="P18" s="36">
        <v>17</v>
      </c>
    </row>
    <row r="19" spans="1:16" s="5" customFormat="1" ht="21" customHeight="1">
      <c r="A19" s="323">
        <v>6</v>
      </c>
      <c r="B19" s="323" t="s">
        <v>228</v>
      </c>
      <c r="C19" s="176" t="s">
        <v>229</v>
      </c>
      <c r="D19" s="325"/>
      <c r="E19" s="37">
        <v>17.7</v>
      </c>
      <c r="F19" s="37">
        <v>21.1</v>
      </c>
      <c r="G19" s="37">
        <v>23.1</v>
      </c>
      <c r="H19" s="37">
        <v>23.5</v>
      </c>
      <c r="I19" s="37">
        <v>27.5</v>
      </c>
      <c r="J19" s="37">
        <v>32.4</v>
      </c>
      <c r="K19" s="37">
        <v>35.1</v>
      </c>
      <c r="L19" s="37">
        <v>34.1</v>
      </c>
      <c r="M19" s="37">
        <v>32.1</v>
      </c>
      <c r="N19" s="37">
        <v>27.4</v>
      </c>
      <c r="O19" s="37">
        <v>24.1</v>
      </c>
      <c r="P19" s="37">
        <v>19.7</v>
      </c>
    </row>
    <row r="20" spans="1:16" s="5" customFormat="1" ht="21" customHeight="1">
      <c r="A20" s="323"/>
      <c r="B20" s="323"/>
      <c r="C20" s="176" t="s">
        <v>230</v>
      </c>
      <c r="D20" s="325"/>
      <c r="E20" s="37">
        <v>14.1</v>
      </c>
      <c r="F20" s="37">
        <v>16</v>
      </c>
      <c r="G20" s="37">
        <v>16.3</v>
      </c>
      <c r="H20" s="37">
        <v>18.3</v>
      </c>
      <c r="I20" s="37">
        <v>20.6</v>
      </c>
      <c r="J20" s="37">
        <v>23.6</v>
      </c>
      <c r="K20" s="37">
        <v>25.7</v>
      </c>
      <c r="L20" s="37">
        <v>23.9</v>
      </c>
      <c r="M20" s="37">
        <v>23.9</v>
      </c>
      <c r="N20" s="37">
        <v>20.2</v>
      </c>
      <c r="O20" s="37">
        <v>17.3</v>
      </c>
      <c r="P20" s="37">
        <v>14.8</v>
      </c>
    </row>
    <row r="21" spans="1:16" s="5" customFormat="1" ht="21" customHeight="1">
      <c r="A21" s="323"/>
      <c r="B21" s="323"/>
      <c r="C21" s="176" t="s">
        <v>231</v>
      </c>
      <c r="D21" s="325"/>
      <c r="E21" s="37">
        <v>14.9</v>
      </c>
      <c r="F21" s="37">
        <v>17</v>
      </c>
      <c r="G21" s="37">
        <v>17.2</v>
      </c>
      <c r="H21" s="37">
        <v>19.100000000000001</v>
      </c>
      <c r="I21" s="37">
        <v>21.1</v>
      </c>
      <c r="J21" s="37">
        <v>24.4</v>
      </c>
      <c r="K21" s="37">
        <v>26.4</v>
      </c>
      <c r="L21" s="37">
        <v>24.7</v>
      </c>
      <c r="M21" s="37">
        <v>24.6</v>
      </c>
      <c r="N21" s="37">
        <v>20.5</v>
      </c>
      <c r="O21" s="37">
        <v>18.100000000000001</v>
      </c>
      <c r="P21" s="37">
        <v>15.3</v>
      </c>
    </row>
    <row r="22" spans="1:16" s="5" customFormat="1" ht="21" customHeight="1">
      <c r="A22" s="323">
        <v>7</v>
      </c>
      <c r="B22" s="323" t="s">
        <v>232</v>
      </c>
      <c r="C22" s="176" t="s">
        <v>232</v>
      </c>
      <c r="D22" s="325"/>
      <c r="E22" s="36">
        <v>12.6</v>
      </c>
      <c r="F22" s="36">
        <v>13</v>
      </c>
      <c r="G22" s="36">
        <v>18.7</v>
      </c>
      <c r="H22" s="36">
        <v>22.9</v>
      </c>
      <c r="I22" s="36">
        <v>26.8</v>
      </c>
      <c r="J22" s="36">
        <v>31.6</v>
      </c>
      <c r="K22" s="36">
        <v>33.9</v>
      </c>
      <c r="L22" s="36">
        <v>34.700000000000003</v>
      </c>
      <c r="M22" s="36">
        <v>31.6</v>
      </c>
      <c r="N22" s="36">
        <v>26</v>
      </c>
      <c r="O22" s="36">
        <v>21</v>
      </c>
      <c r="P22" s="36">
        <v>15.9</v>
      </c>
    </row>
    <row r="23" spans="1:16" s="5" customFormat="1" ht="21" customHeight="1">
      <c r="A23" s="323"/>
      <c r="B23" s="323"/>
      <c r="C23" s="176" t="s">
        <v>233</v>
      </c>
      <c r="D23" s="325"/>
      <c r="E23" s="36">
        <v>20.6</v>
      </c>
      <c r="F23" s="36">
        <v>19.7</v>
      </c>
      <c r="G23" s="36">
        <v>22.6</v>
      </c>
      <c r="H23" s="36">
        <v>25</v>
      </c>
      <c r="I23" s="36">
        <v>27.1</v>
      </c>
      <c r="J23" s="36">
        <v>30.3</v>
      </c>
      <c r="K23" s="36">
        <v>30.7</v>
      </c>
      <c r="L23" s="36">
        <v>31.6</v>
      </c>
      <c r="M23" s="36">
        <v>30.6</v>
      </c>
      <c r="N23" s="36">
        <v>28.3</v>
      </c>
      <c r="O23" s="36">
        <v>26.4</v>
      </c>
      <c r="P23" s="36">
        <v>23.3</v>
      </c>
    </row>
    <row r="24" spans="1:16" s="5" customFormat="1" ht="21" customHeight="1">
      <c r="A24" s="174">
        <v>8</v>
      </c>
      <c r="B24" s="174" t="s">
        <v>234</v>
      </c>
      <c r="C24" s="176" t="s">
        <v>234</v>
      </c>
      <c r="D24" s="325"/>
      <c r="E24" s="37">
        <v>11.4</v>
      </c>
      <c r="F24" s="37">
        <v>12.9</v>
      </c>
      <c r="G24" s="37">
        <v>18</v>
      </c>
      <c r="H24" s="37">
        <v>21</v>
      </c>
      <c r="I24" s="37">
        <v>27.9</v>
      </c>
      <c r="J24" s="37">
        <v>32.1</v>
      </c>
      <c r="K24" s="37">
        <v>34.9</v>
      </c>
      <c r="L24" s="37">
        <v>34.9</v>
      </c>
      <c r="M24" s="37">
        <v>33.200000000000003</v>
      </c>
      <c r="N24" s="37">
        <v>27.1</v>
      </c>
      <c r="O24" s="37">
        <v>19.5</v>
      </c>
      <c r="P24" s="37">
        <v>15.3</v>
      </c>
    </row>
    <row r="25" spans="1:16" s="5" customFormat="1" ht="21" customHeight="1">
      <c r="A25" s="323">
        <v>9</v>
      </c>
      <c r="B25" s="323" t="s">
        <v>235</v>
      </c>
      <c r="C25" s="176" t="s">
        <v>236</v>
      </c>
      <c r="D25" s="325"/>
      <c r="E25" s="36">
        <v>9.6999999999999993</v>
      </c>
      <c r="F25" s="36">
        <v>10.8</v>
      </c>
      <c r="G25" s="36">
        <v>17.899999999999999</v>
      </c>
      <c r="H25" s="36">
        <v>22.2</v>
      </c>
      <c r="I25" s="36">
        <v>27.2</v>
      </c>
      <c r="J25" s="36">
        <v>32.5</v>
      </c>
      <c r="K25" s="36">
        <v>35.9</v>
      </c>
      <c r="L25" s="36">
        <v>36.4</v>
      </c>
      <c r="M25" s="36">
        <v>32.799999999999997</v>
      </c>
      <c r="N25" s="36">
        <v>25.8</v>
      </c>
      <c r="O25" s="36">
        <v>18.7</v>
      </c>
      <c r="P25" s="36">
        <v>13.6</v>
      </c>
    </row>
    <row r="26" spans="1:16" s="5" customFormat="1" ht="21" customHeight="1">
      <c r="A26" s="323"/>
      <c r="B26" s="323"/>
      <c r="C26" s="176" t="s">
        <v>237</v>
      </c>
      <c r="D26" s="325"/>
      <c r="E26" s="36">
        <v>8.6999999999999993</v>
      </c>
      <c r="F26" s="36">
        <v>8.8000000000000007</v>
      </c>
      <c r="G26" s="36">
        <v>14.5</v>
      </c>
      <c r="H26" s="36">
        <v>18.600000000000001</v>
      </c>
      <c r="I26" s="36">
        <v>23.3</v>
      </c>
      <c r="J26" s="36">
        <v>27.6</v>
      </c>
      <c r="K26" s="36">
        <v>31.3</v>
      </c>
      <c r="L26" s="36">
        <v>32.4</v>
      </c>
      <c r="M26" s="36">
        <v>28.8</v>
      </c>
      <c r="N26" s="36">
        <v>22.8</v>
      </c>
      <c r="O26" s="36">
        <v>16.8</v>
      </c>
      <c r="P26" s="36">
        <v>12.1</v>
      </c>
    </row>
    <row r="27" spans="1:16" s="5" customFormat="1" ht="21" customHeight="1">
      <c r="A27" s="323"/>
      <c r="B27" s="323"/>
      <c r="C27" s="176" t="s">
        <v>238</v>
      </c>
      <c r="D27" s="325"/>
      <c r="E27" s="36">
        <v>11.4</v>
      </c>
      <c r="F27" s="36">
        <v>12.3</v>
      </c>
      <c r="G27" s="36">
        <v>18.8</v>
      </c>
      <c r="H27" s="36">
        <v>23.4</v>
      </c>
      <c r="I27" s="36">
        <v>29.6</v>
      </c>
      <c r="J27" s="36">
        <v>34.1</v>
      </c>
      <c r="K27" s="36">
        <v>36.299999999999997</v>
      </c>
      <c r="L27" s="36">
        <v>36.700000000000003</v>
      </c>
      <c r="M27" s="36">
        <v>34</v>
      </c>
      <c r="N27" s="36">
        <v>27.7</v>
      </c>
      <c r="O27" s="36">
        <v>19.7</v>
      </c>
      <c r="P27" s="36">
        <v>15.2</v>
      </c>
    </row>
    <row r="28" spans="1:16" s="5" customFormat="1" ht="21" customHeight="1">
      <c r="A28" s="174">
        <v>10</v>
      </c>
      <c r="B28" s="174" t="s">
        <v>239</v>
      </c>
      <c r="C28" s="176" t="s">
        <v>239</v>
      </c>
      <c r="D28" s="325"/>
      <c r="E28" s="37">
        <v>26.7</v>
      </c>
      <c r="F28" s="37">
        <v>27.3</v>
      </c>
      <c r="G28" s="37">
        <v>28.8</v>
      </c>
      <c r="H28" s="37">
        <v>31.5</v>
      </c>
      <c r="I28" s="37">
        <v>33.1</v>
      </c>
      <c r="J28" s="37">
        <v>34.5</v>
      </c>
      <c r="K28" s="37">
        <v>35.4</v>
      </c>
      <c r="L28" s="37">
        <v>34.5</v>
      </c>
      <c r="M28" s="37">
        <v>34.4</v>
      </c>
      <c r="N28" s="37">
        <v>32.1</v>
      </c>
      <c r="O28" s="37">
        <v>30.1</v>
      </c>
      <c r="P28" s="37">
        <v>27.9</v>
      </c>
    </row>
    <row r="29" spans="1:16" s="5" customFormat="1" ht="21" customHeight="1">
      <c r="A29" s="323">
        <v>11</v>
      </c>
      <c r="B29" s="323" t="s">
        <v>240</v>
      </c>
      <c r="C29" s="176" t="s">
        <v>240</v>
      </c>
      <c r="D29" s="325"/>
      <c r="E29" s="36">
        <v>18.5</v>
      </c>
      <c r="F29" s="36">
        <v>22.2</v>
      </c>
      <c r="G29" s="36">
        <v>24</v>
      </c>
      <c r="H29" s="36">
        <v>25.3</v>
      </c>
      <c r="I29" s="36">
        <v>29.3</v>
      </c>
      <c r="J29" s="36">
        <v>32.4</v>
      </c>
      <c r="K29" s="36">
        <v>34.6</v>
      </c>
      <c r="L29" s="36">
        <v>33.799999999999997</v>
      </c>
      <c r="M29" s="36">
        <v>31.4</v>
      </c>
      <c r="N29" s="36">
        <v>26.2</v>
      </c>
      <c r="O29" s="36">
        <v>23.4</v>
      </c>
      <c r="P29" s="36">
        <v>18.3</v>
      </c>
    </row>
    <row r="30" spans="1:16" s="5" customFormat="1" ht="21" customHeight="1">
      <c r="A30" s="323"/>
      <c r="B30" s="323"/>
      <c r="C30" s="176" t="s">
        <v>241</v>
      </c>
      <c r="D30" s="325"/>
      <c r="E30" s="36">
        <v>20.2</v>
      </c>
      <c r="F30" s="36">
        <v>23.5</v>
      </c>
      <c r="G30" s="36">
        <v>27.4</v>
      </c>
      <c r="H30" s="36">
        <v>30</v>
      </c>
      <c r="I30" s="36">
        <v>33.6</v>
      </c>
      <c r="J30" s="36">
        <v>35.700000000000003</v>
      </c>
      <c r="K30" s="36">
        <v>37.5</v>
      </c>
      <c r="L30" s="36">
        <v>36.9</v>
      </c>
      <c r="M30" s="36">
        <v>35.1</v>
      </c>
      <c r="N30" s="36">
        <v>29.8</v>
      </c>
      <c r="O30" s="36">
        <v>26.6</v>
      </c>
      <c r="P30" s="36">
        <v>20.8</v>
      </c>
    </row>
    <row r="31" spans="1:16" s="5" customFormat="1" ht="21" customHeight="1">
      <c r="A31" s="174">
        <v>12</v>
      </c>
      <c r="B31" s="174" t="s">
        <v>242</v>
      </c>
      <c r="C31" s="176" t="s">
        <v>242</v>
      </c>
      <c r="D31" s="325"/>
      <c r="E31" s="37">
        <v>16.2</v>
      </c>
      <c r="F31" s="37">
        <v>18.8</v>
      </c>
      <c r="G31" s="37">
        <v>19.8</v>
      </c>
      <c r="H31" s="37">
        <v>21.1</v>
      </c>
      <c r="I31" s="37">
        <v>25</v>
      </c>
      <c r="J31" s="37">
        <v>28.4</v>
      </c>
      <c r="K31" s="37">
        <v>31.1</v>
      </c>
      <c r="L31" s="37">
        <v>30</v>
      </c>
      <c r="M31" s="37">
        <v>29.3</v>
      </c>
      <c r="N31" s="37">
        <v>24.3</v>
      </c>
      <c r="O31" s="37">
        <v>20.7</v>
      </c>
      <c r="P31" s="37">
        <v>17.5</v>
      </c>
    </row>
    <row r="32" spans="1:16" s="5" customFormat="1" ht="21" customHeight="1">
      <c r="A32" s="323">
        <v>13</v>
      </c>
      <c r="B32" s="323" t="s">
        <v>243</v>
      </c>
      <c r="C32" s="176" t="s">
        <v>243</v>
      </c>
      <c r="D32" s="325"/>
      <c r="E32" s="61">
        <v>11.3</v>
      </c>
      <c r="F32" s="61">
        <v>12.2</v>
      </c>
      <c r="G32" s="61">
        <v>18.399999999999999</v>
      </c>
      <c r="H32" s="61">
        <v>22.8</v>
      </c>
      <c r="I32" s="61">
        <v>27.5</v>
      </c>
      <c r="J32" s="61">
        <v>31.6</v>
      </c>
      <c r="K32" s="61">
        <v>34.799999999999997</v>
      </c>
      <c r="L32" s="61">
        <v>35.1</v>
      </c>
      <c r="M32" s="61">
        <v>32.299999999999997</v>
      </c>
      <c r="N32" s="61">
        <v>25.9</v>
      </c>
      <c r="O32" s="61">
        <v>19.399999999999999</v>
      </c>
      <c r="P32" s="61">
        <v>14.5</v>
      </c>
    </row>
    <row r="33" spans="1:16" s="7" customFormat="1" ht="21" customHeight="1">
      <c r="A33" s="323"/>
      <c r="B33" s="323"/>
      <c r="C33" s="176" t="s">
        <v>244</v>
      </c>
      <c r="D33" s="325"/>
      <c r="E33" s="61">
        <v>10.1</v>
      </c>
      <c r="F33" s="61">
        <v>10.7</v>
      </c>
      <c r="G33" s="61">
        <v>15.8</v>
      </c>
      <c r="H33" s="61">
        <v>19.899999999999999</v>
      </c>
      <c r="I33" s="61">
        <v>24.2</v>
      </c>
      <c r="J33" s="61">
        <v>27.8</v>
      </c>
      <c r="K33" s="61">
        <v>31.4</v>
      </c>
      <c r="L33" s="61">
        <v>31.8</v>
      </c>
      <c r="M33" s="61">
        <v>28.5</v>
      </c>
      <c r="N33" s="61">
        <v>23.8</v>
      </c>
      <c r="O33" s="61">
        <v>18</v>
      </c>
      <c r="P33" s="61">
        <v>13.5</v>
      </c>
    </row>
    <row r="34" spans="1:16" s="8" customFormat="1" ht="21" customHeight="1">
      <c r="A34" s="336" t="s">
        <v>245</v>
      </c>
      <c r="B34" s="337"/>
      <c r="C34" s="337"/>
      <c r="D34" s="337"/>
      <c r="E34" s="337"/>
      <c r="F34" s="338"/>
      <c r="G34" s="18"/>
      <c r="H34" s="18"/>
      <c r="I34" s="18"/>
      <c r="J34" s="19"/>
      <c r="K34" s="20"/>
      <c r="L34" s="20"/>
      <c r="M34" s="62"/>
      <c r="N34" s="21"/>
      <c r="O34" s="21"/>
      <c r="P34" s="207" t="s">
        <v>246</v>
      </c>
    </row>
  </sheetData>
  <mergeCells count="34">
    <mergeCell ref="A34:F34"/>
    <mergeCell ref="A19:A21"/>
    <mergeCell ref="B19:B21"/>
    <mergeCell ref="A22:A23"/>
    <mergeCell ref="B22:B23"/>
    <mergeCell ref="A25:A27"/>
    <mergeCell ref="B25:B27"/>
    <mergeCell ref="A29:A30"/>
    <mergeCell ref="B29:B30"/>
    <mergeCell ref="A32:A33"/>
    <mergeCell ref="B32:B33"/>
    <mergeCell ref="B6:B7"/>
    <mergeCell ref="A10:A12"/>
    <mergeCell ref="A8:A9"/>
    <mergeCell ref="B8:B9"/>
    <mergeCell ref="D6:D7"/>
    <mergeCell ref="B10:B12"/>
    <mergeCell ref="C6:C7"/>
    <mergeCell ref="E6:P6"/>
    <mergeCell ref="A13:A14"/>
    <mergeCell ref="D8:D33"/>
    <mergeCell ref="A4:P4"/>
    <mergeCell ref="O1:P1"/>
    <mergeCell ref="B13:B14"/>
    <mergeCell ref="A16:A18"/>
    <mergeCell ref="B16:B18"/>
    <mergeCell ref="M5:N5"/>
    <mergeCell ref="O5:P5"/>
    <mergeCell ref="A5:C5"/>
    <mergeCell ref="E5:F5"/>
    <mergeCell ref="G5:H5"/>
    <mergeCell ref="I5:J5"/>
    <mergeCell ref="K5:L5"/>
    <mergeCell ref="A6:A7"/>
  </mergeCells>
  <hyperlinks>
    <hyperlink ref="P34" location="'Index'!A1" display="العودة الى الفهرس" xr:uid="{FEAABCA0-17E2-4315-8331-7DDA2BF0B9C2}"/>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Worksheet____24"/>
  <dimension ref="A1:G26"/>
  <sheetViews>
    <sheetView showGridLines="0" view="pageBreakPreview" zoomScale="80" zoomScaleNormal="80" zoomScaleSheetLayoutView="80" workbookViewId="0">
      <selection activeCell="A26" sqref="A26:E26"/>
    </sheetView>
  </sheetViews>
  <sheetFormatPr defaultColWidth="9" defaultRowHeight="18.600000000000001"/>
  <cols>
    <col min="1" max="1" width="3.8984375" style="209" customWidth="1"/>
    <col min="2" max="2" width="18.3984375" style="209" customWidth="1"/>
    <col min="3" max="7" width="10.3984375" style="209" customWidth="1"/>
    <col min="8" max="16384" width="9" style="209"/>
  </cols>
  <sheetData>
    <row r="1" spans="1:7" ht="21" customHeight="1">
      <c r="A1" s="1"/>
      <c r="B1" s="1"/>
      <c r="C1" s="1"/>
      <c r="D1" s="212"/>
      <c r="E1" s="212"/>
      <c r="F1" s="212"/>
      <c r="G1" s="212"/>
    </row>
    <row r="2" spans="1:7" ht="21" customHeight="1">
      <c r="A2" s="1"/>
      <c r="B2" s="1"/>
      <c r="C2" s="1"/>
      <c r="D2" s="212"/>
      <c r="E2" s="212"/>
      <c r="F2" s="212"/>
      <c r="G2" s="212"/>
    </row>
    <row r="3" spans="1:7" ht="21" customHeight="1">
      <c r="A3" s="1"/>
      <c r="B3" s="1"/>
      <c r="C3" s="1"/>
      <c r="D3" s="212"/>
      <c r="E3" s="212"/>
      <c r="F3" s="212"/>
      <c r="G3" s="212"/>
    </row>
    <row r="4" spans="1:7" ht="55.05" customHeight="1">
      <c r="A4" s="386" t="s">
        <v>370</v>
      </c>
      <c r="B4" s="386"/>
      <c r="C4" s="386"/>
      <c r="D4" s="386"/>
      <c r="E4" s="386"/>
      <c r="F4" s="386"/>
      <c r="G4" s="386"/>
    </row>
    <row r="5" spans="1:7" ht="21" customHeight="1">
      <c r="A5" s="331" t="s">
        <v>347</v>
      </c>
      <c r="B5" s="332"/>
      <c r="C5" s="332"/>
      <c r="D5" s="180"/>
      <c r="E5" s="180"/>
      <c r="F5" s="180"/>
      <c r="G5" s="180"/>
    </row>
    <row r="6" spans="1:7" ht="21" customHeight="1">
      <c r="A6" s="422" t="s">
        <v>196</v>
      </c>
      <c r="B6" s="422" t="s">
        <v>198</v>
      </c>
      <c r="C6" s="422" t="s">
        <v>199</v>
      </c>
      <c r="D6" s="422" t="s">
        <v>253</v>
      </c>
      <c r="E6" s="422"/>
      <c r="F6" s="422"/>
      <c r="G6" s="422"/>
    </row>
    <row r="7" spans="1:7" ht="21" customHeight="1">
      <c r="A7" s="422"/>
      <c r="B7" s="422"/>
      <c r="C7" s="422"/>
      <c r="D7" s="184">
        <v>2020</v>
      </c>
      <c r="E7" s="184">
        <v>2021</v>
      </c>
      <c r="F7" s="184">
        <v>2022</v>
      </c>
      <c r="G7" s="184">
        <v>2023</v>
      </c>
    </row>
    <row r="8" spans="1:7" ht="21" customHeight="1">
      <c r="A8" s="184">
        <v>1</v>
      </c>
      <c r="B8" s="184" t="s">
        <v>362</v>
      </c>
      <c r="C8" s="422" t="s">
        <v>363</v>
      </c>
      <c r="D8" s="121">
        <v>7.7</v>
      </c>
      <c r="E8" s="121">
        <v>7.7</v>
      </c>
      <c r="F8" s="121">
        <v>7.71</v>
      </c>
      <c r="G8" s="121">
        <v>7.9</v>
      </c>
    </row>
    <row r="9" spans="1:7" ht="21" customHeight="1">
      <c r="A9" s="184">
        <v>2</v>
      </c>
      <c r="B9" s="184" t="s">
        <v>364</v>
      </c>
      <c r="C9" s="422"/>
      <c r="D9" s="123">
        <v>7.51</v>
      </c>
      <c r="E9" s="122">
        <v>7.32</v>
      </c>
      <c r="F9" s="122">
        <v>7.55</v>
      </c>
      <c r="G9" s="122">
        <v>7.61</v>
      </c>
    </row>
    <row r="10" spans="1:7" ht="21" customHeight="1">
      <c r="A10" s="184">
        <v>3</v>
      </c>
      <c r="B10" s="184" t="s">
        <v>365</v>
      </c>
      <c r="C10" s="422"/>
      <c r="D10" s="124">
        <v>7.95</v>
      </c>
      <c r="E10" s="124">
        <v>7.9</v>
      </c>
      <c r="F10" s="124">
        <v>8.35</v>
      </c>
      <c r="G10" s="124">
        <v>8.2799999999999994</v>
      </c>
    </row>
    <row r="11" spans="1:7" ht="21" customHeight="1">
      <c r="A11" s="184">
        <v>4</v>
      </c>
      <c r="B11" s="184" t="s">
        <v>366</v>
      </c>
      <c r="C11" s="422"/>
      <c r="D11" s="125">
        <v>8.32</v>
      </c>
      <c r="E11" s="125">
        <v>8.0399999999999991</v>
      </c>
      <c r="F11" s="125">
        <v>8.27</v>
      </c>
      <c r="G11" s="125">
        <v>8.42</v>
      </c>
    </row>
    <row r="12" spans="1:7" ht="21" customHeight="1">
      <c r="A12" s="184">
        <v>5</v>
      </c>
      <c r="B12" s="184" t="s">
        <v>367</v>
      </c>
      <c r="C12" s="422"/>
      <c r="D12" s="124">
        <v>7.56</v>
      </c>
      <c r="E12" s="124">
        <v>7.65</v>
      </c>
      <c r="F12" s="124">
        <v>7.99</v>
      </c>
      <c r="G12" s="124">
        <v>7.97</v>
      </c>
    </row>
    <row r="13" spans="1:7" ht="21" customHeight="1">
      <c r="A13" s="184">
        <v>6</v>
      </c>
      <c r="B13" s="184" t="s">
        <v>368</v>
      </c>
      <c r="C13" s="422"/>
      <c r="D13" s="125">
        <v>7.8</v>
      </c>
      <c r="E13" s="125">
        <v>7.75</v>
      </c>
      <c r="F13" s="125">
        <v>8.2100000000000009</v>
      </c>
      <c r="G13" s="125">
        <v>7.9</v>
      </c>
    </row>
    <row r="14" spans="1:7" ht="21" customHeight="1">
      <c r="A14" s="184">
        <v>7</v>
      </c>
      <c r="B14" s="184" t="s">
        <v>224</v>
      </c>
      <c r="C14" s="422"/>
      <c r="D14" s="124">
        <v>7.5</v>
      </c>
      <c r="E14" s="124">
        <v>7.6</v>
      </c>
      <c r="F14" s="124">
        <v>7.65</v>
      </c>
      <c r="G14" s="124">
        <v>7.85</v>
      </c>
    </row>
    <row r="15" spans="1:7" ht="21" customHeight="1">
      <c r="A15" s="184">
        <v>8</v>
      </c>
      <c r="B15" s="184" t="s">
        <v>221</v>
      </c>
      <c r="C15" s="422"/>
      <c r="D15" s="126">
        <v>8.3000000000000007</v>
      </c>
      <c r="E15" s="125">
        <v>8.3000000000000007</v>
      </c>
      <c r="F15" s="125">
        <v>8.1999999999999993</v>
      </c>
      <c r="G15" s="125">
        <v>8.3000000000000007</v>
      </c>
    </row>
    <row r="16" spans="1:7" ht="21" customHeight="1">
      <c r="A16" s="184">
        <v>9</v>
      </c>
      <c r="B16" s="184" t="s">
        <v>232</v>
      </c>
      <c r="C16" s="422"/>
      <c r="D16" s="124">
        <v>6.5</v>
      </c>
      <c r="E16" s="124">
        <v>6.9</v>
      </c>
      <c r="F16" s="124">
        <v>6.7</v>
      </c>
      <c r="G16" s="124">
        <v>6.8</v>
      </c>
    </row>
    <row r="17" spans="1:7" ht="21" customHeight="1">
      <c r="A17" s="184">
        <v>10</v>
      </c>
      <c r="B17" s="184" t="s">
        <v>223</v>
      </c>
      <c r="C17" s="422"/>
      <c r="D17" s="125">
        <v>7.45</v>
      </c>
      <c r="E17" s="125">
        <v>7.3</v>
      </c>
      <c r="F17" s="125">
        <v>7.5</v>
      </c>
      <c r="G17" s="125">
        <v>7.7</v>
      </c>
    </row>
    <row r="18" spans="1:7" ht="21" customHeight="1">
      <c r="A18" s="184">
        <v>11</v>
      </c>
      <c r="B18" s="184" t="s">
        <v>234</v>
      </c>
      <c r="C18" s="422"/>
      <c r="D18" s="124">
        <v>7.5</v>
      </c>
      <c r="E18" s="124">
        <v>7.4</v>
      </c>
      <c r="F18" s="124">
        <v>7.2</v>
      </c>
      <c r="G18" s="124">
        <v>7.81</v>
      </c>
    </row>
    <row r="19" spans="1:7" ht="21" customHeight="1">
      <c r="A19" s="184">
        <v>12</v>
      </c>
      <c r="B19" s="184" t="s">
        <v>235</v>
      </c>
      <c r="C19" s="422"/>
      <c r="D19" s="125">
        <v>7.88</v>
      </c>
      <c r="E19" s="125">
        <v>7.9</v>
      </c>
      <c r="F19" s="125">
        <v>7.84</v>
      </c>
      <c r="G19" s="125">
        <v>7.81</v>
      </c>
    </row>
    <row r="20" spans="1:7" ht="21" customHeight="1">
      <c r="A20" s="184">
        <v>13</v>
      </c>
      <c r="B20" s="184" t="s">
        <v>243</v>
      </c>
      <c r="C20" s="422"/>
      <c r="D20" s="124">
        <v>7.6</v>
      </c>
      <c r="E20" s="124">
        <v>7.7</v>
      </c>
      <c r="F20" s="124">
        <v>7.6</v>
      </c>
      <c r="G20" s="124">
        <v>7.6</v>
      </c>
    </row>
    <row r="21" spans="1:7" ht="21" customHeight="1">
      <c r="A21" s="184">
        <v>14</v>
      </c>
      <c r="B21" s="184" t="s">
        <v>239</v>
      </c>
      <c r="C21" s="422"/>
      <c r="D21" s="125">
        <v>7.5</v>
      </c>
      <c r="E21" s="125">
        <v>7.56</v>
      </c>
      <c r="F21" s="125">
        <v>7.82</v>
      </c>
      <c r="G21" s="125">
        <v>8.1</v>
      </c>
    </row>
    <row r="22" spans="1:7" ht="21" customHeight="1">
      <c r="A22" s="184">
        <v>15</v>
      </c>
      <c r="B22" s="184" t="s">
        <v>240</v>
      </c>
      <c r="C22" s="422"/>
      <c r="D22" s="124">
        <v>7.9</v>
      </c>
      <c r="E22" s="124">
        <v>7.56</v>
      </c>
      <c r="F22" s="124">
        <v>7.65</v>
      </c>
      <c r="G22" s="124">
        <v>7.6</v>
      </c>
    </row>
    <row r="23" spans="1:7" ht="21" customHeight="1">
      <c r="A23" s="184">
        <v>16</v>
      </c>
      <c r="B23" s="184" t="s">
        <v>272</v>
      </c>
      <c r="C23" s="422"/>
      <c r="D23" s="125">
        <v>7.6</v>
      </c>
      <c r="E23" s="125">
        <v>8</v>
      </c>
      <c r="F23" s="125">
        <v>7.9</v>
      </c>
      <c r="G23" s="125">
        <v>8.1</v>
      </c>
    </row>
    <row r="24" spans="1:7" ht="21" customHeight="1">
      <c r="A24" s="184">
        <v>17</v>
      </c>
      <c r="B24" s="184" t="s">
        <v>228</v>
      </c>
      <c r="C24" s="422"/>
      <c r="D24" s="124">
        <v>7.9</v>
      </c>
      <c r="E24" s="124">
        <v>8.1</v>
      </c>
      <c r="F24" s="124">
        <v>8.3000000000000007</v>
      </c>
      <c r="G24" s="124">
        <v>8.4</v>
      </c>
    </row>
    <row r="25" spans="1:7" ht="21" customHeight="1">
      <c r="A25" s="422" t="s">
        <v>356</v>
      </c>
      <c r="B25" s="422"/>
      <c r="C25" s="422"/>
      <c r="D25" s="166">
        <v>7.6747058823529404</v>
      </c>
      <c r="E25" s="166">
        <v>7.6870588235294139</v>
      </c>
      <c r="F25" s="166">
        <v>7.7905882352941198</v>
      </c>
      <c r="G25" s="166">
        <v>7.8911764705882339</v>
      </c>
    </row>
    <row r="26" spans="1:7">
      <c r="A26" s="419" t="s">
        <v>369</v>
      </c>
      <c r="B26" s="420"/>
      <c r="C26" s="420"/>
      <c r="D26" s="420"/>
      <c r="E26" s="421"/>
      <c r="F26" s="212"/>
      <c r="G26" s="207" t="s">
        <v>246</v>
      </c>
    </row>
  </sheetData>
  <mergeCells count="9">
    <mergeCell ref="A26:E26"/>
    <mergeCell ref="A4:G4"/>
    <mergeCell ref="C8:C24"/>
    <mergeCell ref="A25:C25"/>
    <mergeCell ref="A6:A7"/>
    <mergeCell ref="B6:B7"/>
    <mergeCell ref="C6:C7"/>
    <mergeCell ref="D6:G6"/>
    <mergeCell ref="A5:C5"/>
  </mergeCells>
  <hyperlinks>
    <hyperlink ref="G26" location="'Index'!A1" display="العودة الى الفهرس" xr:uid="{DFCAB85A-289A-4B0B-9A10-F0D51C719DA7}"/>
  </hyperlinks>
  <pageMargins left="0.7" right="0.7" top="0.75" bottom="0.75" header="0.3" footer="0.3"/>
  <pageSetup paperSize="9" scale="6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Worksheet____25"/>
  <dimension ref="A1:H73"/>
  <sheetViews>
    <sheetView showGridLines="0" view="pageBreakPreview" topLeftCell="A3" zoomScale="80" zoomScaleNormal="100" zoomScaleSheetLayoutView="80" workbookViewId="0">
      <selection activeCell="A26" sqref="A26:E26"/>
    </sheetView>
  </sheetViews>
  <sheetFormatPr defaultColWidth="9" defaultRowHeight="18.600000000000001"/>
  <cols>
    <col min="1" max="1" width="3.8984375" style="209" customWidth="1"/>
    <col min="2" max="2" width="18.3984375" style="209" customWidth="1"/>
    <col min="3" max="7" width="10.3984375" style="209" customWidth="1"/>
    <col min="8" max="16384" width="9" style="209"/>
  </cols>
  <sheetData>
    <row r="1" spans="1:7" ht="21" customHeight="1">
      <c r="A1" s="1"/>
      <c r="B1" s="1"/>
      <c r="C1" s="1"/>
      <c r="D1" s="212"/>
      <c r="E1" s="212"/>
      <c r="F1" s="212"/>
      <c r="G1" s="212"/>
    </row>
    <row r="2" spans="1:7" ht="21" customHeight="1">
      <c r="A2" s="1"/>
      <c r="B2" s="1"/>
      <c r="C2" s="1"/>
      <c r="D2" s="212"/>
      <c r="E2" s="212"/>
      <c r="F2" s="212"/>
      <c r="G2" s="212"/>
    </row>
    <row r="3" spans="1:7" ht="21" customHeight="1">
      <c r="A3" s="1"/>
      <c r="B3" s="1"/>
      <c r="C3" s="1"/>
      <c r="D3" s="212"/>
      <c r="E3" s="212"/>
      <c r="F3" s="212"/>
      <c r="G3" s="212"/>
    </row>
    <row r="4" spans="1:7" ht="55.05" customHeight="1">
      <c r="A4" s="423" t="s">
        <v>66</v>
      </c>
      <c r="B4" s="424"/>
      <c r="C4" s="424"/>
      <c r="D4" s="424"/>
      <c r="E4" s="424"/>
      <c r="F4" s="424"/>
      <c r="G4" s="425"/>
    </row>
    <row r="5" spans="1:7" ht="21" customHeight="1">
      <c r="A5" s="331" t="s">
        <v>351</v>
      </c>
      <c r="B5" s="332"/>
      <c r="C5" s="332"/>
      <c r="D5" s="212"/>
      <c r="E5" s="212"/>
      <c r="F5" s="212"/>
      <c r="G5" s="212"/>
    </row>
    <row r="6" spans="1:7" ht="21" customHeight="1">
      <c r="A6" s="422" t="s">
        <v>196</v>
      </c>
      <c r="B6" s="422" t="s">
        <v>198</v>
      </c>
      <c r="C6" s="422" t="s">
        <v>199</v>
      </c>
      <c r="D6" s="422" t="s">
        <v>253</v>
      </c>
      <c r="E6" s="422"/>
      <c r="F6" s="422"/>
      <c r="G6" s="422"/>
    </row>
    <row r="7" spans="1:7" ht="21" customHeight="1">
      <c r="A7" s="422"/>
      <c r="B7" s="422"/>
      <c r="C7" s="422"/>
      <c r="D7" s="184">
        <v>2020</v>
      </c>
      <c r="E7" s="184">
        <v>2021</v>
      </c>
      <c r="F7" s="184">
        <v>2022</v>
      </c>
      <c r="G7" s="184">
        <v>2023</v>
      </c>
    </row>
    <row r="8" spans="1:7" ht="21" customHeight="1">
      <c r="A8" s="184">
        <v>1</v>
      </c>
      <c r="B8" s="184" t="s">
        <v>362</v>
      </c>
      <c r="C8" s="422" t="s">
        <v>215</v>
      </c>
      <c r="D8" s="124">
        <v>33.700000000000003</v>
      </c>
      <c r="E8" s="124">
        <v>34.200000000000003</v>
      </c>
      <c r="F8" s="124">
        <v>34.299999999999997</v>
      </c>
      <c r="G8" s="124">
        <v>34</v>
      </c>
    </row>
    <row r="9" spans="1:7" ht="21" customHeight="1">
      <c r="A9" s="184">
        <v>2</v>
      </c>
      <c r="B9" s="184" t="s">
        <v>364</v>
      </c>
      <c r="C9" s="422"/>
      <c r="D9" s="125">
        <v>32</v>
      </c>
      <c r="E9" s="125">
        <v>32</v>
      </c>
      <c r="F9" s="125">
        <v>33</v>
      </c>
      <c r="G9" s="125">
        <v>32.700000000000003</v>
      </c>
    </row>
    <row r="10" spans="1:7" ht="21" customHeight="1">
      <c r="A10" s="184">
        <v>3</v>
      </c>
      <c r="B10" s="184" t="s">
        <v>365</v>
      </c>
      <c r="C10" s="422"/>
      <c r="D10" s="124">
        <v>33.6</v>
      </c>
      <c r="E10" s="124">
        <v>33.78</v>
      </c>
      <c r="F10" s="124">
        <v>30.9</v>
      </c>
      <c r="G10" s="124">
        <v>32.4</v>
      </c>
    </row>
    <row r="11" spans="1:7" ht="21" customHeight="1">
      <c r="A11" s="184">
        <v>4</v>
      </c>
      <c r="B11" s="184" t="s">
        <v>366</v>
      </c>
      <c r="C11" s="422"/>
      <c r="D11" s="125">
        <v>30.31</v>
      </c>
      <c r="E11" s="125">
        <v>31.27</v>
      </c>
      <c r="F11" s="125">
        <v>30.52</v>
      </c>
      <c r="G11" s="125">
        <v>30.26</v>
      </c>
    </row>
    <row r="12" spans="1:7" ht="21" customHeight="1">
      <c r="A12" s="184">
        <v>5</v>
      </c>
      <c r="B12" s="184" t="s">
        <v>367</v>
      </c>
      <c r="C12" s="422"/>
      <c r="D12" s="124">
        <v>33.42</v>
      </c>
      <c r="E12" s="124">
        <v>32.6</v>
      </c>
      <c r="F12" s="124">
        <v>32.17</v>
      </c>
      <c r="G12" s="124">
        <v>30</v>
      </c>
    </row>
    <row r="13" spans="1:7" ht="21" customHeight="1">
      <c r="A13" s="184">
        <v>6</v>
      </c>
      <c r="B13" s="184" t="s">
        <v>368</v>
      </c>
      <c r="C13" s="422"/>
      <c r="D13" s="125">
        <v>33</v>
      </c>
      <c r="E13" s="125">
        <v>32</v>
      </c>
      <c r="F13" s="125">
        <v>30.6</v>
      </c>
      <c r="G13" s="125">
        <v>32.299999999999997</v>
      </c>
    </row>
    <row r="14" spans="1:7" ht="21" customHeight="1">
      <c r="A14" s="184">
        <v>7</v>
      </c>
      <c r="B14" s="184" t="s">
        <v>224</v>
      </c>
      <c r="C14" s="422"/>
      <c r="D14" s="124">
        <v>27.1</v>
      </c>
      <c r="E14" s="124">
        <v>27.2</v>
      </c>
      <c r="F14" s="124">
        <v>27</v>
      </c>
      <c r="G14" s="124">
        <v>31.5</v>
      </c>
    </row>
    <row r="15" spans="1:7" ht="21" customHeight="1">
      <c r="A15" s="184">
        <v>8</v>
      </c>
      <c r="B15" s="184" t="s">
        <v>221</v>
      </c>
      <c r="C15" s="422"/>
      <c r="D15" s="126">
        <v>25</v>
      </c>
      <c r="E15" s="125">
        <v>25</v>
      </c>
      <c r="F15" s="125">
        <v>30</v>
      </c>
      <c r="G15" s="125">
        <v>31.7</v>
      </c>
    </row>
    <row r="16" spans="1:7" ht="21" customHeight="1">
      <c r="A16" s="184">
        <v>9</v>
      </c>
      <c r="B16" s="184" t="s">
        <v>232</v>
      </c>
      <c r="C16" s="422"/>
      <c r="D16" s="124">
        <v>25</v>
      </c>
      <c r="E16" s="124">
        <v>24</v>
      </c>
      <c r="F16" s="124">
        <v>26</v>
      </c>
      <c r="G16" s="124">
        <v>25</v>
      </c>
    </row>
    <row r="17" spans="1:8" ht="21" customHeight="1">
      <c r="A17" s="184">
        <v>10</v>
      </c>
      <c r="B17" s="184" t="s">
        <v>223</v>
      </c>
      <c r="C17" s="422"/>
      <c r="D17" s="125">
        <v>25</v>
      </c>
      <c r="E17" s="125">
        <v>23</v>
      </c>
      <c r="F17" s="125">
        <v>22</v>
      </c>
      <c r="G17" s="125">
        <v>22</v>
      </c>
    </row>
    <row r="18" spans="1:8" ht="21" customHeight="1">
      <c r="A18" s="184">
        <v>11</v>
      </c>
      <c r="B18" s="184" t="s">
        <v>234</v>
      </c>
      <c r="C18" s="422"/>
      <c r="D18" s="124">
        <v>22.8</v>
      </c>
      <c r="E18" s="124">
        <v>22.9</v>
      </c>
      <c r="F18" s="124">
        <v>23.1</v>
      </c>
      <c r="G18" s="124">
        <v>23.93</v>
      </c>
    </row>
    <row r="19" spans="1:8" ht="21" customHeight="1">
      <c r="A19" s="184">
        <v>12</v>
      </c>
      <c r="B19" s="184" t="s">
        <v>235</v>
      </c>
      <c r="C19" s="422"/>
      <c r="D19" s="125">
        <v>29</v>
      </c>
      <c r="E19" s="125">
        <v>29.1</v>
      </c>
      <c r="F19" s="125">
        <v>27</v>
      </c>
      <c r="G19" s="125">
        <v>28.3</v>
      </c>
    </row>
    <row r="20" spans="1:8" ht="21" customHeight="1">
      <c r="A20" s="184">
        <v>13</v>
      </c>
      <c r="B20" s="184" t="s">
        <v>243</v>
      </c>
      <c r="C20" s="422"/>
      <c r="D20" s="124">
        <v>26.5</v>
      </c>
      <c r="E20" s="124">
        <v>27</v>
      </c>
      <c r="F20" s="124">
        <v>26</v>
      </c>
      <c r="G20" s="124">
        <v>27.5</v>
      </c>
    </row>
    <row r="21" spans="1:8" ht="21" customHeight="1">
      <c r="A21" s="184">
        <v>14</v>
      </c>
      <c r="B21" s="184" t="s">
        <v>239</v>
      </c>
      <c r="C21" s="422"/>
      <c r="D21" s="125">
        <v>27</v>
      </c>
      <c r="E21" s="125">
        <v>28.2</v>
      </c>
      <c r="F21" s="125">
        <v>28.7</v>
      </c>
      <c r="G21" s="125">
        <v>30.5</v>
      </c>
    </row>
    <row r="22" spans="1:8" ht="21" customHeight="1">
      <c r="A22" s="184">
        <v>15</v>
      </c>
      <c r="B22" s="184" t="s">
        <v>240</v>
      </c>
      <c r="C22" s="422"/>
      <c r="D22" s="124">
        <v>29.1</v>
      </c>
      <c r="E22" s="124">
        <v>29.2</v>
      </c>
      <c r="F22" s="124">
        <v>25.45</v>
      </c>
      <c r="G22" s="124">
        <v>28.7</v>
      </c>
    </row>
    <row r="23" spans="1:8" ht="21" customHeight="1">
      <c r="A23" s="184">
        <v>16</v>
      </c>
      <c r="B23" s="184" t="s">
        <v>272</v>
      </c>
      <c r="C23" s="422"/>
      <c r="D23" s="125">
        <v>25</v>
      </c>
      <c r="E23" s="125">
        <v>25</v>
      </c>
      <c r="F23" s="125">
        <v>26</v>
      </c>
      <c r="G23" s="125">
        <v>25.8</v>
      </c>
    </row>
    <row r="24" spans="1:8" ht="21" customHeight="1">
      <c r="A24" s="184">
        <v>17</v>
      </c>
      <c r="B24" s="184" t="s">
        <v>228</v>
      </c>
      <c r="C24" s="422"/>
      <c r="D24" s="124">
        <v>27.8</v>
      </c>
      <c r="E24" s="124">
        <v>28.3</v>
      </c>
      <c r="F24" s="124">
        <v>27.5</v>
      </c>
      <c r="G24" s="124">
        <v>26.7</v>
      </c>
    </row>
    <row r="25" spans="1:8" ht="21" customHeight="1">
      <c r="A25" s="422" t="s">
        <v>356</v>
      </c>
      <c r="B25" s="422"/>
      <c r="C25" s="422"/>
      <c r="D25" s="166">
        <v>28.548823529411798</v>
      </c>
      <c r="E25" s="166">
        <v>28.514705882352938</v>
      </c>
      <c r="F25" s="166">
        <v>28.249411764705883</v>
      </c>
      <c r="G25" s="166">
        <v>29.01705882352941</v>
      </c>
      <c r="H25" s="256"/>
    </row>
    <row r="26" spans="1:8" ht="21" customHeight="1">
      <c r="A26" s="419" t="s">
        <v>369</v>
      </c>
      <c r="B26" s="420"/>
      <c r="C26" s="420"/>
      <c r="D26" s="420"/>
      <c r="E26" s="421"/>
      <c r="F26" s="212"/>
      <c r="G26" s="207" t="s">
        <v>246</v>
      </c>
    </row>
    <row r="27" spans="1:8" ht="21" customHeight="1"/>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sheetData>
  <mergeCells count="9">
    <mergeCell ref="A26:E26"/>
    <mergeCell ref="A4:G4"/>
    <mergeCell ref="C8:C24"/>
    <mergeCell ref="A25:C25"/>
    <mergeCell ref="A6:A7"/>
    <mergeCell ref="B6:B7"/>
    <mergeCell ref="C6:C7"/>
    <mergeCell ref="D6:G6"/>
    <mergeCell ref="A5:C5"/>
  </mergeCells>
  <hyperlinks>
    <hyperlink ref="G26" location="'Index'!A1" display="العودة الى الفهرس" xr:uid="{FE247361-D7E9-4AC4-A8D3-1E0A7002615C}"/>
  </hyperlinks>
  <pageMargins left="0.7" right="0.7" top="0.75" bottom="0.75" header="0.3" footer="0.3"/>
  <pageSetup paperSize="9" scale="7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Worksheet____26"/>
  <dimension ref="A1:G73"/>
  <sheetViews>
    <sheetView showGridLines="0" view="pageBreakPreview" zoomScale="80" zoomScaleNormal="100" zoomScaleSheetLayoutView="80" workbookViewId="0">
      <selection activeCell="K23" sqref="K23"/>
    </sheetView>
  </sheetViews>
  <sheetFormatPr defaultColWidth="9" defaultRowHeight="24"/>
  <cols>
    <col min="1" max="1" width="3.8984375" style="65" customWidth="1"/>
    <col min="2" max="2" width="18.3984375" style="65" customWidth="1"/>
    <col min="3" max="7" width="10.3984375" style="65" customWidth="1"/>
    <col min="8" max="16384" width="9" style="65"/>
  </cols>
  <sheetData>
    <row r="1" spans="1:7" ht="21" customHeight="1">
      <c r="A1" s="1"/>
      <c r="B1" s="1"/>
      <c r="C1" s="255"/>
    </row>
    <row r="2" spans="1:7" ht="21" customHeight="1">
      <c r="A2" s="1"/>
      <c r="B2" s="1"/>
      <c r="C2" s="255"/>
    </row>
    <row r="3" spans="1:7" ht="21" customHeight="1">
      <c r="A3" s="1"/>
      <c r="B3" s="1"/>
      <c r="C3" s="1"/>
    </row>
    <row r="4" spans="1:7" ht="55.05" customHeight="1">
      <c r="A4" s="426" t="s">
        <v>69</v>
      </c>
      <c r="B4" s="427"/>
      <c r="C4" s="427"/>
      <c r="D4" s="427"/>
      <c r="E4" s="427"/>
      <c r="F4" s="427"/>
      <c r="G4" s="427"/>
    </row>
    <row r="5" spans="1:7" ht="21" customHeight="1">
      <c r="A5" s="331" t="s">
        <v>354</v>
      </c>
      <c r="B5" s="332"/>
      <c r="C5" s="332"/>
    </row>
    <row r="6" spans="1:7" ht="21" customHeight="1">
      <c r="A6" s="422" t="s">
        <v>196</v>
      </c>
      <c r="B6" s="422" t="s">
        <v>198</v>
      </c>
      <c r="C6" s="422" t="s">
        <v>199</v>
      </c>
      <c r="D6" s="422" t="s">
        <v>253</v>
      </c>
      <c r="E6" s="422"/>
      <c r="F6" s="422"/>
      <c r="G6" s="422"/>
    </row>
    <row r="7" spans="1:7" ht="21" customHeight="1">
      <c r="A7" s="422"/>
      <c r="B7" s="422"/>
      <c r="C7" s="422"/>
      <c r="D7" s="167">
        <v>2020</v>
      </c>
      <c r="E7" s="167">
        <v>2021</v>
      </c>
      <c r="F7" s="167">
        <v>2022</v>
      </c>
      <c r="G7" s="167">
        <v>2023</v>
      </c>
    </row>
    <row r="8" spans="1:7" ht="21" customHeight="1">
      <c r="A8" s="184">
        <v>1</v>
      </c>
      <c r="B8" s="184" t="s">
        <v>362</v>
      </c>
      <c r="C8" s="422" t="s">
        <v>363</v>
      </c>
      <c r="D8" s="124">
        <v>0.50800000000000001</v>
      </c>
      <c r="E8" s="124">
        <v>0.59699999999999998</v>
      </c>
      <c r="F8" s="124">
        <v>0.69</v>
      </c>
      <c r="G8" s="124">
        <v>0.63600000000000001</v>
      </c>
    </row>
    <row r="9" spans="1:7" ht="21" customHeight="1">
      <c r="A9" s="184">
        <v>2</v>
      </c>
      <c r="B9" s="184" t="s">
        <v>364</v>
      </c>
      <c r="C9" s="422"/>
      <c r="D9" s="125">
        <v>0.32100000000000001</v>
      </c>
      <c r="E9" s="125">
        <v>0.40500000000000003</v>
      </c>
      <c r="F9" s="125">
        <v>0.19400000000000001</v>
      </c>
      <c r="G9" s="125">
        <v>9.6000000000000002E-2</v>
      </c>
    </row>
    <row r="10" spans="1:7" ht="21" customHeight="1">
      <c r="A10" s="184">
        <v>3</v>
      </c>
      <c r="B10" s="184" t="s">
        <v>365</v>
      </c>
      <c r="C10" s="422"/>
      <c r="D10" s="124">
        <v>9.7000000000000003E-2</v>
      </c>
      <c r="E10" s="124">
        <v>8.2000000000000003E-2</v>
      </c>
      <c r="F10" s="124">
        <v>0.10100000000000001</v>
      </c>
      <c r="G10" s="124">
        <v>9.6000000000000002E-2</v>
      </c>
    </row>
    <row r="11" spans="1:7" ht="21" customHeight="1">
      <c r="A11" s="184">
        <v>4</v>
      </c>
      <c r="B11" s="184" t="s">
        <v>366</v>
      </c>
      <c r="C11" s="422"/>
      <c r="D11" s="125">
        <v>0.12520000000000001</v>
      </c>
      <c r="E11" s="125">
        <v>0.1164</v>
      </c>
      <c r="F11" s="125">
        <v>9.6000000000000002E-2</v>
      </c>
      <c r="G11" s="125">
        <v>7.5700000000000003E-2</v>
      </c>
    </row>
    <row r="12" spans="1:7" ht="21" customHeight="1">
      <c r="A12" s="184">
        <v>5</v>
      </c>
      <c r="B12" s="184" t="s">
        <v>367</v>
      </c>
      <c r="C12" s="422"/>
      <c r="D12" s="124">
        <v>0.72399999999999998</v>
      </c>
      <c r="E12" s="124">
        <v>0.71499999999999997</v>
      </c>
      <c r="F12" s="124">
        <v>0.70799999999999996</v>
      </c>
      <c r="G12" s="124">
        <v>0.66100000000000003</v>
      </c>
    </row>
    <row r="13" spans="1:7" ht="21" customHeight="1">
      <c r="A13" s="184">
        <v>6</v>
      </c>
      <c r="B13" s="184" t="s">
        <v>368</v>
      </c>
      <c r="C13" s="422"/>
      <c r="D13" s="125">
        <v>0.79</v>
      </c>
      <c r="E13" s="125">
        <v>0.8</v>
      </c>
      <c r="F13" s="125">
        <v>9.8000000000000004E-2</v>
      </c>
      <c r="G13" s="125">
        <v>0.16900000000000001</v>
      </c>
    </row>
    <row r="14" spans="1:7" ht="21" customHeight="1">
      <c r="A14" s="184">
        <v>7</v>
      </c>
      <c r="B14" s="184" t="s">
        <v>224</v>
      </c>
      <c r="C14" s="422"/>
      <c r="D14" s="124">
        <v>0.69</v>
      </c>
      <c r="E14" s="124">
        <v>0.68</v>
      </c>
      <c r="F14" s="124">
        <v>0.65</v>
      </c>
      <c r="G14" s="124">
        <v>0.61499999999999999</v>
      </c>
    </row>
    <row r="15" spans="1:7" ht="21" customHeight="1">
      <c r="A15" s="184">
        <v>8</v>
      </c>
      <c r="B15" s="184" t="s">
        <v>221</v>
      </c>
      <c r="C15" s="422"/>
      <c r="D15" s="126">
        <v>0.17399999999999999</v>
      </c>
      <c r="E15" s="125">
        <v>0.16</v>
      </c>
      <c r="F15" s="125">
        <v>0.38</v>
      </c>
      <c r="G15" s="125">
        <v>0.20399999999999999</v>
      </c>
    </row>
    <row r="16" spans="1:7" ht="21" customHeight="1">
      <c r="A16" s="184">
        <v>9</v>
      </c>
      <c r="B16" s="184" t="s">
        <v>232</v>
      </c>
      <c r="C16" s="422"/>
      <c r="D16" s="124">
        <v>0.503</v>
      </c>
      <c r="E16" s="124">
        <v>0.51</v>
      </c>
      <c r="F16" s="124">
        <v>0.51700000000000002</v>
      </c>
      <c r="G16" s="124">
        <v>0.50700000000000001</v>
      </c>
    </row>
    <row r="17" spans="1:7" ht="21" customHeight="1">
      <c r="A17" s="184">
        <v>10</v>
      </c>
      <c r="B17" s="184" t="s">
        <v>223</v>
      </c>
      <c r="C17" s="422"/>
      <c r="D17" s="125">
        <v>0.7</v>
      </c>
      <c r="E17" s="125">
        <v>0.75</v>
      </c>
      <c r="F17" s="125">
        <v>0.8</v>
      </c>
      <c r="G17" s="125">
        <v>0.65</v>
      </c>
    </row>
    <row r="18" spans="1:7" ht="21" customHeight="1">
      <c r="A18" s="184">
        <v>11</v>
      </c>
      <c r="B18" s="184" t="s">
        <v>234</v>
      </c>
      <c r="C18" s="422"/>
      <c r="D18" s="124">
        <v>0.85</v>
      </c>
      <c r="E18" s="124">
        <v>0.77</v>
      </c>
      <c r="F18" s="124">
        <v>0.26100000000000001</v>
      </c>
      <c r="G18" s="124">
        <v>0.307</v>
      </c>
    </row>
    <row r="19" spans="1:7" ht="21" customHeight="1">
      <c r="A19" s="184">
        <v>12</v>
      </c>
      <c r="B19" s="184" t="s">
        <v>235</v>
      </c>
      <c r="C19" s="422"/>
      <c r="D19" s="125">
        <v>0.85</v>
      </c>
      <c r="E19" s="125">
        <v>0.77</v>
      </c>
      <c r="F19" s="125">
        <v>0.69899999999999995</v>
      </c>
      <c r="G19" s="125">
        <v>0.68700000000000006</v>
      </c>
    </row>
    <row r="20" spans="1:7" ht="21" customHeight="1">
      <c r="A20" s="184">
        <v>13</v>
      </c>
      <c r="B20" s="184" t="s">
        <v>243</v>
      </c>
      <c r="C20" s="422"/>
      <c r="D20" s="124">
        <v>0.55500000000000005</v>
      </c>
      <c r="E20" s="124">
        <v>0.55000000000000004</v>
      </c>
      <c r="F20" s="124">
        <v>0.55000000000000004</v>
      </c>
      <c r="G20" s="124">
        <v>0.55700000000000005</v>
      </c>
    </row>
    <row r="21" spans="1:7" ht="21" customHeight="1">
      <c r="A21" s="184">
        <v>14</v>
      </c>
      <c r="B21" s="184" t="s">
        <v>239</v>
      </c>
      <c r="C21" s="422"/>
      <c r="D21" s="125">
        <v>0.255</v>
      </c>
      <c r="E21" s="125">
        <v>0.26100000000000001</v>
      </c>
      <c r="F21" s="125">
        <v>0.28399999999999997</v>
      </c>
      <c r="G21" s="125">
        <v>0.252</v>
      </c>
    </row>
    <row r="22" spans="1:7" ht="21" customHeight="1">
      <c r="A22" s="184">
        <v>15</v>
      </c>
      <c r="B22" s="184" t="s">
        <v>240</v>
      </c>
      <c r="C22" s="422"/>
      <c r="D22" s="124">
        <v>0.39100000000000001</v>
      </c>
      <c r="E22" s="124">
        <v>0.38300000000000001</v>
      </c>
      <c r="F22" s="124">
        <v>0.41699999999999998</v>
      </c>
      <c r="G22" s="124">
        <v>0.38500000000000001</v>
      </c>
    </row>
    <row r="23" spans="1:7" ht="21" customHeight="1">
      <c r="A23" s="184">
        <v>16</v>
      </c>
      <c r="B23" s="184" t="s">
        <v>272</v>
      </c>
      <c r="C23" s="422"/>
      <c r="D23" s="125">
        <v>0.26</v>
      </c>
      <c r="E23" s="125">
        <v>0.25</v>
      </c>
      <c r="F23" s="125">
        <v>0.245</v>
      </c>
      <c r="G23" s="125">
        <v>0.26500000000000001</v>
      </c>
    </row>
    <row r="24" spans="1:7" ht="21" customHeight="1">
      <c r="A24" s="184">
        <v>17</v>
      </c>
      <c r="B24" s="184" t="s">
        <v>228</v>
      </c>
      <c r="C24" s="422"/>
      <c r="D24" s="124">
        <v>0.25</v>
      </c>
      <c r="E24" s="124">
        <v>0.219</v>
      </c>
      <c r="F24" s="124">
        <v>0.22500000000000001</v>
      </c>
      <c r="G24" s="124">
        <v>0.24399999999999999</v>
      </c>
    </row>
    <row r="25" spans="1:7" ht="21" customHeight="1">
      <c r="A25" s="422" t="s">
        <v>356</v>
      </c>
      <c r="B25" s="422"/>
      <c r="C25" s="422"/>
      <c r="D25" s="166">
        <v>0.47312941176470602</v>
      </c>
      <c r="E25" s="166">
        <v>0.47167058823529412</v>
      </c>
      <c r="F25" s="166">
        <v>0.40676470588235297</v>
      </c>
      <c r="G25" s="166">
        <v>0.37686470588235299</v>
      </c>
    </row>
    <row r="26" spans="1:7" ht="21" customHeight="1">
      <c r="A26" s="419" t="s">
        <v>369</v>
      </c>
      <c r="B26" s="420"/>
      <c r="C26" s="420"/>
      <c r="D26" s="420"/>
      <c r="E26" s="421"/>
      <c r="F26" s="148"/>
      <c r="G26" s="207" t="s">
        <v>246</v>
      </c>
    </row>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sheetData>
  <mergeCells count="9">
    <mergeCell ref="A26:E26"/>
    <mergeCell ref="A4:G4"/>
    <mergeCell ref="C8:C24"/>
    <mergeCell ref="A25:C25"/>
    <mergeCell ref="A6:A7"/>
    <mergeCell ref="B6:B7"/>
    <mergeCell ref="C6:C7"/>
    <mergeCell ref="D6:G6"/>
    <mergeCell ref="A5:C5"/>
  </mergeCells>
  <hyperlinks>
    <hyperlink ref="G26" location="'Index'!A1" display="العودة الى الفهرس" xr:uid="{7F1847AF-9538-4D92-871B-E5E7EDD3363B}"/>
  </hyperlinks>
  <pageMargins left="0.7" right="0.7" top="0.75" bottom="0.75" header="0.3" footer="0.3"/>
  <pageSetup paperSize="9" scale="6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Worksheet____27"/>
  <dimension ref="A1:J24"/>
  <sheetViews>
    <sheetView view="pageBreakPreview" zoomScale="80" zoomScaleNormal="100" zoomScaleSheetLayoutView="80" workbookViewId="0">
      <selection activeCell="A24" sqref="A24:D24"/>
    </sheetView>
  </sheetViews>
  <sheetFormatPr defaultColWidth="9" defaultRowHeight="18.600000000000001"/>
  <cols>
    <col min="1" max="1" width="3.8984375" style="73" customWidth="1"/>
    <col min="2" max="2" width="18.59765625" style="73" customWidth="1"/>
    <col min="3" max="10" width="10.3984375" style="73" customWidth="1"/>
    <col min="11" max="16384" width="9" style="73"/>
  </cols>
  <sheetData>
    <row r="1" spans="1:10" ht="21" customHeight="1">
      <c r="A1" s="1"/>
      <c r="B1" s="1"/>
      <c r="C1" s="1"/>
      <c r="D1" s="249"/>
      <c r="E1" s="249"/>
      <c r="F1" s="249"/>
      <c r="G1" s="249"/>
      <c r="H1" s="249"/>
      <c r="I1" s="249"/>
      <c r="J1" s="249"/>
    </row>
    <row r="2" spans="1:10" ht="21" customHeight="1">
      <c r="A2" s="1"/>
      <c r="B2" s="1"/>
      <c r="C2" s="1"/>
      <c r="D2" s="249"/>
      <c r="E2" s="249"/>
      <c r="F2" s="249"/>
      <c r="G2" s="249"/>
      <c r="H2" s="249"/>
      <c r="I2" s="249"/>
      <c r="J2" s="249"/>
    </row>
    <row r="3" spans="1:10" ht="21" customHeight="1">
      <c r="A3" s="1"/>
      <c r="B3" s="1"/>
      <c r="C3" s="1"/>
      <c r="D3" s="249"/>
      <c r="E3" s="249"/>
      <c r="F3" s="249"/>
      <c r="G3" s="249"/>
      <c r="H3" s="249"/>
      <c r="I3" s="249"/>
      <c r="J3" s="249"/>
    </row>
    <row r="4" spans="1:10" ht="54.9" customHeight="1">
      <c r="A4" s="428" t="s">
        <v>72</v>
      </c>
      <c r="B4" s="428"/>
      <c r="C4" s="428"/>
      <c r="D4" s="428"/>
      <c r="E4" s="428"/>
      <c r="F4" s="428"/>
      <c r="G4" s="428"/>
      <c r="H4" s="428"/>
      <c r="I4" s="428"/>
      <c r="J4" s="428"/>
    </row>
    <row r="5" spans="1:10" ht="21" customHeight="1">
      <c r="A5" s="340" t="s">
        <v>355</v>
      </c>
      <c r="B5" s="340"/>
      <c r="C5" s="340"/>
      <c r="D5" s="249"/>
      <c r="E5" s="249"/>
      <c r="F5" s="249"/>
      <c r="G5" s="249"/>
      <c r="H5" s="249"/>
      <c r="I5" s="249"/>
      <c r="J5" s="249"/>
    </row>
    <row r="6" spans="1:10" ht="21" customHeight="1">
      <c r="A6" s="429" t="s">
        <v>196</v>
      </c>
      <c r="B6" s="429" t="s">
        <v>198</v>
      </c>
      <c r="C6" s="429" t="s">
        <v>199</v>
      </c>
      <c r="D6" s="429" t="s">
        <v>253</v>
      </c>
      <c r="E6" s="429"/>
      <c r="F6" s="429"/>
      <c r="G6" s="429"/>
      <c r="H6" s="429"/>
      <c r="I6" s="429"/>
      <c r="J6" s="429"/>
    </row>
    <row r="7" spans="1:10" ht="21" customHeight="1">
      <c r="A7" s="429"/>
      <c r="B7" s="429"/>
      <c r="C7" s="429"/>
      <c r="D7" s="185">
        <v>2017</v>
      </c>
      <c r="E7" s="185">
        <v>2018</v>
      </c>
      <c r="F7" s="185">
        <v>2019</v>
      </c>
      <c r="G7" s="185">
        <v>2020</v>
      </c>
      <c r="H7" s="185">
        <v>2021</v>
      </c>
      <c r="I7" s="185">
        <v>2022</v>
      </c>
      <c r="J7" s="185">
        <v>2023</v>
      </c>
    </row>
    <row r="8" spans="1:10" ht="21" customHeight="1">
      <c r="A8" s="185">
        <v>1</v>
      </c>
      <c r="B8" s="185" t="s">
        <v>374</v>
      </c>
      <c r="C8" s="429" t="s">
        <v>363</v>
      </c>
      <c r="D8" s="88">
        <v>0.8</v>
      </c>
      <c r="E8" s="88">
        <v>0.5</v>
      </c>
      <c r="F8" s="88" t="s">
        <v>375</v>
      </c>
      <c r="G8" s="88" t="s">
        <v>375</v>
      </c>
      <c r="H8" s="149" t="s">
        <v>352</v>
      </c>
      <c r="I8" s="149" t="s">
        <v>376</v>
      </c>
      <c r="J8" s="149" t="s">
        <v>376</v>
      </c>
    </row>
    <row r="9" spans="1:10" ht="21" customHeight="1">
      <c r="A9" s="185">
        <v>2</v>
      </c>
      <c r="B9" s="185" t="s">
        <v>377</v>
      </c>
      <c r="C9" s="429"/>
      <c r="D9" s="89">
        <v>0.5</v>
      </c>
      <c r="E9" s="90">
        <v>0.625</v>
      </c>
      <c r="F9" s="89" t="s">
        <v>375</v>
      </c>
      <c r="G9" s="89" t="s">
        <v>375</v>
      </c>
      <c r="H9" s="150" t="s">
        <v>352</v>
      </c>
      <c r="I9" s="150" t="s">
        <v>376</v>
      </c>
      <c r="J9" s="150" t="s">
        <v>376</v>
      </c>
    </row>
    <row r="10" spans="1:10" ht="21" customHeight="1">
      <c r="A10" s="185">
        <v>3</v>
      </c>
      <c r="B10" s="185" t="s">
        <v>378</v>
      </c>
      <c r="C10" s="429"/>
      <c r="D10" s="91">
        <v>1.25</v>
      </c>
      <c r="E10" s="91">
        <v>0.52</v>
      </c>
      <c r="F10" s="91" t="s">
        <v>375</v>
      </c>
      <c r="G10" s="91" t="s">
        <v>375</v>
      </c>
      <c r="H10" s="151" t="s">
        <v>352</v>
      </c>
      <c r="I10" s="151" t="s">
        <v>376</v>
      </c>
      <c r="J10" s="151" t="s">
        <v>376</v>
      </c>
    </row>
    <row r="11" spans="1:10" ht="21" customHeight="1">
      <c r="A11" s="185">
        <v>4</v>
      </c>
      <c r="B11" s="185" t="s">
        <v>379</v>
      </c>
      <c r="C11" s="429"/>
      <c r="D11" s="92" t="s">
        <v>380</v>
      </c>
      <c r="E11" s="92" t="s">
        <v>380</v>
      </c>
      <c r="F11" s="92" t="s">
        <v>375</v>
      </c>
      <c r="G11" s="92" t="s">
        <v>375</v>
      </c>
      <c r="H11" s="152" t="s">
        <v>352</v>
      </c>
      <c r="I11" s="152" t="s">
        <v>376</v>
      </c>
      <c r="J11" s="152" t="s">
        <v>376</v>
      </c>
    </row>
    <row r="12" spans="1:10" ht="21" customHeight="1">
      <c r="A12" s="185">
        <v>5</v>
      </c>
      <c r="B12" s="185" t="s">
        <v>381</v>
      </c>
      <c r="C12" s="429"/>
      <c r="D12" s="91" t="s">
        <v>382</v>
      </c>
      <c r="E12" s="91" t="s">
        <v>382</v>
      </c>
      <c r="F12" s="91" t="s">
        <v>375</v>
      </c>
      <c r="G12" s="91" t="s">
        <v>375</v>
      </c>
      <c r="H12" s="151" t="s">
        <v>352</v>
      </c>
      <c r="I12" s="151" t="s">
        <v>376</v>
      </c>
      <c r="J12" s="151" t="s">
        <v>376</v>
      </c>
    </row>
    <row r="13" spans="1:10" ht="21" customHeight="1">
      <c r="A13" s="185">
        <v>6</v>
      </c>
      <c r="B13" s="185" t="s">
        <v>383</v>
      </c>
      <c r="C13" s="429"/>
      <c r="D13" s="92">
        <v>0.55000000000000004</v>
      </c>
      <c r="E13" s="92">
        <v>0.51</v>
      </c>
      <c r="F13" s="92" t="s">
        <v>375</v>
      </c>
      <c r="G13" s="92" t="s">
        <v>375</v>
      </c>
      <c r="H13" s="152" t="s">
        <v>352</v>
      </c>
      <c r="I13" s="152" t="s">
        <v>376</v>
      </c>
      <c r="J13" s="152" t="s">
        <v>376</v>
      </c>
    </row>
    <row r="14" spans="1:10" ht="21" customHeight="1">
      <c r="A14" s="185">
        <v>7</v>
      </c>
      <c r="B14" s="185" t="s">
        <v>384</v>
      </c>
      <c r="C14" s="429"/>
      <c r="D14" s="91" t="s">
        <v>385</v>
      </c>
      <c r="E14" s="91" t="s">
        <v>386</v>
      </c>
      <c r="F14" s="91" t="s">
        <v>375</v>
      </c>
      <c r="G14" s="91" t="s">
        <v>375</v>
      </c>
      <c r="H14" s="151" t="s">
        <v>352</v>
      </c>
      <c r="I14" s="151" t="s">
        <v>376</v>
      </c>
      <c r="J14" s="151" t="s">
        <v>376</v>
      </c>
    </row>
    <row r="15" spans="1:10" ht="21" customHeight="1">
      <c r="A15" s="185">
        <v>8</v>
      </c>
      <c r="B15" s="185" t="s">
        <v>387</v>
      </c>
      <c r="C15" s="429"/>
      <c r="D15" s="93" t="s">
        <v>388</v>
      </c>
      <c r="E15" s="93" t="s">
        <v>388</v>
      </c>
      <c r="F15" s="92" t="s">
        <v>375</v>
      </c>
      <c r="G15" s="92" t="s">
        <v>375</v>
      </c>
      <c r="H15" s="152" t="s">
        <v>352</v>
      </c>
      <c r="I15" s="152" t="s">
        <v>376</v>
      </c>
      <c r="J15" s="152" t="s">
        <v>376</v>
      </c>
    </row>
    <row r="16" spans="1:10" ht="21" customHeight="1">
      <c r="A16" s="185">
        <v>9</v>
      </c>
      <c r="B16" s="185" t="s">
        <v>389</v>
      </c>
      <c r="C16" s="429"/>
      <c r="D16" s="91" t="s">
        <v>390</v>
      </c>
      <c r="E16" s="91" t="s">
        <v>390</v>
      </c>
      <c r="F16" s="91" t="s">
        <v>375</v>
      </c>
      <c r="G16" s="91" t="s">
        <v>375</v>
      </c>
      <c r="H16" s="151" t="s">
        <v>352</v>
      </c>
      <c r="I16" s="151" t="s">
        <v>376</v>
      </c>
      <c r="J16" s="151" t="s">
        <v>376</v>
      </c>
    </row>
    <row r="17" spans="1:10" ht="21" customHeight="1">
      <c r="A17" s="185">
        <v>10</v>
      </c>
      <c r="B17" s="185" t="s">
        <v>391</v>
      </c>
      <c r="C17" s="429"/>
      <c r="D17" s="92" t="s">
        <v>390</v>
      </c>
      <c r="E17" s="92" t="s">
        <v>390</v>
      </c>
      <c r="F17" s="92" t="s">
        <v>375</v>
      </c>
      <c r="G17" s="92" t="s">
        <v>375</v>
      </c>
      <c r="H17" s="152" t="s">
        <v>352</v>
      </c>
      <c r="I17" s="152" t="s">
        <v>376</v>
      </c>
      <c r="J17" s="152" t="s">
        <v>376</v>
      </c>
    </row>
    <row r="18" spans="1:10" ht="21" customHeight="1">
      <c r="A18" s="185">
        <v>11</v>
      </c>
      <c r="B18" s="185" t="s">
        <v>392</v>
      </c>
      <c r="C18" s="429"/>
      <c r="D18" s="91" t="s">
        <v>390</v>
      </c>
      <c r="E18" s="91" t="s">
        <v>390</v>
      </c>
      <c r="F18" s="91" t="s">
        <v>375</v>
      </c>
      <c r="G18" s="91" t="s">
        <v>375</v>
      </c>
      <c r="H18" s="151" t="s">
        <v>352</v>
      </c>
      <c r="I18" s="151" t="s">
        <v>376</v>
      </c>
      <c r="J18" s="151" t="s">
        <v>376</v>
      </c>
    </row>
    <row r="19" spans="1:10" ht="21" customHeight="1">
      <c r="A19" s="185">
        <v>12</v>
      </c>
      <c r="B19" s="185" t="s">
        <v>393</v>
      </c>
      <c r="C19" s="429"/>
      <c r="D19" s="92" t="s">
        <v>394</v>
      </c>
      <c r="E19" s="92" t="s">
        <v>395</v>
      </c>
      <c r="F19" s="92" t="s">
        <v>375</v>
      </c>
      <c r="G19" s="92" t="s">
        <v>375</v>
      </c>
      <c r="H19" s="152" t="s">
        <v>352</v>
      </c>
      <c r="I19" s="152" t="s">
        <v>376</v>
      </c>
      <c r="J19" s="152" t="s">
        <v>376</v>
      </c>
    </row>
    <row r="20" spans="1:10" ht="21" customHeight="1">
      <c r="A20" s="185">
        <v>13</v>
      </c>
      <c r="B20" s="185" t="s">
        <v>396</v>
      </c>
      <c r="C20" s="429"/>
      <c r="D20" s="91" t="s">
        <v>380</v>
      </c>
      <c r="E20" s="91" t="s">
        <v>380</v>
      </c>
      <c r="F20" s="91" t="s">
        <v>375</v>
      </c>
      <c r="G20" s="91" t="s">
        <v>375</v>
      </c>
      <c r="H20" s="151" t="s">
        <v>352</v>
      </c>
      <c r="I20" s="151" t="s">
        <v>376</v>
      </c>
      <c r="J20" s="151" t="s">
        <v>376</v>
      </c>
    </row>
    <row r="21" spans="1:10" ht="21" customHeight="1">
      <c r="A21" s="185">
        <v>14</v>
      </c>
      <c r="B21" s="185" t="s">
        <v>397</v>
      </c>
      <c r="C21" s="429"/>
      <c r="D21" s="92" t="s">
        <v>390</v>
      </c>
      <c r="E21" s="92" t="s">
        <v>390</v>
      </c>
      <c r="F21" s="92" t="s">
        <v>375</v>
      </c>
      <c r="G21" s="92" t="s">
        <v>375</v>
      </c>
      <c r="H21" s="152" t="s">
        <v>352</v>
      </c>
      <c r="I21" s="152" t="s">
        <v>376</v>
      </c>
      <c r="J21" s="152" t="s">
        <v>376</v>
      </c>
    </row>
    <row r="22" spans="1:10" ht="21" customHeight="1">
      <c r="A22" s="185">
        <v>15</v>
      </c>
      <c r="B22" s="185" t="s">
        <v>398</v>
      </c>
      <c r="C22" s="429"/>
      <c r="D22" s="91" t="s">
        <v>399</v>
      </c>
      <c r="E22" s="91" t="s">
        <v>399</v>
      </c>
      <c r="F22" s="91" t="s">
        <v>375</v>
      </c>
      <c r="G22" s="91" t="s">
        <v>375</v>
      </c>
      <c r="H22" s="151" t="s">
        <v>352</v>
      </c>
      <c r="I22" s="151" t="s">
        <v>376</v>
      </c>
      <c r="J22" s="151" t="s">
        <v>376</v>
      </c>
    </row>
    <row r="23" spans="1:10" ht="21" customHeight="1">
      <c r="A23" s="185">
        <v>16</v>
      </c>
      <c r="B23" s="185" t="s">
        <v>400</v>
      </c>
      <c r="C23" s="429"/>
      <c r="D23" s="92" t="s">
        <v>401</v>
      </c>
      <c r="E23" s="92" t="s">
        <v>401</v>
      </c>
      <c r="F23" s="92" t="s">
        <v>375</v>
      </c>
      <c r="G23" s="92" t="s">
        <v>375</v>
      </c>
      <c r="H23" s="152" t="s">
        <v>352</v>
      </c>
      <c r="I23" s="152" t="s">
        <v>376</v>
      </c>
      <c r="J23" s="152" t="s">
        <v>402</v>
      </c>
    </row>
    <row r="24" spans="1:10" ht="21" customHeight="1">
      <c r="A24" s="430" t="s">
        <v>403</v>
      </c>
      <c r="B24" s="430"/>
      <c r="C24" s="430"/>
      <c r="D24" s="430"/>
      <c r="E24" s="183"/>
      <c r="F24" s="254"/>
      <c r="G24" s="254"/>
      <c r="H24" s="254"/>
      <c r="I24" s="254"/>
      <c r="J24" s="33" t="s">
        <v>246</v>
      </c>
    </row>
  </sheetData>
  <mergeCells count="8">
    <mergeCell ref="A4:J4"/>
    <mergeCell ref="A6:A7"/>
    <mergeCell ref="B6:B7"/>
    <mergeCell ref="A24:D24"/>
    <mergeCell ref="D6:J6"/>
    <mergeCell ref="C6:C7"/>
    <mergeCell ref="C8:C23"/>
    <mergeCell ref="A5:C5"/>
  </mergeCells>
  <hyperlinks>
    <hyperlink ref="J24" location="'Index'!A1" display="العودة الى الفهرس" xr:uid="{3D8E4069-F8AC-474A-813A-DA0B1FAD0EAD}"/>
  </hyperlinks>
  <pageMargins left="0.7" right="0.7" top="0.75" bottom="0.75" header="0.3" footer="0.3"/>
  <pageSetup paperSize="9" scale="53"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Worksheet____28"/>
  <dimension ref="A1:J24"/>
  <sheetViews>
    <sheetView view="pageBreakPreview" zoomScale="80" zoomScaleNormal="100" zoomScaleSheetLayoutView="80" workbookViewId="0">
      <selection activeCell="A24" sqref="A24:G24"/>
    </sheetView>
  </sheetViews>
  <sheetFormatPr defaultColWidth="9" defaultRowHeight="18.600000000000001"/>
  <cols>
    <col min="1" max="1" width="3.8984375" style="73" customWidth="1"/>
    <col min="2" max="2" width="18.59765625" style="73" customWidth="1"/>
    <col min="3" max="10" width="10.3984375" style="73" customWidth="1"/>
    <col min="11" max="16384" width="9" style="73"/>
  </cols>
  <sheetData>
    <row r="1" spans="1:10" ht="21" customHeight="1">
      <c r="A1" s="1"/>
      <c r="B1" s="1"/>
      <c r="C1" s="1"/>
      <c r="D1" s="249"/>
      <c r="E1" s="249"/>
      <c r="F1" s="249"/>
      <c r="G1" s="249"/>
      <c r="H1" s="249"/>
      <c r="I1" s="249"/>
      <c r="J1" s="249"/>
    </row>
    <row r="2" spans="1:10" ht="21" customHeight="1">
      <c r="A2" s="1"/>
      <c r="B2" s="1"/>
      <c r="C2" s="1"/>
      <c r="D2" s="249"/>
      <c r="E2" s="249"/>
      <c r="F2" s="249"/>
      <c r="G2" s="249"/>
      <c r="H2" s="249"/>
      <c r="I2" s="249"/>
      <c r="J2" s="249"/>
    </row>
    <row r="3" spans="1:10" ht="21" customHeight="1">
      <c r="A3" s="1"/>
      <c r="B3" s="1"/>
      <c r="C3" s="1"/>
      <c r="D3" s="249"/>
      <c r="E3" s="249"/>
      <c r="F3" s="249"/>
      <c r="G3" s="249"/>
      <c r="H3" s="249"/>
      <c r="I3" s="249"/>
      <c r="J3" s="249"/>
    </row>
    <row r="4" spans="1:10" ht="55.05" customHeight="1">
      <c r="A4" s="428" t="s">
        <v>74</v>
      </c>
      <c r="B4" s="428"/>
      <c r="C4" s="428"/>
      <c r="D4" s="428"/>
      <c r="E4" s="428"/>
      <c r="F4" s="428"/>
      <c r="G4" s="428"/>
      <c r="H4" s="428"/>
      <c r="I4" s="428"/>
      <c r="J4" s="428"/>
    </row>
    <row r="5" spans="1:10" ht="21" customHeight="1">
      <c r="A5" s="340" t="s">
        <v>357</v>
      </c>
      <c r="B5" s="340"/>
      <c r="C5" s="340"/>
      <c r="D5" s="249"/>
      <c r="E5" s="249"/>
      <c r="F5" s="249"/>
      <c r="G5" s="249"/>
      <c r="H5" s="249"/>
      <c r="I5" s="249"/>
      <c r="J5" s="249"/>
    </row>
    <row r="6" spans="1:10" ht="21" customHeight="1">
      <c r="A6" s="429" t="s">
        <v>196</v>
      </c>
      <c r="B6" s="429" t="s">
        <v>198</v>
      </c>
      <c r="C6" s="429" t="s">
        <v>199</v>
      </c>
      <c r="D6" s="429" t="s">
        <v>253</v>
      </c>
      <c r="E6" s="429"/>
      <c r="F6" s="429"/>
      <c r="G6" s="429"/>
      <c r="H6" s="429"/>
      <c r="I6" s="429"/>
      <c r="J6" s="429"/>
    </row>
    <row r="7" spans="1:10" ht="21" customHeight="1">
      <c r="A7" s="429"/>
      <c r="B7" s="429"/>
      <c r="C7" s="429"/>
      <c r="D7" s="198">
        <v>2017</v>
      </c>
      <c r="E7" s="185">
        <v>2018</v>
      </c>
      <c r="F7" s="198">
        <v>2019</v>
      </c>
      <c r="G7" s="185">
        <v>2020</v>
      </c>
      <c r="H7" s="198">
        <v>2021</v>
      </c>
      <c r="I7" s="185">
        <v>2022</v>
      </c>
      <c r="J7" s="198">
        <v>2023</v>
      </c>
    </row>
    <row r="8" spans="1:10" ht="21" customHeight="1">
      <c r="A8" s="185">
        <v>1</v>
      </c>
      <c r="B8" s="185" t="s">
        <v>374</v>
      </c>
      <c r="C8" s="429" t="s">
        <v>404</v>
      </c>
      <c r="D8" s="94" t="s">
        <v>405</v>
      </c>
      <c r="E8" s="94" t="s">
        <v>405</v>
      </c>
      <c r="F8" s="94" t="s">
        <v>406</v>
      </c>
      <c r="G8" s="94" t="s">
        <v>406</v>
      </c>
      <c r="H8" s="149" t="s">
        <v>352</v>
      </c>
      <c r="I8" s="149" t="s">
        <v>407</v>
      </c>
      <c r="J8" s="149" t="s">
        <v>407</v>
      </c>
    </row>
    <row r="9" spans="1:10" ht="21" customHeight="1">
      <c r="A9" s="185">
        <v>2</v>
      </c>
      <c r="B9" s="185" t="s">
        <v>377</v>
      </c>
      <c r="C9" s="429"/>
      <c r="D9" s="95">
        <v>0.1</v>
      </c>
      <c r="E9" s="89">
        <v>0.1</v>
      </c>
      <c r="F9" s="95" t="s">
        <v>406</v>
      </c>
      <c r="G9" s="95" t="s">
        <v>406</v>
      </c>
      <c r="H9" s="150" t="s">
        <v>352</v>
      </c>
      <c r="I9" s="150" t="s">
        <v>407</v>
      </c>
      <c r="J9" s="150" t="s">
        <v>407</v>
      </c>
    </row>
    <row r="10" spans="1:10" ht="21" customHeight="1">
      <c r="A10" s="185">
        <v>3</v>
      </c>
      <c r="B10" s="185" t="s">
        <v>378</v>
      </c>
      <c r="C10" s="429"/>
      <c r="D10" s="96">
        <v>0.1</v>
      </c>
      <c r="E10" s="88">
        <v>0.1</v>
      </c>
      <c r="F10" s="94" t="s">
        <v>406</v>
      </c>
      <c r="G10" s="94" t="s">
        <v>406</v>
      </c>
      <c r="H10" s="151" t="s">
        <v>352</v>
      </c>
      <c r="I10" s="151" t="s">
        <v>407</v>
      </c>
      <c r="J10" s="151" t="s">
        <v>407</v>
      </c>
    </row>
    <row r="11" spans="1:10" ht="21" customHeight="1">
      <c r="A11" s="185">
        <v>4</v>
      </c>
      <c r="B11" s="185" t="s">
        <v>379</v>
      </c>
      <c r="C11" s="429"/>
      <c r="D11" s="93" t="s">
        <v>408</v>
      </c>
      <c r="E11" s="92" t="s">
        <v>405</v>
      </c>
      <c r="F11" s="95" t="s">
        <v>406</v>
      </c>
      <c r="G11" s="95" t="s">
        <v>406</v>
      </c>
      <c r="H11" s="152" t="s">
        <v>352</v>
      </c>
      <c r="I11" s="152" t="s">
        <v>407</v>
      </c>
      <c r="J11" s="152" t="s">
        <v>407</v>
      </c>
    </row>
    <row r="12" spans="1:10" ht="21" customHeight="1">
      <c r="A12" s="185">
        <v>5</v>
      </c>
      <c r="B12" s="185" t="s">
        <v>381</v>
      </c>
      <c r="C12" s="429"/>
      <c r="D12" s="94" t="s">
        <v>405</v>
      </c>
      <c r="E12" s="91" t="s">
        <v>409</v>
      </c>
      <c r="F12" s="94" t="s">
        <v>406</v>
      </c>
      <c r="G12" s="94" t="s">
        <v>406</v>
      </c>
      <c r="H12" s="151" t="s">
        <v>352</v>
      </c>
      <c r="I12" s="151" t="s">
        <v>407</v>
      </c>
      <c r="J12" s="151" t="s">
        <v>407</v>
      </c>
    </row>
    <row r="13" spans="1:10" ht="21" customHeight="1">
      <c r="A13" s="185">
        <v>6</v>
      </c>
      <c r="B13" s="185" t="s">
        <v>383</v>
      </c>
      <c r="C13" s="429"/>
      <c r="D13" s="95">
        <v>0.1</v>
      </c>
      <c r="E13" s="89">
        <v>0.1</v>
      </c>
      <c r="F13" s="95" t="s">
        <v>406</v>
      </c>
      <c r="G13" s="95" t="s">
        <v>406</v>
      </c>
      <c r="H13" s="152" t="s">
        <v>352</v>
      </c>
      <c r="I13" s="152" t="s">
        <v>407</v>
      </c>
      <c r="J13" s="152" t="s">
        <v>407</v>
      </c>
    </row>
    <row r="14" spans="1:10" ht="21" customHeight="1">
      <c r="A14" s="185">
        <v>7</v>
      </c>
      <c r="B14" s="185" t="s">
        <v>384</v>
      </c>
      <c r="C14" s="429"/>
      <c r="D14" s="94" t="s">
        <v>410</v>
      </c>
      <c r="E14" s="91" t="s">
        <v>410</v>
      </c>
      <c r="F14" s="94" t="s">
        <v>406</v>
      </c>
      <c r="G14" s="94" t="s">
        <v>406</v>
      </c>
      <c r="H14" s="151" t="s">
        <v>352</v>
      </c>
      <c r="I14" s="151" t="s">
        <v>407</v>
      </c>
      <c r="J14" s="151" t="s">
        <v>407</v>
      </c>
    </row>
    <row r="15" spans="1:10" ht="21" customHeight="1">
      <c r="A15" s="185">
        <v>8</v>
      </c>
      <c r="B15" s="185" t="s">
        <v>387</v>
      </c>
      <c r="C15" s="429"/>
      <c r="D15" s="93" t="s">
        <v>388</v>
      </c>
      <c r="E15" s="93" t="s">
        <v>388</v>
      </c>
      <c r="F15" s="95" t="s">
        <v>406</v>
      </c>
      <c r="G15" s="95" t="s">
        <v>406</v>
      </c>
      <c r="H15" s="152" t="s">
        <v>352</v>
      </c>
      <c r="I15" s="152" t="s">
        <v>407</v>
      </c>
      <c r="J15" s="152" t="s">
        <v>407</v>
      </c>
    </row>
    <row r="16" spans="1:10" ht="21" customHeight="1">
      <c r="A16" s="185">
        <v>9</v>
      </c>
      <c r="B16" s="185" t="s">
        <v>389</v>
      </c>
      <c r="C16" s="429"/>
      <c r="D16" s="94" t="s">
        <v>399</v>
      </c>
      <c r="E16" s="91" t="s">
        <v>399</v>
      </c>
      <c r="F16" s="94" t="s">
        <v>406</v>
      </c>
      <c r="G16" s="94" t="s">
        <v>406</v>
      </c>
      <c r="H16" s="151" t="s">
        <v>352</v>
      </c>
      <c r="I16" s="151" t="s">
        <v>407</v>
      </c>
      <c r="J16" s="151" t="s">
        <v>407</v>
      </c>
    </row>
    <row r="17" spans="1:10" ht="21" customHeight="1">
      <c r="A17" s="185">
        <v>10</v>
      </c>
      <c r="B17" s="185" t="s">
        <v>391</v>
      </c>
      <c r="C17" s="429"/>
      <c r="D17" s="93" t="s">
        <v>399</v>
      </c>
      <c r="E17" s="92" t="s">
        <v>399</v>
      </c>
      <c r="F17" s="93" t="s">
        <v>406</v>
      </c>
      <c r="G17" s="93" t="s">
        <v>406</v>
      </c>
      <c r="H17" s="152" t="s">
        <v>352</v>
      </c>
      <c r="I17" s="152" t="s">
        <v>407</v>
      </c>
      <c r="J17" s="152" t="s">
        <v>407</v>
      </c>
    </row>
    <row r="18" spans="1:10" ht="21" customHeight="1">
      <c r="A18" s="185">
        <v>11</v>
      </c>
      <c r="B18" s="185" t="s">
        <v>392</v>
      </c>
      <c r="C18" s="429"/>
      <c r="D18" s="94" t="s">
        <v>399</v>
      </c>
      <c r="E18" s="91" t="s">
        <v>399</v>
      </c>
      <c r="F18" s="94" t="s">
        <v>406</v>
      </c>
      <c r="G18" s="94" t="s">
        <v>406</v>
      </c>
      <c r="H18" s="151" t="s">
        <v>352</v>
      </c>
      <c r="I18" s="151" t="s">
        <v>407</v>
      </c>
      <c r="J18" s="151" t="s">
        <v>407</v>
      </c>
    </row>
    <row r="19" spans="1:10" ht="21" customHeight="1">
      <c r="A19" s="185">
        <v>12</v>
      </c>
      <c r="B19" s="185" t="s">
        <v>393</v>
      </c>
      <c r="C19" s="429"/>
      <c r="D19" s="93" t="s">
        <v>411</v>
      </c>
      <c r="E19" s="92" t="s">
        <v>412</v>
      </c>
      <c r="F19" s="95" t="s">
        <v>406</v>
      </c>
      <c r="G19" s="95" t="s">
        <v>406</v>
      </c>
      <c r="H19" s="152" t="s">
        <v>352</v>
      </c>
      <c r="I19" s="152" t="s">
        <v>407</v>
      </c>
      <c r="J19" s="152" t="s">
        <v>407</v>
      </c>
    </row>
    <row r="20" spans="1:10" ht="21" customHeight="1">
      <c r="A20" s="185">
        <v>13</v>
      </c>
      <c r="B20" s="185" t="s">
        <v>396</v>
      </c>
      <c r="C20" s="429"/>
      <c r="D20" s="94" t="s">
        <v>405</v>
      </c>
      <c r="E20" s="94" t="s">
        <v>405</v>
      </c>
      <c r="F20" s="94" t="s">
        <v>406</v>
      </c>
      <c r="G20" s="94" t="s">
        <v>406</v>
      </c>
      <c r="H20" s="151" t="s">
        <v>352</v>
      </c>
      <c r="I20" s="151" t="s">
        <v>407</v>
      </c>
      <c r="J20" s="151" t="s">
        <v>407</v>
      </c>
    </row>
    <row r="21" spans="1:10" ht="21" customHeight="1">
      <c r="A21" s="185">
        <v>14</v>
      </c>
      <c r="B21" s="185" t="s">
        <v>397</v>
      </c>
      <c r="C21" s="429"/>
      <c r="D21" s="93" t="s">
        <v>399</v>
      </c>
      <c r="E21" s="92" t="s">
        <v>399</v>
      </c>
      <c r="F21" s="95" t="s">
        <v>406</v>
      </c>
      <c r="G21" s="95" t="s">
        <v>406</v>
      </c>
      <c r="H21" s="152" t="s">
        <v>352</v>
      </c>
      <c r="I21" s="152" t="s">
        <v>407</v>
      </c>
      <c r="J21" s="152" t="s">
        <v>407</v>
      </c>
    </row>
    <row r="22" spans="1:10" ht="21" customHeight="1">
      <c r="A22" s="185">
        <v>15</v>
      </c>
      <c r="B22" s="185" t="s">
        <v>398</v>
      </c>
      <c r="C22" s="429"/>
      <c r="D22" s="94" t="s">
        <v>399</v>
      </c>
      <c r="E22" s="91" t="s">
        <v>399</v>
      </c>
      <c r="F22" s="94" t="s">
        <v>406</v>
      </c>
      <c r="G22" s="94" t="s">
        <v>406</v>
      </c>
      <c r="H22" s="151" t="s">
        <v>352</v>
      </c>
      <c r="I22" s="151" t="s">
        <v>407</v>
      </c>
      <c r="J22" s="151" t="s">
        <v>407</v>
      </c>
    </row>
    <row r="23" spans="1:10" ht="21" customHeight="1">
      <c r="A23" s="185">
        <v>16</v>
      </c>
      <c r="B23" s="185" t="s">
        <v>400</v>
      </c>
      <c r="C23" s="429"/>
      <c r="D23" s="93" t="s">
        <v>399</v>
      </c>
      <c r="E23" s="92">
        <v>0.3</v>
      </c>
      <c r="F23" s="95" t="s">
        <v>406</v>
      </c>
      <c r="G23" s="95" t="s">
        <v>406</v>
      </c>
      <c r="H23" s="152" t="s">
        <v>352</v>
      </c>
      <c r="I23" s="152" t="s">
        <v>407</v>
      </c>
      <c r="J23" s="152" t="s">
        <v>402</v>
      </c>
    </row>
    <row r="24" spans="1:10" ht="21" customHeight="1">
      <c r="A24" s="419" t="s">
        <v>403</v>
      </c>
      <c r="B24" s="420"/>
      <c r="C24" s="420"/>
      <c r="D24" s="420"/>
      <c r="E24" s="420"/>
      <c r="F24" s="420"/>
      <c r="G24" s="421"/>
      <c r="H24" s="253"/>
      <c r="I24" s="253"/>
      <c r="J24" s="33" t="s">
        <v>246</v>
      </c>
    </row>
  </sheetData>
  <mergeCells count="8">
    <mergeCell ref="C6:C7"/>
    <mergeCell ref="C8:C23"/>
    <mergeCell ref="D6:J6"/>
    <mergeCell ref="A24:G24"/>
    <mergeCell ref="A4:J4"/>
    <mergeCell ref="A6:A7"/>
    <mergeCell ref="B6:B7"/>
    <mergeCell ref="A5:C5"/>
  </mergeCells>
  <hyperlinks>
    <hyperlink ref="J24" location="'Index'!A1" display="العودة الى الفهرس" xr:uid="{92C08E93-928C-4D1A-A756-E3CA28002ADE}"/>
  </hyperlinks>
  <pageMargins left="0.7" right="0.7" top="0.75" bottom="0.75" header="0.3" footer="0.3"/>
  <pageSetup paperSize="9" scale="7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Worksheet____29"/>
  <dimension ref="A1:J24"/>
  <sheetViews>
    <sheetView view="pageBreakPreview" zoomScale="80" zoomScaleNormal="100" zoomScaleSheetLayoutView="80" workbookViewId="0">
      <selection activeCell="K1" sqref="K1"/>
    </sheetView>
  </sheetViews>
  <sheetFormatPr defaultColWidth="9" defaultRowHeight="18.600000000000001"/>
  <cols>
    <col min="1" max="1" width="5.69921875" style="73" customWidth="1"/>
    <col min="2" max="2" width="18.59765625" style="73" customWidth="1"/>
    <col min="3" max="10" width="10.3984375" style="73" customWidth="1"/>
    <col min="11" max="16384" width="9" style="73"/>
  </cols>
  <sheetData>
    <row r="1" spans="1:10" ht="21" customHeight="1">
      <c r="A1" s="431"/>
      <c r="B1" s="431"/>
      <c r="C1" s="431"/>
      <c r="D1" s="431"/>
      <c r="E1" s="431"/>
      <c r="F1" s="431"/>
      <c r="G1" s="431"/>
      <c r="H1" s="431"/>
      <c r="I1" s="431"/>
      <c r="J1" s="431"/>
    </row>
    <row r="2" spans="1:10" ht="21" customHeight="1">
      <c r="A2" s="431"/>
      <c r="B2" s="431"/>
      <c r="C2" s="431"/>
      <c r="D2" s="431"/>
      <c r="E2" s="431"/>
      <c r="F2" s="431"/>
      <c r="G2" s="431"/>
      <c r="H2" s="431"/>
      <c r="I2" s="431"/>
      <c r="J2" s="431"/>
    </row>
    <row r="3" spans="1:10" ht="21" customHeight="1">
      <c r="A3" s="431"/>
      <c r="B3" s="431"/>
      <c r="C3" s="431"/>
      <c r="D3" s="431"/>
      <c r="E3" s="431"/>
      <c r="F3" s="431"/>
      <c r="G3" s="431"/>
      <c r="H3" s="431"/>
      <c r="I3" s="431"/>
      <c r="J3" s="431"/>
    </row>
    <row r="4" spans="1:10" ht="55.05" customHeight="1">
      <c r="A4" s="428" t="s">
        <v>76</v>
      </c>
      <c r="B4" s="428"/>
      <c r="C4" s="428"/>
      <c r="D4" s="428"/>
      <c r="E4" s="428"/>
      <c r="F4" s="428"/>
      <c r="G4" s="428"/>
      <c r="H4" s="428"/>
      <c r="I4" s="428"/>
      <c r="J4" s="428"/>
    </row>
    <row r="5" spans="1:10" ht="21" customHeight="1">
      <c r="A5" s="340" t="s">
        <v>358</v>
      </c>
      <c r="B5" s="340"/>
      <c r="C5" s="340"/>
      <c r="D5" s="249"/>
      <c r="E5" s="249"/>
      <c r="F5" s="249"/>
      <c r="G5" s="249"/>
      <c r="H5" s="249"/>
      <c r="I5" s="249"/>
      <c r="J5" s="249"/>
    </row>
    <row r="6" spans="1:10" ht="21" customHeight="1">
      <c r="A6" s="429" t="s">
        <v>196</v>
      </c>
      <c r="B6" s="429" t="s">
        <v>198</v>
      </c>
      <c r="C6" s="429" t="s">
        <v>199</v>
      </c>
      <c r="D6" s="429" t="s">
        <v>253</v>
      </c>
      <c r="E6" s="429"/>
      <c r="F6" s="429"/>
      <c r="G6" s="429"/>
      <c r="H6" s="429"/>
      <c r="I6" s="429"/>
      <c r="J6" s="429"/>
    </row>
    <row r="7" spans="1:10" ht="21" customHeight="1">
      <c r="A7" s="429"/>
      <c r="B7" s="429"/>
      <c r="C7" s="429"/>
      <c r="D7" s="185">
        <v>2017</v>
      </c>
      <c r="E7" s="185">
        <v>2018</v>
      </c>
      <c r="F7" s="185">
        <v>2019</v>
      </c>
      <c r="G7" s="185">
        <v>2020</v>
      </c>
      <c r="H7" s="185">
        <v>2021</v>
      </c>
      <c r="I7" s="185">
        <v>2022</v>
      </c>
      <c r="J7" s="185">
        <v>2023</v>
      </c>
    </row>
    <row r="8" spans="1:10" ht="21" customHeight="1">
      <c r="A8" s="185">
        <v>1</v>
      </c>
      <c r="B8" s="185" t="s">
        <v>374</v>
      </c>
      <c r="C8" s="429" t="s">
        <v>413</v>
      </c>
      <c r="D8" s="91" t="s">
        <v>414</v>
      </c>
      <c r="E8" s="91" t="s">
        <v>414</v>
      </c>
      <c r="F8" s="97" t="s">
        <v>415</v>
      </c>
      <c r="G8" s="97" t="s">
        <v>415</v>
      </c>
      <c r="H8" s="149" t="s">
        <v>352</v>
      </c>
      <c r="I8" s="149" t="s">
        <v>416</v>
      </c>
      <c r="J8" s="149">
        <v>8</v>
      </c>
    </row>
    <row r="9" spans="1:10" ht="21" customHeight="1">
      <c r="A9" s="185">
        <v>2</v>
      </c>
      <c r="B9" s="185" t="s">
        <v>377</v>
      </c>
      <c r="C9" s="429"/>
      <c r="D9" s="98">
        <v>2</v>
      </c>
      <c r="E9" s="98">
        <v>2</v>
      </c>
      <c r="F9" s="99" t="s">
        <v>415</v>
      </c>
      <c r="G9" s="99" t="s">
        <v>415</v>
      </c>
      <c r="H9" s="150" t="s">
        <v>352</v>
      </c>
      <c r="I9" s="150" t="s">
        <v>416</v>
      </c>
      <c r="J9" s="150">
        <v>6</v>
      </c>
    </row>
    <row r="10" spans="1:10" ht="21" customHeight="1">
      <c r="A10" s="185">
        <v>3</v>
      </c>
      <c r="B10" s="185" t="s">
        <v>378</v>
      </c>
      <c r="C10" s="429"/>
      <c r="D10" s="100">
        <v>2</v>
      </c>
      <c r="E10" s="100">
        <v>2</v>
      </c>
      <c r="F10" s="97" t="s">
        <v>415</v>
      </c>
      <c r="G10" s="97" t="s">
        <v>415</v>
      </c>
      <c r="H10" s="151" t="s">
        <v>352</v>
      </c>
      <c r="I10" s="151" t="s">
        <v>416</v>
      </c>
      <c r="J10" s="151">
        <v>6</v>
      </c>
    </row>
    <row r="11" spans="1:10" ht="21" customHeight="1">
      <c r="A11" s="185">
        <v>4</v>
      </c>
      <c r="B11" s="185" t="s">
        <v>379</v>
      </c>
      <c r="C11" s="429"/>
      <c r="D11" s="92" t="s">
        <v>414</v>
      </c>
      <c r="E11" s="92" t="s">
        <v>414</v>
      </c>
      <c r="F11" s="99" t="s">
        <v>415</v>
      </c>
      <c r="G11" s="99" t="s">
        <v>415</v>
      </c>
      <c r="H11" s="152" t="s">
        <v>352</v>
      </c>
      <c r="I11" s="152" t="s">
        <v>416</v>
      </c>
      <c r="J11" s="152" t="s">
        <v>416</v>
      </c>
    </row>
    <row r="12" spans="1:10" ht="21" customHeight="1">
      <c r="A12" s="185">
        <v>5</v>
      </c>
      <c r="B12" s="185" t="s">
        <v>381</v>
      </c>
      <c r="C12" s="429"/>
      <c r="D12" s="91" t="s">
        <v>414</v>
      </c>
      <c r="E12" s="91" t="s">
        <v>414</v>
      </c>
      <c r="F12" s="97" t="s">
        <v>415</v>
      </c>
      <c r="G12" s="97" t="s">
        <v>415</v>
      </c>
      <c r="H12" s="151" t="s">
        <v>352</v>
      </c>
      <c r="I12" s="151" t="s">
        <v>416</v>
      </c>
      <c r="J12" s="151" t="s">
        <v>416</v>
      </c>
    </row>
    <row r="13" spans="1:10" ht="21" customHeight="1">
      <c r="A13" s="185">
        <v>6</v>
      </c>
      <c r="B13" s="185" t="s">
        <v>383</v>
      </c>
      <c r="C13" s="429"/>
      <c r="D13" s="98">
        <v>2</v>
      </c>
      <c r="E13" s="98">
        <v>2</v>
      </c>
      <c r="F13" s="99" t="s">
        <v>415</v>
      </c>
      <c r="G13" s="99" t="s">
        <v>415</v>
      </c>
      <c r="H13" s="152" t="s">
        <v>352</v>
      </c>
      <c r="I13" s="152" t="s">
        <v>416</v>
      </c>
      <c r="J13" s="152" t="s">
        <v>416</v>
      </c>
    </row>
    <row r="14" spans="1:10" ht="21" customHeight="1">
      <c r="A14" s="185">
        <v>7</v>
      </c>
      <c r="B14" s="185" t="s">
        <v>384</v>
      </c>
      <c r="C14" s="429"/>
      <c r="D14" s="91" t="s">
        <v>417</v>
      </c>
      <c r="E14" s="91" t="s">
        <v>418</v>
      </c>
      <c r="F14" s="97" t="s">
        <v>415</v>
      </c>
      <c r="G14" s="97" t="s">
        <v>415</v>
      </c>
      <c r="H14" s="151" t="s">
        <v>352</v>
      </c>
      <c r="I14" s="151" t="s">
        <v>416</v>
      </c>
      <c r="J14" s="151" t="s">
        <v>416</v>
      </c>
    </row>
    <row r="15" spans="1:10" ht="21" customHeight="1">
      <c r="A15" s="185">
        <v>8</v>
      </c>
      <c r="B15" s="185" t="s">
        <v>387</v>
      </c>
      <c r="C15" s="429"/>
      <c r="D15" s="92" t="s">
        <v>419</v>
      </c>
      <c r="E15" s="92" t="s">
        <v>419</v>
      </c>
      <c r="F15" s="99" t="s">
        <v>415</v>
      </c>
      <c r="G15" s="99" t="s">
        <v>415</v>
      </c>
      <c r="H15" s="152" t="s">
        <v>352</v>
      </c>
      <c r="I15" s="152" t="s">
        <v>416</v>
      </c>
      <c r="J15" s="152" t="s">
        <v>416</v>
      </c>
    </row>
    <row r="16" spans="1:10" ht="21" customHeight="1">
      <c r="A16" s="185">
        <v>9</v>
      </c>
      <c r="B16" s="185" t="s">
        <v>389</v>
      </c>
      <c r="C16" s="429"/>
      <c r="D16" s="91" t="s">
        <v>420</v>
      </c>
      <c r="E16" s="91" t="s">
        <v>420</v>
      </c>
      <c r="F16" s="97" t="s">
        <v>415</v>
      </c>
      <c r="G16" s="97" t="s">
        <v>415</v>
      </c>
      <c r="H16" s="151" t="s">
        <v>352</v>
      </c>
      <c r="I16" s="151" t="s">
        <v>416</v>
      </c>
      <c r="J16" s="151" t="s">
        <v>416</v>
      </c>
    </row>
    <row r="17" spans="1:10" ht="21" customHeight="1">
      <c r="A17" s="185">
        <v>10</v>
      </c>
      <c r="B17" s="185" t="s">
        <v>391</v>
      </c>
      <c r="C17" s="429"/>
      <c r="D17" s="92" t="s">
        <v>420</v>
      </c>
      <c r="E17" s="92" t="s">
        <v>420</v>
      </c>
      <c r="F17" s="99" t="s">
        <v>415</v>
      </c>
      <c r="G17" s="99" t="s">
        <v>415</v>
      </c>
      <c r="H17" s="152" t="s">
        <v>352</v>
      </c>
      <c r="I17" s="152" t="s">
        <v>416</v>
      </c>
      <c r="J17" s="152" t="s">
        <v>416</v>
      </c>
    </row>
    <row r="18" spans="1:10" ht="21" customHeight="1">
      <c r="A18" s="185">
        <v>11</v>
      </c>
      <c r="B18" s="185" t="s">
        <v>392</v>
      </c>
      <c r="C18" s="429"/>
      <c r="D18" s="91" t="s">
        <v>420</v>
      </c>
      <c r="E18" s="91" t="s">
        <v>420</v>
      </c>
      <c r="F18" s="97" t="s">
        <v>415</v>
      </c>
      <c r="G18" s="97" t="s">
        <v>415</v>
      </c>
      <c r="H18" s="151" t="s">
        <v>352</v>
      </c>
      <c r="I18" s="151" t="s">
        <v>416</v>
      </c>
      <c r="J18" s="151" t="s">
        <v>416</v>
      </c>
    </row>
    <row r="19" spans="1:10" ht="21" customHeight="1">
      <c r="A19" s="185">
        <v>12</v>
      </c>
      <c r="B19" s="185" t="s">
        <v>393</v>
      </c>
      <c r="C19" s="429"/>
      <c r="D19" s="92" t="s">
        <v>421</v>
      </c>
      <c r="E19" s="92" t="s">
        <v>412</v>
      </c>
      <c r="F19" s="99" t="s">
        <v>415</v>
      </c>
      <c r="G19" s="99" t="s">
        <v>415</v>
      </c>
      <c r="H19" s="152" t="s">
        <v>352</v>
      </c>
      <c r="I19" s="152" t="s">
        <v>416</v>
      </c>
      <c r="J19" s="152" t="s">
        <v>416</v>
      </c>
    </row>
    <row r="20" spans="1:10" ht="21" customHeight="1">
      <c r="A20" s="185">
        <v>13</v>
      </c>
      <c r="B20" s="185" t="s">
        <v>396</v>
      </c>
      <c r="C20" s="429"/>
      <c r="D20" s="91" t="s">
        <v>414</v>
      </c>
      <c r="E20" s="91" t="s">
        <v>414</v>
      </c>
      <c r="F20" s="97" t="s">
        <v>415</v>
      </c>
      <c r="G20" s="97" t="s">
        <v>415</v>
      </c>
      <c r="H20" s="151" t="s">
        <v>352</v>
      </c>
      <c r="I20" s="151" t="s">
        <v>416</v>
      </c>
      <c r="J20" s="151" t="s">
        <v>416</v>
      </c>
    </row>
    <row r="21" spans="1:10" ht="21" customHeight="1">
      <c r="A21" s="185">
        <v>14</v>
      </c>
      <c r="B21" s="185" t="s">
        <v>397</v>
      </c>
      <c r="C21" s="429"/>
      <c r="D21" s="92" t="s">
        <v>420</v>
      </c>
      <c r="E21" s="92" t="s">
        <v>420</v>
      </c>
      <c r="F21" s="99" t="s">
        <v>415</v>
      </c>
      <c r="G21" s="99" t="s">
        <v>415</v>
      </c>
      <c r="H21" s="152" t="s">
        <v>352</v>
      </c>
      <c r="I21" s="152" t="s">
        <v>416</v>
      </c>
      <c r="J21" s="152" t="s">
        <v>416</v>
      </c>
    </row>
    <row r="22" spans="1:10" ht="21" customHeight="1">
      <c r="A22" s="185">
        <v>15</v>
      </c>
      <c r="B22" s="185" t="s">
        <v>398</v>
      </c>
      <c r="C22" s="429"/>
      <c r="D22" s="91" t="s">
        <v>420</v>
      </c>
      <c r="E22" s="91" t="s">
        <v>420</v>
      </c>
      <c r="F22" s="97" t="s">
        <v>415</v>
      </c>
      <c r="G22" s="97" t="s">
        <v>415</v>
      </c>
      <c r="H22" s="151" t="s">
        <v>352</v>
      </c>
      <c r="I22" s="151" t="s">
        <v>416</v>
      </c>
      <c r="J22" s="151" t="s">
        <v>416</v>
      </c>
    </row>
    <row r="23" spans="1:10" ht="21" customHeight="1">
      <c r="A23" s="185">
        <v>16</v>
      </c>
      <c r="B23" s="185" t="s">
        <v>400</v>
      </c>
      <c r="C23" s="429"/>
      <c r="D23" s="92" t="s">
        <v>417</v>
      </c>
      <c r="E23" s="92" t="s">
        <v>417</v>
      </c>
      <c r="F23" s="99" t="s">
        <v>415</v>
      </c>
      <c r="G23" s="99" t="s">
        <v>415</v>
      </c>
      <c r="H23" s="152" t="s">
        <v>352</v>
      </c>
      <c r="I23" s="152" t="s">
        <v>416</v>
      </c>
      <c r="J23" s="152" t="s">
        <v>402</v>
      </c>
    </row>
    <row r="24" spans="1:10" ht="21" customHeight="1">
      <c r="A24" s="430" t="s">
        <v>403</v>
      </c>
      <c r="B24" s="430"/>
      <c r="C24" s="430"/>
      <c r="D24" s="430"/>
      <c r="E24" s="183"/>
      <c r="F24" s="183"/>
      <c r="G24" s="183"/>
      <c r="H24" s="183"/>
      <c r="I24" s="183"/>
      <c r="J24" s="207" t="s">
        <v>246</v>
      </c>
    </row>
  </sheetData>
  <mergeCells count="9">
    <mergeCell ref="A4:J4"/>
    <mergeCell ref="A1:J3"/>
    <mergeCell ref="A6:A7"/>
    <mergeCell ref="B6:B7"/>
    <mergeCell ref="A24:D24"/>
    <mergeCell ref="D6:J6"/>
    <mergeCell ref="C6:C7"/>
    <mergeCell ref="C8:C23"/>
    <mergeCell ref="A5:C5"/>
  </mergeCells>
  <hyperlinks>
    <hyperlink ref="J24" location="'Index'!A1" display="العودة الى الفهرس" xr:uid="{0D172CC3-CA8E-41A7-8809-BCEAFD4A4954}"/>
  </hyperlinks>
  <pageMargins left="0.7" right="0.7" top="0.75" bottom="0.75" header="0.3" footer="0.3"/>
  <pageSetup paperSize="9" scale="7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Worksheet____30"/>
  <dimension ref="A1:J24"/>
  <sheetViews>
    <sheetView view="pageBreakPreview" zoomScale="80" zoomScaleNormal="100" zoomScaleSheetLayoutView="80" workbookViewId="0">
      <selection activeCell="A6" sqref="A6:A7"/>
    </sheetView>
  </sheetViews>
  <sheetFormatPr defaultColWidth="9" defaultRowHeight="18.600000000000001"/>
  <cols>
    <col min="1" max="1" width="3.8984375" style="73" customWidth="1"/>
    <col min="2" max="2" width="18.59765625" style="73" customWidth="1"/>
    <col min="3" max="10" width="10.3984375" style="73" customWidth="1"/>
    <col min="11" max="16384" width="9" style="73"/>
  </cols>
  <sheetData>
    <row r="1" spans="1:10" ht="21" customHeight="1">
      <c r="A1" s="1"/>
      <c r="B1" s="1"/>
      <c r="C1" s="1"/>
      <c r="D1" s="230"/>
      <c r="E1" s="230"/>
      <c r="F1" s="230"/>
      <c r="G1" s="230"/>
      <c r="H1" s="230"/>
      <c r="I1" s="230"/>
      <c r="J1" s="249"/>
    </row>
    <row r="2" spans="1:10" ht="21" customHeight="1">
      <c r="A2" s="1"/>
      <c r="B2" s="1"/>
      <c r="C2" s="1"/>
      <c r="D2" s="230"/>
      <c r="E2" s="230"/>
      <c r="F2" s="230"/>
      <c r="G2" s="230"/>
      <c r="H2" s="230"/>
      <c r="I2" s="230"/>
      <c r="J2" s="249"/>
    </row>
    <row r="3" spans="1:10" ht="21" customHeight="1">
      <c r="A3" s="1"/>
      <c r="B3" s="1"/>
      <c r="C3" s="1"/>
      <c r="D3" s="230"/>
      <c r="E3" s="230"/>
      <c r="F3" s="230"/>
      <c r="G3" s="230"/>
      <c r="H3" s="230"/>
      <c r="I3" s="230"/>
      <c r="J3" s="249"/>
    </row>
    <row r="4" spans="1:10" ht="55.05" customHeight="1">
      <c r="A4" s="428" t="s">
        <v>78</v>
      </c>
      <c r="B4" s="428"/>
      <c r="C4" s="428"/>
      <c r="D4" s="428"/>
      <c r="E4" s="428"/>
      <c r="F4" s="428"/>
      <c r="G4" s="428"/>
      <c r="H4" s="428"/>
      <c r="I4" s="428"/>
      <c r="J4" s="428"/>
    </row>
    <row r="5" spans="1:10" ht="21" customHeight="1">
      <c r="A5" s="340" t="s">
        <v>359</v>
      </c>
      <c r="B5" s="340"/>
      <c r="C5" s="340"/>
      <c r="D5" s="249"/>
      <c r="E5" s="249"/>
      <c r="F5" s="249"/>
      <c r="G5" s="249"/>
      <c r="H5" s="249"/>
      <c r="I5" s="249"/>
      <c r="J5" s="249"/>
    </row>
    <row r="6" spans="1:10" ht="21" customHeight="1">
      <c r="A6" s="429" t="s">
        <v>196</v>
      </c>
      <c r="B6" s="429" t="s">
        <v>198</v>
      </c>
      <c r="C6" s="429" t="s">
        <v>199</v>
      </c>
      <c r="D6" s="429" t="s">
        <v>253</v>
      </c>
      <c r="E6" s="429"/>
      <c r="F6" s="429"/>
      <c r="G6" s="429"/>
      <c r="H6" s="429"/>
      <c r="I6" s="429"/>
      <c r="J6" s="429"/>
    </row>
    <row r="7" spans="1:10" ht="21" customHeight="1">
      <c r="A7" s="429"/>
      <c r="B7" s="429"/>
      <c r="C7" s="429"/>
      <c r="D7" s="185">
        <v>2017</v>
      </c>
      <c r="E7" s="185">
        <v>2018</v>
      </c>
      <c r="F7" s="185">
        <v>2019</v>
      </c>
      <c r="G7" s="185">
        <v>2020</v>
      </c>
      <c r="H7" s="185">
        <v>2021</v>
      </c>
      <c r="I7" s="185">
        <v>2022</v>
      </c>
      <c r="J7" s="185">
        <v>2023</v>
      </c>
    </row>
    <row r="8" spans="1:10" ht="21" customHeight="1">
      <c r="A8" s="185">
        <v>1</v>
      </c>
      <c r="B8" s="185" t="s">
        <v>374</v>
      </c>
      <c r="C8" s="429" t="s">
        <v>404</v>
      </c>
      <c r="D8" s="100">
        <v>11</v>
      </c>
      <c r="E8" s="88">
        <v>11.7</v>
      </c>
      <c r="F8" s="88">
        <v>12.18</v>
      </c>
      <c r="G8" s="88">
        <v>19.3</v>
      </c>
      <c r="H8" s="88" t="s">
        <v>352</v>
      </c>
      <c r="I8" s="88" t="s">
        <v>416</v>
      </c>
      <c r="J8" s="149">
        <v>26.28</v>
      </c>
    </row>
    <row r="9" spans="1:10" ht="21" customHeight="1">
      <c r="A9" s="185">
        <v>2</v>
      </c>
      <c r="B9" s="185" t="s">
        <v>377</v>
      </c>
      <c r="C9" s="429"/>
      <c r="D9" s="98">
        <v>11</v>
      </c>
      <c r="E9" s="92">
        <v>10.95</v>
      </c>
      <c r="F9" s="92">
        <v>13.3</v>
      </c>
      <c r="G9" s="92">
        <v>19.3</v>
      </c>
      <c r="H9" s="92" t="s">
        <v>352</v>
      </c>
      <c r="I9" s="92" t="s">
        <v>416</v>
      </c>
      <c r="J9" s="150">
        <v>17.399999999999999</v>
      </c>
    </row>
    <row r="10" spans="1:10" ht="21" customHeight="1">
      <c r="A10" s="185">
        <v>3</v>
      </c>
      <c r="B10" s="185" t="s">
        <v>378</v>
      </c>
      <c r="C10" s="429"/>
      <c r="D10" s="88">
        <v>14.4</v>
      </c>
      <c r="E10" s="91">
        <v>11.67</v>
      </c>
      <c r="F10" s="91">
        <v>12.5</v>
      </c>
      <c r="G10" s="91">
        <v>19.3</v>
      </c>
      <c r="H10" s="91" t="s">
        <v>352</v>
      </c>
      <c r="I10" s="91" t="s">
        <v>416</v>
      </c>
      <c r="J10" s="151">
        <v>25.9</v>
      </c>
    </row>
    <row r="11" spans="1:10" ht="21" customHeight="1">
      <c r="A11" s="185">
        <v>4</v>
      </c>
      <c r="B11" s="185" t="s">
        <v>379</v>
      </c>
      <c r="C11" s="429"/>
      <c r="D11" s="92">
        <v>10.95</v>
      </c>
      <c r="E11" s="89">
        <v>10.1</v>
      </c>
      <c r="F11" s="89">
        <v>13.17</v>
      </c>
      <c r="G11" s="89">
        <v>19.3</v>
      </c>
      <c r="H11" s="89" t="s">
        <v>352</v>
      </c>
      <c r="I11" s="89" t="s">
        <v>416</v>
      </c>
      <c r="J11" s="152">
        <v>11.5</v>
      </c>
    </row>
    <row r="12" spans="1:10" ht="21" customHeight="1">
      <c r="A12" s="185">
        <v>5</v>
      </c>
      <c r="B12" s="185" t="s">
        <v>381</v>
      </c>
      <c r="C12" s="429"/>
      <c r="D12" s="91">
        <v>10.95</v>
      </c>
      <c r="E12" s="88">
        <v>10.1</v>
      </c>
      <c r="F12" s="88">
        <v>12.61</v>
      </c>
      <c r="G12" s="88">
        <v>19.8</v>
      </c>
      <c r="H12" s="88" t="s">
        <v>352</v>
      </c>
      <c r="I12" s="88" t="s">
        <v>416</v>
      </c>
      <c r="J12" s="151">
        <v>5</v>
      </c>
    </row>
    <row r="13" spans="1:10" ht="21" customHeight="1">
      <c r="A13" s="185">
        <v>6</v>
      </c>
      <c r="B13" s="185" t="s">
        <v>383</v>
      </c>
      <c r="C13" s="429"/>
      <c r="D13" s="89">
        <v>12.8</v>
      </c>
      <c r="E13" s="92">
        <v>10.85</v>
      </c>
      <c r="F13" s="92">
        <v>12.6</v>
      </c>
      <c r="G13" s="92">
        <v>19.3</v>
      </c>
      <c r="H13" s="92" t="s">
        <v>352</v>
      </c>
      <c r="I13" s="92" t="s">
        <v>416</v>
      </c>
      <c r="J13" s="152">
        <v>21</v>
      </c>
    </row>
    <row r="14" spans="1:10" ht="21" customHeight="1">
      <c r="A14" s="185">
        <v>7</v>
      </c>
      <c r="B14" s="185" t="s">
        <v>384</v>
      </c>
      <c r="C14" s="429"/>
      <c r="D14" s="91">
        <v>12.75</v>
      </c>
      <c r="E14" s="91">
        <v>11.25</v>
      </c>
      <c r="F14" s="91">
        <v>12.6</v>
      </c>
      <c r="G14" s="91">
        <v>19.3</v>
      </c>
      <c r="H14" s="91" t="s">
        <v>352</v>
      </c>
      <c r="I14" s="91" t="s">
        <v>416</v>
      </c>
      <c r="J14" s="151">
        <v>8.8000000000000007</v>
      </c>
    </row>
    <row r="15" spans="1:10" ht="21" customHeight="1">
      <c r="A15" s="185">
        <v>8</v>
      </c>
      <c r="B15" s="185" t="s">
        <v>387</v>
      </c>
      <c r="C15" s="429"/>
      <c r="D15" s="92" t="s">
        <v>422</v>
      </c>
      <c r="E15" s="92" t="s">
        <v>423</v>
      </c>
      <c r="F15" s="92">
        <v>12.26</v>
      </c>
      <c r="G15" s="92">
        <v>24.1</v>
      </c>
      <c r="H15" s="92" t="s">
        <v>352</v>
      </c>
      <c r="I15" s="92" t="s">
        <v>416</v>
      </c>
      <c r="J15" s="152">
        <v>19.399999999999999</v>
      </c>
    </row>
    <row r="16" spans="1:10" ht="21" customHeight="1">
      <c r="A16" s="185">
        <v>9</v>
      </c>
      <c r="B16" s="185" t="s">
        <v>389</v>
      </c>
      <c r="C16" s="429"/>
      <c r="D16" s="88">
        <v>10.9</v>
      </c>
      <c r="E16" s="88">
        <v>10.7</v>
      </c>
      <c r="F16" s="88">
        <v>12.88</v>
      </c>
      <c r="G16" s="88">
        <v>19.3</v>
      </c>
      <c r="H16" s="88" t="s">
        <v>352</v>
      </c>
      <c r="I16" s="88" t="s">
        <v>416</v>
      </c>
      <c r="J16" s="151">
        <v>38</v>
      </c>
    </row>
    <row r="17" spans="1:10" ht="21" customHeight="1">
      <c r="A17" s="185">
        <v>10</v>
      </c>
      <c r="B17" s="185" t="s">
        <v>391</v>
      </c>
      <c r="C17" s="429"/>
      <c r="D17" s="98">
        <v>11</v>
      </c>
      <c r="E17" s="89">
        <v>10.1</v>
      </c>
      <c r="F17" s="89">
        <v>12.59</v>
      </c>
      <c r="G17" s="89">
        <v>20.9</v>
      </c>
      <c r="H17" s="89" t="s">
        <v>352</v>
      </c>
      <c r="I17" s="89" t="s">
        <v>416</v>
      </c>
      <c r="J17" s="152">
        <v>29.5</v>
      </c>
    </row>
    <row r="18" spans="1:10" ht="21" customHeight="1">
      <c r="A18" s="185">
        <v>11</v>
      </c>
      <c r="B18" s="185" t="s">
        <v>392</v>
      </c>
      <c r="C18" s="429"/>
      <c r="D18" s="100">
        <v>11</v>
      </c>
      <c r="E18" s="88">
        <v>10.9</v>
      </c>
      <c r="F18" s="88">
        <v>13.07</v>
      </c>
      <c r="G18" s="88">
        <v>19.3</v>
      </c>
      <c r="H18" s="88" t="s">
        <v>352</v>
      </c>
      <c r="I18" s="88" t="s">
        <v>416</v>
      </c>
      <c r="J18" s="151">
        <v>22.1</v>
      </c>
    </row>
    <row r="19" spans="1:10" ht="21" customHeight="1">
      <c r="A19" s="185">
        <v>12</v>
      </c>
      <c r="B19" s="185" t="s">
        <v>393</v>
      </c>
      <c r="C19" s="429"/>
      <c r="D19" s="92" t="s">
        <v>424</v>
      </c>
      <c r="E19" s="92" t="s">
        <v>412</v>
      </c>
      <c r="F19" s="92">
        <v>13.18</v>
      </c>
      <c r="G19" s="92">
        <v>19.3</v>
      </c>
      <c r="H19" s="92" t="s">
        <v>352</v>
      </c>
      <c r="I19" s="92" t="s">
        <v>416</v>
      </c>
      <c r="J19" s="152">
        <v>16.03</v>
      </c>
    </row>
    <row r="20" spans="1:10" ht="21" customHeight="1">
      <c r="A20" s="185">
        <v>13</v>
      </c>
      <c r="B20" s="185" t="s">
        <v>396</v>
      </c>
      <c r="C20" s="429"/>
      <c r="D20" s="100">
        <v>5</v>
      </c>
      <c r="E20" s="100">
        <v>10</v>
      </c>
      <c r="F20" s="100">
        <v>12.6</v>
      </c>
      <c r="G20" s="100">
        <v>19.3</v>
      </c>
      <c r="H20" s="100" t="s">
        <v>352</v>
      </c>
      <c r="I20" s="100" t="s">
        <v>416</v>
      </c>
      <c r="J20" s="151">
        <v>16</v>
      </c>
    </row>
    <row r="21" spans="1:10" ht="21" customHeight="1">
      <c r="A21" s="185">
        <v>14</v>
      </c>
      <c r="B21" s="185" t="s">
        <v>397</v>
      </c>
      <c r="C21" s="429"/>
      <c r="D21" s="98">
        <v>11</v>
      </c>
      <c r="E21" s="89">
        <v>11.3</v>
      </c>
      <c r="F21" s="89">
        <v>12.69</v>
      </c>
      <c r="G21" s="89">
        <v>19.3</v>
      </c>
      <c r="H21" s="89" t="s">
        <v>352</v>
      </c>
      <c r="I21" s="89" t="s">
        <v>416</v>
      </c>
      <c r="J21" s="152">
        <v>13.1</v>
      </c>
    </row>
    <row r="22" spans="1:10" ht="21" customHeight="1">
      <c r="A22" s="185">
        <v>15</v>
      </c>
      <c r="B22" s="185" t="s">
        <v>398</v>
      </c>
      <c r="C22" s="429"/>
      <c r="D22" s="100">
        <v>11</v>
      </c>
      <c r="E22" s="88">
        <v>10.1</v>
      </c>
      <c r="F22" s="88">
        <v>12.77</v>
      </c>
      <c r="G22" s="88">
        <v>19.2</v>
      </c>
      <c r="H22" s="88" t="s">
        <v>352</v>
      </c>
      <c r="I22" s="88" t="s">
        <v>416</v>
      </c>
      <c r="J22" s="151">
        <v>13</v>
      </c>
    </row>
    <row r="23" spans="1:10" ht="21" customHeight="1">
      <c r="A23" s="185">
        <v>16</v>
      </c>
      <c r="B23" s="185" t="s">
        <v>400</v>
      </c>
      <c r="C23" s="429"/>
      <c r="D23" s="92">
        <v>10.95</v>
      </c>
      <c r="E23" s="92">
        <v>10.050000000000001</v>
      </c>
      <c r="F23" s="92">
        <v>11.99</v>
      </c>
      <c r="G23" s="92">
        <v>19.3</v>
      </c>
      <c r="H23" s="92" t="s">
        <v>352</v>
      </c>
      <c r="I23" s="92" t="s">
        <v>416</v>
      </c>
      <c r="J23" s="152" t="s">
        <v>402</v>
      </c>
    </row>
    <row r="24" spans="1:10" ht="21" customHeight="1">
      <c r="A24" s="419" t="s">
        <v>403</v>
      </c>
      <c r="B24" s="420"/>
      <c r="C24" s="420"/>
      <c r="D24" s="420"/>
      <c r="E24" s="420"/>
      <c r="F24" s="420"/>
      <c r="G24" s="421"/>
      <c r="H24" s="230"/>
      <c r="I24" s="230"/>
      <c r="J24" s="207" t="s">
        <v>246</v>
      </c>
    </row>
  </sheetData>
  <mergeCells count="8">
    <mergeCell ref="C6:C7"/>
    <mergeCell ref="C8:C23"/>
    <mergeCell ref="D6:J6"/>
    <mergeCell ref="A24:G24"/>
    <mergeCell ref="A4:J4"/>
    <mergeCell ref="A6:A7"/>
    <mergeCell ref="B6:B7"/>
    <mergeCell ref="A5:C5"/>
  </mergeCells>
  <hyperlinks>
    <hyperlink ref="J24" location="'Index'!A1" display="العودة الى الفهرس" xr:uid="{3CBBE0F1-B3A0-4292-AA8C-4BC3091DFC55}"/>
  </hyperlinks>
  <pageMargins left="0.7" right="0.7" top="0.75" bottom="0.75" header="0.3" footer="0.3"/>
  <pageSetup paperSize="9" scale="76"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Worksheet____31"/>
  <dimension ref="A1:J47"/>
  <sheetViews>
    <sheetView view="pageBreakPreview" zoomScale="80" zoomScaleNormal="100" zoomScaleSheetLayoutView="80" workbookViewId="0">
      <selection activeCell="A5" sqref="A5:C5"/>
    </sheetView>
  </sheetViews>
  <sheetFormatPr defaultColWidth="9" defaultRowHeight="18.600000000000001"/>
  <cols>
    <col min="1" max="1" width="6.8984375" style="73" customWidth="1"/>
    <col min="2" max="2" width="18.59765625" style="73" customWidth="1"/>
    <col min="3" max="10" width="10.3984375" style="73" customWidth="1"/>
    <col min="11" max="16384" width="9" style="73"/>
  </cols>
  <sheetData>
    <row r="1" spans="1:10" ht="21" customHeight="1">
      <c r="A1" s="431"/>
      <c r="B1" s="431"/>
      <c r="C1" s="431"/>
      <c r="D1" s="431"/>
      <c r="E1" s="431"/>
      <c r="F1" s="431"/>
      <c r="G1" s="431"/>
      <c r="H1" s="431"/>
      <c r="I1" s="431"/>
      <c r="J1" s="431"/>
    </row>
    <row r="2" spans="1:10" ht="21" customHeight="1">
      <c r="A2" s="431"/>
      <c r="B2" s="431"/>
      <c r="C2" s="431"/>
      <c r="D2" s="431"/>
      <c r="E2" s="431"/>
      <c r="F2" s="431"/>
      <c r="G2" s="431"/>
      <c r="H2" s="431"/>
      <c r="I2" s="431"/>
      <c r="J2" s="431"/>
    </row>
    <row r="3" spans="1:10" ht="21" customHeight="1">
      <c r="A3" s="431"/>
      <c r="B3" s="431"/>
      <c r="C3" s="431"/>
      <c r="D3" s="431"/>
      <c r="E3" s="431"/>
      <c r="F3" s="431"/>
      <c r="G3" s="431"/>
      <c r="H3" s="431"/>
      <c r="I3" s="431"/>
      <c r="J3" s="431"/>
    </row>
    <row r="4" spans="1:10" ht="54.9" customHeight="1">
      <c r="A4" s="428" t="s">
        <v>425</v>
      </c>
      <c r="B4" s="428"/>
      <c r="C4" s="428"/>
      <c r="D4" s="428"/>
      <c r="E4" s="428"/>
      <c r="F4" s="428"/>
      <c r="G4" s="428"/>
      <c r="H4" s="428"/>
      <c r="I4" s="428"/>
      <c r="J4" s="428"/>
    </row>
    <row r="5" spans="1:10" ht="21" customHeight="1">
      <c r="A5" s="340" t="s">
        <v>360</v>
      </c>
      <c r="B5" s="340"/>
      <c r="C5" s="340"/>
      <c r="D5" s="10"/>
      <c r="E5" s="10"/>
      <c r="F5" s="10"/>
      <c r="G5" s="10"/>
      <c r="H5" s="10"/>
      <c r="I5" s="10"/>
      <c r="J5" s="10"/>
    </row>
    <row r="6" spans="1:10" ht="21" customHeight="1">
      <c r="A6" s="429" t="s">
        <v>196</v>
      </c>
      <c r="B6" s="429" t="s">
        <v>198</v>
      </c>
      <c r="C6" s="429" t="s">
        <v>199</v>
      </c>
      <c r="D6" s="429" t="s">
        <v>253</v>
      </c>
      <c r="E6" s="429"/>
      <c r="F6" s="429"/>
      <c r="G6" s="429"/>
      <c r="H6" s="429"/>
      <c r="I6" s="429"/>
      <c r="J6" s="429"/>
    </row>
    <row r="7" spans="1:10" ht="21" customHeight="1">
      <c r="A7" s="429"/>
      <c r="B7" s="429"/>
      <c r="C7" s="429"/>
      <c r="D7" s="185">
        <v>2017</v>
      </c>
      <c r="E7" s="185">
        <v>2018</v>
      </c>
      <c r="F7" s="185">
        <v>2019</v>
      </c>
      <c r="G7" s="185">
        <v>2020</v>
      </c>
      <c r="H7" s="185">
        <v>2021</v>
      </c>
      <c r="I7" s="185">
        <v>2022</v>
      </c>
      <c r="J7" s="185">
        <v>2023</v>
      </c>
    </row>
    <row r="8" spans="1:10" ht="21" customHeight="1">
      <c r="A8" s="185">
        <v>1</v>
      </c>
      <c r="B8" s="185" t="s">
        <v>426</v>
      </c>
      <c r="C8" s="429" t="s">
        <v>404</v>
      </c>
      <c r="D8" s="94">
        <v>7.93</v>
      </c>
      <c r="E8" s="94">
        <v>7.88</v>
      </c>
      <c r="F8" s="94">
        <v>8</v>
      </c>
      <c r="G8" s="94">
        <v>8.25</v>
      </c>
      <c r="H8" s="94" t="s">
        <v>352</v>
      </c>
      <c r="I8" s="94">
        <v>8.1999999999999993</v>
      </c>
      <c r="J8" s="149">
        <v>8.14</v>
      </c>
    </row>
    <row r="9" spans="1:10" ht="21" customHeight="1">
      <c r="A9" s="185">
        <v>2</v>
      </c>
      <c r="B9" s="185" t="s">
        <v>377</v>
      </c>
      <c r="C9" s="429"/>
      <c r="D9" s="93">
        <v>7.97</v>
      </c>
      <c r="E9" s="93">
        <v>8.08</v>
      </c>
      <c r="F9" s="93">
        <v>7.78</v>
      </c>
      <c r="G9" s="93">
        <v>7.59</v>
      </c>
      <c r="H9" s="93" t="s">
        <v>352</v>
      </c>
      <c r="I9" s="93">
        <v>8.1</v>
      </c>
      <c r="J9" s="150">
        <v>8.02</v>
      </c>
    </row>
    <row r="10" spans="1:10" ht="21" customHeight="1">
      <c r="A10" s="185">
        <v>3</v>
      </c>
      <c r="B10" s="185" t="s">
        <v>378</v>
      </c>
      <c r="C10" s="429"/>
      <c r="D10" s="94">
        <v>7.74</v>
      </c>
      <c r="E10" s="94">
        <v>7.95</v>
      </c>
      <c r="F10" s="94">
        <v>7.55</v>
      </c>
      <c r="G10" s="94">
        <v>7.85</v>
      </c>
      <c r="H10" s="94" t="s">
        <v>352</v>
      </c>
      <c r="I10" s="94">
        <v>8.11</v>
      </c>
      <c r="J10" s="151">
        <v>8.1199999999999992</v>
      </c>
    </row>
    <row r="11" spans="1:10" ht="21" customHeight="1">
      <c r="A11" s="185">
        <v>4</v>
      </c>
      <c r="B11" s="185" t="s">
        <v>379</v>
      </c>
      <c r="C11" s="429"/>
      <c r="D11" s="93">
        <v>7.67</v>
      </c>
      <c r="E11" s="93">
        <v>8.18</v>
      </c>
      <c r="F11" s="93">
        <v>7.9</v>
      </c>
      <c r="G11" s="93">
        <v>8.33</v>
      </c>
      <c r="H11" s="93" t="s">
        <v>352</v>
      </c>
      <c r="I11" s="93">
        <v>8.1</v>
      </c>
      <c r="J11" s="152">
        <v>8.0500000000000007</v>
      </c>
    </row>
    <row r="12" spans="1:10" ht="21" customHeight="1">
      <c r="A12" s="185">
        <v>5</v>
      </c>
      <c r="B12" s="185" t="s">
        <v>381</v>
      </c>
      <c r="C12" s="429"/>
      <c r="D12" s="94">
        <v>7.91</v>
      </c>
      <c r="E12" s="94">
        <v>8.0399999999999991</v>
      </c>
      <c r="F12" s="94">
        <v>6.73</v>
      </c>
      <c r="G12" s="94">
        <v>7.55</v>
      </c>
      <c r="H12" s="94" t="s">
        <v>352</v>
      </c>
      <c r="I12" s="94">
        <v>8.1</v>
      </c>
      <c r="J12" s="151">
        <v>8.1999999999999993</v>
      </c>
    </row>
    <row r="13" spans="1:10" ht="21" customHeight="1">
      <c r="A13" s="185">
        <v>6</v>
      </c>
      <c r="B13" s="185" t="s">
        <v>383</v>
      </c>
      <c r="C13" s="429"/>
      <c r="D13" s="101">
        <v>8.1349999999999998</v>
      </c>
      <c r="E13" s="93">
        <v>8.02</v>
      </c>
      <c r="F13" s="93">
        <v>8.19</v>
      </c>
      <c r="G13" s="93">
        <v>8.07</v>
      </c>
      <c r="H13" s="93" t="s">
        <v>352</v>
      </c>
      <c r="I13" s="93">
        <v>7.86</v>
      </c>
      <c r="J13" s="152">
        <v>8.1199999999999992</v>
      </c>
    </row>
    <row r="14" spans="1:10" ht="21" customHeight="1">
      <c r="A14" s="185">
        <v>7</v>
      </c>
      <c r="B14" s="185" t="s">
        <v>384</v>
      </c>
      <c r="C14" s="429"/>
      <c r="D14" s="94">
        <v>8.23</v>
      </c>
      <c r="E14" s="94">
        <v>8.24</v>
      </c>
      <c r="F14" s="94">
        <v>8.19</v>
      </c>
      <c r="G14" s="94">
        <v>8.1999999999999993</v>
      </c>
      <c r="H14" s="94" t="s">
        <v>352</v>
      </c>
      <c r="I14" s="94">
        <v>8.01</v>
      </c>
      <c r="J14" s="151">
        <v>8.2100000000000009</v>
      </c>
    </row>
    <row r="15" spans="1:10" ht="21" customHeight="1">
      <c r="A15" s="185">
        <v>8</v>
      </c>
      <c r="B15" s="185" t="s">
        <v>387</v>
      </c>
      <c r="C15" s="429"/>
      <c r="D15" s="93">
        <v>7.93</v>
      </c>
      <c r="E15" s="93">
        <v>7.92</v>
      </c>
      <c r="F15" s="93">
        <v>8.25</v>
      </c>
      <c r="G15" s="93">
        <v>6.63</v>
      </c>
      <c r="H15" s="93" t="s">
        <v>352</v>
      </c>
      <c r="I15" s="93">
        <v>8.1</v>
      </c>
      <c r="J15" s="152">
        <v>8.07</v>
      </c>
    </row>
    <row r="16" spans="1:10" ht="21" customHeight="1">
      <c r="A16" s="185">
        <v>9</v>
      </c>
      <c r="B16" s="185" t="s">
        <v>389</v>
      </c>
      <c r="C16" s="429"/>
      <c r="D16" s="94">
        <v>8.0500000000000007</v>
      </c>
      <c r="E16" s="94">
        <v>8.0299999999999994</v>
      </c>
      <c r="F16" s="94">
        <v>7.89</v>
      </c>
      <c r="G16" s="94">
        <v>8.15</v>
      </c>
      <c r="H16" s="94" t="s">
        <v>352</v>
      </c>
      <c r="I16" s="94">
        <v>8</v>
      </c>
      <c r="J16" s="151">
        <v>8.14</v>
      </c>
    </row>
    <row r="17" spans="1:10" ht="21" customHeight="1">
      <c r="A17" s="185">
        <v>10</v>
      </c>
      <c r="B17" s="185" t="s">
        <v>391</v>
      </c>
      <c r="C17" s="429"/>
      <c r="D17" s="93">
        <v>7.65</v>
      </c>
      <c r="E17" s="95">
        <v>8.1</v>
      </c>
      <c r="F17" s="95">
        <v>8.2200000000000006</v>
      </c>
      <c r="G17" s="95">
        <v>8.18</v>
      </c>
      <c r="H17" s="93" t="s">
        <v>352</v>
      </c>
      <c r="I17" s="93">
        <v>8.14</v>
      </c>
      <c r="J17" s="152">
        <v>8</v>
      </c>
    </row>
    <row r="18" spans="1:10" ht="21" customHeight="1">
      <c r="A18" s="185">
        <v>11</v>
      </c>
      <c r="B18" s="185" t="s">
        <v>392</v>
      </c>
      <c r="C18" s="429"/>
      <c r="D18" s="102">
        <v>7.9649999999999999</v>
      </c>
      <c r="E18" s="94">
        <v>7.9024999999999999</v>
      </c>
      <c r="F18" s="94">
        <v>8.1999999999999993</v>
      </c>
      <c r="G18" s="94">
        <v>7.85</v>
      </c>
      <c r="H18" s="94" t="s">
        <v>352</v>
      </c>
      <c r="I18" s="94">
        <v>8.0299999999999994</v>
      </c>
      <c r="J18" s="151">
        <v>8.19</v>
      </c>
    </row>
    <row r="19" spans="1:10" ht="21" customHeight="1">
      <c r="A19" s="185">
        <v>12</v>
      </c>
      <c r="B19" s="185" t="s">
        <v>393</v>
      </c>
      <c r="C19" s="429"/>
      <c r="D19" s="93">
        <v>8.07</v>
      </c>
      <c r="E19" s="93" t="s">
        <v>412</v>
      </c>
      <c r="F19" s="93">
        <v>7.55</v>
      </c>
      <c r="G19" s="93">
        <v>8.06</v>
      </c>
      <c r="H19" s="93" t="s">
        <v>352</v>
      </c>
      <c r="I19" s="93">
        <v>7.94</v>
      </c>
      <c r="J19" s="152">
        <v>8.16</v>
      </c>
    </row>
    <row r="20" spans="1:10" ht="21" customHeight="1">
      <c r="A20" s="185">
        <v>13</v>
      </c>
      <c r="B20" s="185" t="s">
        <v>396</v>
      </c>
      <c r="C20" s="429"/>
      <c r="D20" s="94">
        <v>7.72</v>
      </c>
      <c r="E20" s="94">
        <v>7.79</v>
      </c>
      <c r="F20" s="94">
        <v>7.65</v>
      </c>
      <c r="G20" s="94">
        <v>8.08</v>
      </c>
      <c r="H20" s="94" t="s">
        <v>352</v>
      </c>
      <c r="I20" s="94">
        <v>8.2100000000000009</v>
      </c>
      <c r="J20" s="151">
        <v>8.14</v>
      </c>
    </row>
    <row r="21" spans="1:10" ht="21" customHeight="1">
      <c r="A21" s="185">
        <v>14</v>
      </c>
      <c r="B21" s="185" t="s">
        <v>397</v>
      </c>
      <c r="C21" s="429"/>
      <c r="D21" s="93">
        <v>8.0299999999999994</v>
      </c>
      <c r="E21" s="93">
        <v>8.23</v>
      </c>
      <c r="F21" s="93">
        <v>8.14</v>
      </c>
      <c r="G21" s="93">
        <v>8.19</v>
      </c>
      <c r="H21" s="93" t="s">
        <v>352</v>
      </c>
      <c r="I21" s="93">
        <v>8.1199999999999992</v>
      </c>
      <c r="J21" s="152">
        <v>8.19</v>
      </c>
    </row>
    <row r="22" spans="1:10" ht="21" customHeight="1">
      <c r="A22" s="185">
        <v>15</v>
      </c>
      <c r="B22" s="185" t="s">
        <v>398</v>
      </c>
      <c r="C22" s="429"/>
      <c r="D22" s="103">
        <v>8</v>
      </c>
      <c r="E22" s="94">
        <v>8.02</v>
      </c>
      <c r="F22" s="94">
        <v>8.1</v>
      </c>
      <c r="G22" s="94">
        <v>8.31</v>
      </c>
      <c r="H22" s="94" t="s">
        <v>352</v>
      </c>
      <c r="I22" s="94">
        <v>8.23</v>
      </c>
      <c r="J22" s="151">
        <v>8.1199999999999992</v>
      </c>
    </row>
    <row r="23" spans="1:10" ht="21" customHeight="1">
      <c r="A23" s="185">
        <v>16</v>
      </c>
      <c r="B23" s="185" t="s">
        <v>400</v>
      </c>
      <c r="C23" s="429"/>
      <c r="D23" s="93">
        <v>7.95</v>
      </c>
      <c r="E23" s="93">
        <v>7.7949999999999999</v>
      </c>
      <c r="F23" s="93">
        <v>8.2100000000000009</v>
      </c>
      <c r="G23" s="93">
        <v>8.24</v>
      </c>
      <c r="H23" s="93" t="s">
        <v>352</v>
      </c>
      <c r="I23" s="93">
        <v>8.18</v>
      </c>
      <c r="J23" s="152" t="s">
        <v>402</v>
      </c>
    </row>
    <row r="24" spans="1:10" ht="21" customHeight="1">
      <c r="A24" s="185">
        <v>17</v>
      </c>
      <c r="B24" s="185" t="s">
        <v>427</v>
      </c>
      <c r="C24" s="429"/>
      <c r="D24" s="94" t="s">
        <v>352</v>
      </c>
      <c r="E24" s="94" t="s">
        <v>352</v>
      </c>
      <c r="F24" s="94">
        <v>8.06</v>
      </c>
      <c r="G24" s="94">
        <v>7.9024999999999999</v>
      </c>
      <c r="H24" s="94" t="s">
        <v>352</v>
      </c>
      <c r="I24" s="94">
        <v>8.1999999999999993</v>
      </c>
      <c r="J24" s="94">
        <v>8.25</v>
      </c>
    </row>
    <row r="25" spans="1:10" ht="21" customHeight="1">
      <c r="A25" s="429" t="s">
        <v>356</v>
      </c>
      <c r="B25" s="429"/>
      <c r="C25" s="429"/>
      <c r="D25" s="169">
        <v>7.9343750000000002</v>
      </c>
      <c r="E25" s="169">
        <v>8.0118333333333336</v>
      </c>
      <c r="F25" s="169">
        <v>7.9182352941176477</v>
      </c>
      <c r="G25" s="169">
        <v>7.9666176470588219</v>
      </c>
      <c r="H25" s="169" t="s">
        <v>352</v>
      </c>
      <c r="I25" s="169">
        <v>8.0976470588235294</v>
      </c>
      <c r="J25" s="169">
        <v>8.1325000000000003</v>
      </c>
    </row>
    <row r="26" spans="1:10" ht="21" customHeight="1">
      <c r="A26" s="394" t="s">
        <v>403</v>
      </c>
      <c r="B26" s="394"/>
      <c r="C26" s="394"/>
      <c r="D26" s="394"/>
      <c r="E26" s="183"/>
      <c r="F26" s="183"/>
      <c r="G26" s="183"/>
      <c r="H26" s="183"/>
      <c r="I26" s="183"/>
      <c r="J26" s="207" t="s">
        <v>246</v>
      </c>
    </row>
    <row r="27" spans="1:10" ht="21" customHeight="1"/>
    <row r="28" spans="1:10" ht="21" customHeight="1"/>
    <row r="29" spans="1:10" ht="21" customHeight="1"/>
    <row r="30" spans="1:10" ht="21" customHeight="1"/>
    <row r="31" spans="1:10" ht="21" customHeight="1"/>
    <row r="32" spans="1:10"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sheetData>
  <mergeCells count="10">
    <mergeCell ref="A1:J3"/>
    <mergeCell ref="A6:A7"/>
    <mergeCell ref="B6:B7"/>
    <mergeCell ref="A26:D26"/>
    <mergeCell ref="C6:C7"/>
    <mergeCell ref="D6:J6"/>
    <mergeCell ref="A4:J4"/>
    <mergeCell ref="A25:B25"/>
    <mergeCell ref="C8:C25"/>
    <mergeCell ref="A5:C5"/>
  </mergeCells>
  <hyperlinks>
    <hyperlink ref="J26" location="'Index'!A1" display="العودة الى الفهرس" xr:uid="{49980836-B7C6-4F3F-9879-B71E90C94609}"/>
  </hyperlinks>
  <pageMargins left="0.7" right="0.7" top="0.75" bottom="0.75" header="0.3" footer="0.3"/>
  <pageSetup paperSize="9" scale="74"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Worksheet____32"/>
  <dimension ref="A1:J98"/>
  <sheetViews>
    <sheetView view="pageBreakPreview" zoomScale="70" zoomScaleNormal="100" zoomScaleSheetLayoutView="70" workbookViewId="0">
      <selection activeCell="A24" sqref="A24:G24"/>
    </sheetView>
  </sheetViews>
  <sheetFormatPr defaultColWidth="9" defaultRowHeight="18.600000000000001"/>
  <cols>
    <col min="1" max="1" width="6.59765625" style="73" customWidth="1"/>
    <col min="2" max="2" width="18.59765625" style="73" customWidth="1"/>
    <col min="3" max="10" width="10.3984375" style="73" customWidth="1"/>
    <col min="11" max="16384" width="9" style="73"/>
  </cols>
  <sheetData>
    <row r="1" spans="1:10" ht="21" customHeight="1">
      <c r="A1" s="431"/>
      <c r="B1" s="431"/>
      <c r="C1" s="431"/>
      <c r="D1" s="431"/>
      <c r="E1" s="431"/>
      <c r="F1" s="431"/>
      <c r="G1" s="431"/>
      <c r="H1" s="431"/>
      <c r="I1" s="431"/>
      <c r="J1" s="431"/>
    </row>
    <row r="2" spans="1:10" ht="21" customHeight="1">
      <c r="A2" s="431"/>
      <c r="B2" s="431"/>
      <c r="C2" s="431"/>
      <c r="D2" s="431"/>
      <c r="E2" s="431"/>
      <c r="F2" s="431"/>
      <c r="G2" s="431"/>
      <c r="H2" s="431"/>
      <c r="I2" s="431"/>
      <c r="J2" s="431"/>
    </row>
    <row r="3" spans="1:10" ht="21" customHeight="1">
      <c r="A3" s="431"/>
      <c r="B3" s="431"/>
      <c r="C3" s="431"/>
      <c r="D3" s="431"/>
      <c r="E3" s="431"/>
      <c r="F3" s="431"/>
      <c r="G3" s="431"/>
      <c r="H3" s="431"/>
      <c r="I3" s="431"/>
      <c r="J3" s="431"/>
    </row>
    <row r="4" spans="1:10" ht="55.05" customHeight="1">
      <c r="A4" s="428" t="s">
        <v>82</v>
      </c>
      <c r="B4" s="428"/>
      <c r="C4" s="428"/>
      <c r="D4" s="428"/>
      <c r="E4" s="428"/>
      <c r="F4" s="428"/>
      <c r="G4" s="428"/>
      <c r="H4" s="428"/>
      <c r="I4" s="428"/>
      <c r="J4" s="428"/>
    </row>
    <row r="5" spans="1:10" ht="21" customHeight="1">
      <c r="A5" s="340" t="s">
        <v>361</v>
      </c>
      <c r="B5" s="340"/>
      <c r="C5" s="340"/>
      <c r="D5" s="10"/>
      <c r="E5" s="10"/>
      <c r="F5" s="10"/>
      <c r="G5" s="10"/>
      <c r="H5" s="10"/>
      <c r="I5" s="10"/>
      <c r="J5" s="10"/>
    </row>
    <row r="6" spans="1:10" ht="21" customHeight="1">
      <c r="A6" s="429" t="s">
        <v>196</v>
      </c>
      <c r="B6" s="429" t="s">
        <v>198</v>
      </c>
      <c r="C6" s="429" t="s">
        <v>199</v>
      </c>
      <c r="D6" s="429" t="s">
        <v>253</v>
      </c>
      <c r="E6" s="429"/>
      <c r="F6" s="429"/>
      <c r="G6" s="429"/>
      <c r="H6" s="429"/>
      <c r="I6" s="429"/>
      <c r="J6" s="429"/>
    </row>
    <row r="7" spans="1:10" ht="21" customHeight="1">
      <c r="A7" s="429"/>
      <c r="B7" s="429"/>
      <c r="C7" s="429"/>
      <c r="D7" s="185">
        <v>2017</v>
      </c>
      <c r="E7" s="185">
        <v>2018</v>
      </c>
      <c r="F7" s="185">
        <v>2019</v>
      </c>
      <c r="G7" s="185">
        <v>2020</v>
      </c>
      <c r="H7" s="185">
        <v>2021</v>
      </c>
      <c r="I7" s="185">
        <v>2022</v>
      </c>
      <c r="J7" s="185">
        <v>2023</v>
      </c>
    </row>
    <row r="8" spans="1:10" ht="21" customHeight="1">
      <c r="A8" s="185">
        <v>1</v>
      </c>
      <c r="B8" s="185" t="s">
        <v>426</v>
      </c>
      <c r="C8" s="429" t="s">
        <v>215</v>
      </c>
      <c r="D8" s="96">
        <v>23.8</v>
      </c>
      <c r="E8" s="96">
        <v>22.8</v>
      </c>
      <c r="F8" s="96">
        <v>27.4</v>
      </c>
      <c r="G8" s="96">
        <v>28.7</v>
      </c>
      <c r="H8" s="96" t="s">
        <v>352</v>
      </c>
      <c r="I8" s="96">
        <v>23.6</v>
      </c>
      <c r="J8" s="149">
        <v>25.82</v>
      </c>
    </row>
    <row r="9" spans="1:10" ht="21" customHeight="1">
      <c r="A9" s="185">
        <v>2</v>
      </c>
      <c r="B9" s="185" t="s">
        <v>377</v>
      </c>
      <c r="C9" s="429"/>
      <c r="D9" s="95">
        <v>19.100000000000001</v>
      </c>
      <c r="E9" s="95">
        <v>22.8</v>
      </c>
      <c r="F9" s="95">
        <v>25.7</v>
      </c>
      <c r="G9" s="95">
        <v>29.6</v>
      </c>
      <c r="H9" s="95" t="s">
        <v>352</v>
      </c>
      <c r="I9" s="95">
        <v>26.7</v>
      </c>
      <c r="J9" s="150">
        <v>24.5</v>
      </c>
    </row>
    <row r="10" spans="1:10" ht="21" customHeight="1">
      <c r="A10" s="185">
        <v>3</v>
      </c>
      <c r="B10" s="185" t="s">
        <v>378</v>
      </c>
      <c r="C10" s="429"/>
      <c r="D10" s="96">
        <v>20.3</v>
      </c>
      <c r="E10" s="96">
        <v>24.2</v>
      </c>
      <c r="F10" s="96">
        <v>26.12</v>
      </c>
      <c r="G10" s="96">
        <v>28</v>
      </c>
      <c r="H10" s="96" t="s">
        <v>352</v>
      </c>
      <c r="I10" s="96">
        <v>24.9</v>
      </c>
      <c r="J10" s="151">
        <v>26.8</v>
      </c>
    </row>
    <row r="11" spans="1:10" ht="21" customHeight="1">
      <c r="A11" s="185">
        <v>4</v>
      </c>
      <c r="B11" s="185" t="s">
        <v>379</v>
      </c>
      <c r="C11" s="429"/>
      <c r="D11" s="95">
        <v>21.5</v>
      </c>
      <c r="E11" s="104">
        <v>24</v>
      </c>
      <c r="F11" s="104">
        <v>24.12</v>
      </c>
      <c r="G11" s="104">
        <v>24.4</v>
      </c>
      <c r="H11" s="104" t="s">
        <v>352</v>
      </c>
      <c r="I11" s="104">
        <v>24.5</v>
      </c>
      <c r="J11" s="152">
        <v>25.34</v>
      </c>
    </row>
    <row r="12" spans="1:10" ht="21" customHeight="1">
      <c r="A12" s="185">
        <v>5</v>
      </c>
      <c r="B12" s="185" t="s">
        <v>381</v>
      </c>
      <c r="C12" s="429"/>
      <c r="D12" s="96">
        <v>22.3</v>
      </c>
      <c r="E12" s="96">
        <v>24.5</v>
      </c>
      <c r="F12" s="96">
        <v>26.78</v>
      </c>
      <c r="G12" s="96">
        <v>23.5</v>
      </c>
      <c r="H12" s="96" t="s">
        <v>352</v>
      </c>
      <c r="I12" s="96">
        <v>24.85</v>
      </c>
      <c r="J12" s="151">
        <v>24.4</v>
      </c>
    </row>
    <row r="13" spans="1:10" ht="21" customHeight="1">
      <c r="A13" s="185">
        <v>6</v>
      </c>
      <c r="B13" s="185" t="s">
        <v>383</v>
      </c>
      <c r="C13" s="429"/>
      <c r="D13" s="95">
        <v>25.2</v>
      </c>
      <c r="E13" s="93">
        <v>27.15</v>
      </c>
      <c r="F13" s="93">
        <v>28.19</v>
      </c>
      <c r="G13" s="93">
        <v>32.6</v>
      </c>
      <c r="H13" s="93" t="s">
        <v>352</v>
      </c>
      <c r="I13" s="93">
        <v>25</v>
      </c>
      <c r="J13" s="152">
        <v>24.8</v>
      </c>
    </row>
    <row r="14" spans="1:10" ht="21" customHeight="1">
      <c r="A14" s="185">
        <v>7</v>
      </c>
      <c r="B14" s="185" t="s">
        <v>384</v>
      </c>
      <c r="C14" s="429"/>
      <c r="D14" s="103">
        <v>28</v>
      </c>
      <c r="E14" s="94">
        <v>25.75</v>
      </c>
      <c r="F14" s="94">
        <v>28.68</v>
      </c>
      <c r="G14" s="94">
        <v>29.8</v>
      </c>
      <c r="H14" s="94" t="s">
        <v>352</v>
      </c>
      <c r="I14" s="94">
        <v>27.8</v>
      </c>
      <c r="J14" s="151">
        <v>24.57</v>
      </c>
    </row>
    <row r="15" spans="1:10" ht="21" customHeight="1">
      <c r="A15" s="185">
        <v>8</v>
      </c>
      <c r="B15" s="185" t="s">
        <v>387</v>
      </c>
      <c r="C15" s="429"/>
      <c r="D15" s="95">
        <v>27.8</v>
      </c>
      <c r="E15" s="93">
        <v>25.9</v>
      </c>
      <c r="F15" s="93">
        <v>27.75</v>
      </c>
      <c r="G15" s="93">
        <v>34.299999999999997</v>
      </c>
      <c r="H15" s="93" t="s">
        <v>352</v>
      </c>
      <c r="I15" s="93">
        <v>29.75</v>
      </c>
      <c r="J15" s="152">
        <v>24.29</v>
      </c>
    </row>
    <row r="16" spans="1:10" ht="21" customHeight="1">
      <c r="A16" s="185">
        <v>9</v>
      </c>
      <c r="B16" s="185" t="s">
        <v>389</v>
      </c>
      <c r="C16" s="429"/>
      <c r="D16" s="103">
        <v>30</v>
      </c>
      <c r="E16" s="103">
        <v>30</v>
      </c>
      <c r="F16" s="103">
        <v>29.81</v>
      </c>
      <c r="G16" s="103">
        <v>34</v>
      </c>
      <c r="H16" s="103" t="s">
        <v>352</v>
      </c>
      <c r="I16" s="103">
        <v>25.14</v>
      </c>
      <c r="J16" s="151">
        <v>25.22</v>
      </c>
    </row>
    <row r="17" spans="1:10" ht="21" customHeight="1">
      <c r="A17" s="185">
        <v>10</v>
      </c>
      <c r="B17" s="185" t="s">
        <v>391</v>
      </c>
      <c r="C17" s="429"/>
      <c r="D17" s="104">
        <v>28</v>
      </c>
      <c r="E17" s="95">
        <v>29.8</v>
      </c>
      <c r="F17" s="95">
        <v>27.85</v>
      </c>
      <c r="G17" s="95">
        <v>31.799999999999997</v>
      </c>
      <c r="H17" s="95" t="s">
        <v>352</v>
      </c>
      <c r="I17" s="95">
        <v>28.15</v>
      </c>
      <c r="J17" s="152">
        <v>26.18</v>
      </c>
    </row>
    <row r="18" spans="1:10" ht="21" customHeight="1">
      <c r="A18" s="185">
        <v>11</v>
      </c>
      <c r="B18" s="185" t="s">
        <v>392</v>
      </c>
      <c r="C18" s="429"/>
      <c r="D18" s="96">
        <v>29.1</v>
      </c>
      <c r="E18" s="94">
        <v>29.81</v>
      </c>
      <c r="F18" s="94">
        <v>31.47</v>
      </c>
      <c r="G18" s="94">
        <v>31.4</v>
      </c>
      <c r="H18" s="94" t="s">
        <v>352</v>
      </c>
      <c r="I18" s="94">
        <v>25.14</v>
      </c>
      <c r="J18" s="151">
        <v>26.1</v>
      </c>
    </row>
    <row r="19" spans="1:10" ht="21" customHeight="1">
      <c r="A19" s="185">
        <v>12</v>
      </c>
      <c r="B19" s="185" t="s">
        <v>393</v>
      </c>
      <c r="C19" s="429"/>
      <c r="D19" s="104">
        <v>30</v>
      </c>
      <c r="E19" s="104" t="s">
        <v>412</v>
      </c>
      <c r="F19" s="104">
        <v>30.12</v>
      </c>
      <c r="G19" s="104">
        <v>36.200000000000003</v>
      </c>
      <c r="H19" s="104" t="s">
        <v>352</v>
      </c>
      <c r="I19" s="104">
        <v>25</v>
      </c>
      <c r="J19" s="152">
        <v>25</v>
      </c>
    </row>
    <row r="20" spans="1:10" ht="21" customHeight="1">
      <c r="A20" s="185">
        <v>13</v>
      </c>
      <c r="B20" s="185" t="s">
        <v>396</v>
      </c>
      <c r="C20" s="429"/>
      <c r="D20" s="96">
        <v>27.1</v>
      </c>
      <c r="E20" s="96">
        <v>28.2</v>
      </c>
      <c r="F20" s="96">
        <v>26.11</v>
      </c>
      <c r="G20" s="96">
        <v>30.2</v>
      </c>
      <c r="H20" s="96" t="s">
        <v>352</v>
      </c>
      <c r="I20" s="96">
        <v>25.12</v>
      </c>
      <c r="J20" s="151">
        <v>24.73</v>
      </c>
    </row>
    <row r="21" spans="1:10" ht="21" customHeight="1">
      <c r="A21" s="185">
        <v>14</v>
      </c>
      <c r="B21" s="185" t="s">
        <v>397</v>
      </c>
      <c r="C21" s="429"/>
      <c r="D21" s="104">
        <v>27</v>
      </c>
      <c r="E21" s="95">
        <v>27.3</v>
      </c>
      <c r="F21" s="95">
        <v>29.48</v>
      </c>
      <c r="G21" s="95">
        <v>32.4</v>
      </c>
      <c r="H21" s="95" t="s">
        <v>352</v>
      </c>
      <c r="I21" s="95">
        <v>28.9</v>
      </c>
      <c r="J21" s="152">
        <v>26.56</v>
      </c>
    </row>
    <row r="22" spans="1:10" ht="21" customHeight="1">
      <c r="A22" s="185">
        <v>15</v>
      </c>
      <c r="B22" s="185" t="s">
        <v>398</v>
      </c>
      <c r="C22" s="429"/>
      <c r="D22" s="96">
        <v>24.5</v>
      </c>
      <c r="E22" s="94">
        <v>28.25</v>
      </c>
      <c r="F22" s="94">
        <v>27.61</v>
      </c>
      <c r="G22" s="94">
        <v>32.700000000000003</v>
      </c>
      <c r="H22" s="94" t="s">
        <v>352</v>
      </c>
      <c r="I22" s="94">
        <v>25.24</v>
      </c>
      <c r="J22" s="151">
        <v>24.61</v>
      </c>
    </row>
    <row r="23" spans="1:10" ht="21" customHeight="1">
      <c r="A23" s="185">
        <v>16</v>
      </c>
      <c r="B23" s="185" t="s">
        <v>400</v>
      </c>
      <c r="C23" s="429"/>
      <c r="D23" s="95">
        <v>24.4</v>
      </c>
      <c r="E23" s="93">
        <v>26.074999999999999</v>
      </c>
      <c r="F23" s="93">
        <v>29.25</v>
      </c>
      <c r="G23" s="93">
        <v>33.9</v>
      </c>
      <c r="H23" s="93" t="s">
        <v>352</v>
      </c>
      <c r="I23" s="93">
        <v>25.8</v>
      </c>
      <c r="J23" s="152" t="s">
        <v>402</v>
      </c>
    </row>
    <row r="24" spans="1:10" ht="21" customHeight="1">
      <c r="A24" s="419" t="s">
        <v>403</v>
      </c>
      <c r="B24" s="420"/>
      <c r="C24" s="420"/>
      <c r="D24" s="420"/>
      <c r="E24" s="420"/>
      <c r="F24" s="420"/>
      <c r="G24" s="421"/>
      <c r="H24" s="183"/>
      <c r="I24" s="183"/>
      <c r="J24" s="207" t="s">
        <v>246</v>
      </c>
    </row>
    <row r="25" spans="1:10" ht="21" customHeight="1"/>
    <row r="26" spans="1:10" ht="21" customHeight="1"/>
    <row r="27" spans="1:10" ht="21" customHeight="1"/>
    <row r="28" spans="1:10" ht="21" customHeight="1"/>
    <row r="29" spans="1:10" ht="21" customHeight="1"/>
    <row r="30" spans="1:10" ht="21" customHeight="1"/>
    <row r="31" spans="1:10" ht="21" customHeight="1"/>
    <row r="32" spans="1:10"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9">
    <mergeCell ref="C8:C23"/>
    <mergeCell ref="A5:C5"/>
    <mergeCell ref="A24:G24"/>
    <mergeCell ref="A4:J4"/>
    <mergeCell ref="A1:J3"/>
    <mergeCell ref="A6:A7"/>
    <mergeCell ref="B6:B7"/>
    <mergeCell ref="D6:J6"/>
    <mergeCell ref="C6:C7"/>
  </mergeCells>
  <hyperlinks>
    <hyperlink ref="J24" location="'Index'!A1" display="العودة الى الفهرس" xr:uid="{9555F203-3AF3-4900-9CF4-E0F4A21714B0}"/>
  </hyperlinks>
  <pageMargins left="0.7" right="0.7" top="0.75" bottom="0.75" header="0.3" footer="0.3"/>
  <pageSetup paperSize="9" scale="7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Worksheet____33"/>
  <dimension ref="A1:J97"/>
  <sheetViews>
    <sheetView view="pageBreakPreview" zoomScale="70" zoomScaleNormal="100" zoomScaleSheetLayoutView="70" workbookViewId="0">
      <selection activeCell="A6" sqref="A6:A7"/>
    </sheetView>
  </sheetViews>
  <sheetFormatPr defaultColWidth="9" defaultRowHeight="18.600000000000001"/>
  <cols>
    <col min="1" max="1" width="6.8984375" style="73" customWidth="1"/>
    <col min="2" max="2" width="18.59765625" style="73" customWidth="1"/>
    <col min="3" max="10" width="10.3984375" style="73" customWidth="1"/>
    <col min="11" max="16384" width="9" style="73"/>
  </cols>
  <sheetData>
    <row r="1" spans="1:10" ht="21" customHeight="1">
      <c r="A1" s="1"/>
      <c r="B1" s="1"/>
      <c r="C1" s="1"/>
      <c r="D1" s="1"/>
      <c r="E1" s="1"/>
      <c r="F1" s="1"/>
      <c r="G1" s="1"/>
      <c r="H1" s="1"/>
      <c r="I1" s="1"/>
      <c r="J1" s="1"/>
    </row>
    <row r="2" spans="1:10" ht="21" customHeight="1">
      <c r="A2" s="1"/>
      <c r="B2" s="1"/>
      <c r="C2" s="1"/>
      <c r="D2" s="1"/>
      <c r="E2" s="1"/>
      <c r="F2" s="1"/>
      <c r="G2" s="1"/>
      <c r="H2" s="1"/>
      <c r="I2" s="1"/>
      <c r="J2" s="1"/>
    </row>
    <row r="3" spans="1:10" ht="21" customHeight="1">
      <c r="A3" s="1"/>
      <c r="B3" s="1"/>
      <c r="C3" s="1"/>
      <c r="D3" s="1"/>
      <c r="E3" s="1"/>
      <c r="F3" s="1"/>
      <c r="G3" s="1"/>
      <c r="H3" s="1"/>
      <c r="I3" s="1"/>
      <c r="J3" s="1"/>
    </row>
    <row r="4" spans="1:10" ht="55.05" customHeight="1">
      <c r="A4" s="428" t="s">
        <v>84</v>
      </c>
      <c r="B4" s="428"/>
      <c r="C4" s="428"/>
      <c r="D4" s="428"/>
      <c r="E4" s="428"/>
      <c r="F4" s="428"/>
      <c r="G4" s="428"/>
      <c r="H4" s="428"/>
      <c r="I4" s="428"/>
      <c r="J4" s="428"/>
    </row>
    <row r="5" spans="1:10" ht="21" customHeight="1">
      <c r="A5" s="340" t="s">
        <v>371</v>
      </c>
      <c r="B5" s="340"/>
      <c r="C5" s="340"/>
      <c r="D5" s="10"/>
      <c r="E5" s="10"/>
      <c r="F5" s="10"/>
      <c r="G5" s="10"/>
      <c r="H5" s="10"/>
      <c r="I5" s="10"/>
      <c r="J5" s="10"/>
    </row>
    <row r="6" spans="1:10" ht="21" customHeight="1">
      <c r="A6" s="429" t="s">
        <v>196</v>
      </c>
      <c r="B6" s="429" t="s">
        <v>198</v>
      </c>
      <c r="C6" s="429" t="s">
        <v>199</v>
      </c>
      <c r="D6" s="429" t="s">
        <v>253</v>
      </c>
      <c r="E6" s="429"/>
      <c r="F6" s="429"/>
      <c r="G6" s="429"/>
      <c r="H6" s="429"/>
      <c r="I6" s="429"/>
      <c r="J6" s="429"/>
    </row>
    <row r="7" spans="1:10" ht="21" customHeight="1">
      <c r="A7" s="429"/>
      <c r="B7" s="429"/>
      <c r="C7" s="429"/>
      <c r="D7" s="185">
        <v>2017</v>
      </c>
      <c r="E7" s="185">
        <v>2018</v>
      </c>
      <c r="F7" s="185">
        <v>2019</v>
      </c>
      <c r="G7" s="185">
        <v>2020</v>
      </c>
      <c r="H7" s="185">
        <v>2021</v>
      </c>
      <c r="I7" s="185">
        <v>2022</v>
      </c>
      <c r="J7" s="185">
        <v>2023</v>
      </c>
    </row>
    <row r="8" spans="1:10" ht="21" customHeight="1">
      <c r="A8" s="185">
        <v>1</v>
      </c>
      <c r="B8" s="185" t="s">
        <v>426</v>
      </c>
      <c r="C8" s="429" t="s">
        <v>363</v>
      </c>
      <c r="D8" s="103">
        <v>2</v>
      </c>
      <c r="E8" s="94" t="s">
        <v>428</v>
      </c>
      <c r="F8" s="94" t="s">
        <v>429</v>
      </c>
      <c r="G8" s="94" t="s">
        <v>416</v>
      </c>
      <c r="H8" s="94" t="s">
        <v>352</v>
      </c>
      <c r="I8" s="94" t="s">
        <v>416</v>
      </c>
      <c r="J8" s="149" t="s">
        <v>416</v>
      </c>
    </row>
    <row r="9" spans="1:10" ht="21" customHeight="1">
      <c r="A9" s="185">
        <v>2</v>
      </c>
      <c r="B9" s="185" t="s">
        <v>377</v>
      </c>
      <c r="C9" s="429"/>
      <c r="D9" s="104">
        <v>2</v>
      </c>
      <c r="E9" s="104">
        <v>2</v>
      </c>
      <c r="F9" s="104" t="s">
        <v>429</v>
      </c>
      <c r="G9" s="104" t="s">
        <v>416</v>
      </c>
      <c r="H9" s="104" t="s">
        <v>352</v>
      </c>
      <c r="I9" s="104" t="s">
        <v>416</v>
      </c>
      <c r="J9" s="150" t="s">
        <v>416</v>
      </c>
    </row>
    <row r="10" spans="1:10" ht="21" customHeight="1">
      <c r="A10" s="185">
        <v>3</v>
      </c>
      <c r="B10" s="185" t="s">
        <v>378</v>
      </c>
      <c r="C10" s="429"/>
      <c r="D10" s="94">
        <v>4.25</v>
      </c>
      <c r="E10" s="103">
        <v>2</v>
      </c>
      <c r="F10" s="103" t="s">
        <v>429</v>
      </c>
      <c r="G10" s="103" t="s">
        <v>416</v>
      </c>
      <c r="H10" s="103" t="s">
        <v>352</v>
      </c>
      <c r="I10" s="103" t="s">
        <v>416</v>
      </c>
      <c r="J10" s="151" t="s">
        <v>416</v>
      </c>
    </row>
    <row r="11" spans="1:10" ht="21" customHeight="1">
      <c r="A11" s="185">
        <v>4</v>
      </c>
      <c r="B11" s="185" t="s">
        <v>379</v>
      </c>
      <c r="C11" s="429"/>
      <c r="D11" s="93" t="s">
        <v>428</v>
      </c>
      <c r="E11" s="93" t="s">
        <v>428</v>
      </c>
      <c r="F11" s="93" t="s">
        <v>429</v>
      </c>
      <c r="G11" s="93" t="s">
        <v>416</v>
      </c>
      <c r="H11" s="93" t="s">
        <v>352</v>
      </c>
      <c r="I11" s="93" t="s">
        <v>416</v>
      </c>
      <c r="J11" s="152" t="s">
        <v>416</v>
      </c>
    </row>
    <row r="12" spans="1:10" ht="21" customHeight="1">
      <c r="A12" s="185">
        <v>5</v>
      </c>
      <c r="B12" s="185" t="s">
        <v>381</v>
      </c>
      <c r="C12" s="429"/>
      <c r="D12" s="94" t="s">
        <v>428</v>
      </c>
      <c r="E12" s="94" t="s">
        <v>428</v>
      </c>
      <c r="F12" s="94" t="s">
        <v>429</v>
      </c>
      <c r="G12" s="94" t="s">
        <v>416</v>
      </c>
      <c r="H12" s="94" t="s">
        <v>352</v>
      </c>
      <c r="I12" s="94" t="s">
        <v>416</v>
      </c>
      <c r="J12" s="151" t="s">
        <v>416</v>
      </c>
    </row>
    <row r="13" spans="1:10" ht="21" customHeight="1">
      <c r="A13" s="185">
        <v>6</v>
      </c>
      <c r="B13" s="185" t="s">
        <v>383</v>
      </c>
      <c r="C13" s="429"/>
      <c r="D13" s="104">
        <v>2</v>
      </c>
      <c r="E13" s="104">
        <v>2</v>
      </c>
      <c r="F13" s="104" t="s">
        <v>429</v>
      </c>
      <c r="G13" s="104" t="s">
        <v>416</v>
      </c>
      <c r="H13" s="104" t="s">
        <v>352</v>
      </c>
      <c r="I13" s="104" t="s">
        <v>416</v>
      </c>
      <c r="J13" s="152" t="s">
        <v>416</v>
      </c>
    </row>
    <row r="14" spans="1:10" ht="21" customHeight="1">
      <c r="A14" s="185">
        <v>7</v>
      </c>
      <c r="B14" s="185" t="s">
        <v>384</v>
      </c>
      <c r="C14" s="429"/>
      <c r="D14" s="94" t="s">
        <v>417</v>
      </c>
      <c r="E14" s="94" t="s">
        <v>418</v>
      </c>
      <c r="F14" s="94" t="s">
        <v>429</v>
      </c>
      <c r="G14" s="94" t="s">
        <v>416</v>
      </c>
      <c r="H14" s="94" t="s">
        <v>352</v>
      </c>
      <c r="I14" s="94" t="s">
        <v>416</v>
      </c>
      <c r="J14" s="151" t="s">
        <v>416</v>
      </c>
    </row>
    <row r="15" spans="1:10" ht="21" customHeight="1">
      <c r="A15" s="185">
        <v>8</v>
      </c>
      <c r="B15" s="185" t="s">
        <v>387</v>
      </c>
      <c r="C15" s="429"/>
      <c r="D15" s="93" t="s">
        <v>429</v>
      </c>
      <c r="E15" s="93" t="s">
        <v>429</v>
      </c>
      <c r="F15" s="93" t="s">
        <v>429</v>
      </c>
      <c r="G15" s="93" t="s">
        <v>416</v>
      </c>
      <c r="H15" s="93" t="s">
        <v>352</v>
      </c>
      <c r="I15" s="93" t="s">
        <v>416</v>
      </c>
      <c r="J15" s="152" t="s">
        <v>416</v>
      </c>
    </row>
    <row r="16" spans="1:10" ht="21" customHeight="1">
      <c r="A16" s="185">
        <v>9</v>
      </c>
      <c r="B16" s="185" t="s">
        <v>389</v>
      </c>
      <c r="C16" s="429"/>
      <c r="D16" s="94" t="s">
        <v>430</v>
      </c>
      <c r="E16" s="94" t="s">
        <v>430</v>
      </c>
      <c r="F16" s="94" t="s">
        <v>429</v>
      </c>
      <c r="G16" s="94" t="s">
        <v>416</v>
      </c>
      <c r="H16" s="94" t="s">
        <v>352</v>
      </c>
      <c r="I16" s="94" t="s">
        <v>416</v>
      </c>
      <c r="J16" s="151" t="s">
        <v>416</v>
      </c>
    </row>
    <row r="17" spans="1:10" ht="21" customHeight="1">
      <c r="A17" s="185">
        <v>10</v>
      </c>
      <c r="B17" s="185" t="s">
        <v>391</v>
      </c>
      <c r="C17" s="429"/>
      <c r="D17" s="93" t="s">
        <v>430</v>
      </c>
      <c r="E17" s="93" t="s">
        <v>430</v>
      </c>
      <c r="F17" s="93" t="s">
        <v>429</v>
      </c>
      <c r="G17" s="93" t="s">
        <v>416</v>
      </c>
      <c r="H17" s="93" t="s">
        <v>352</v>
      </c>
      <c r="I17" s="93" t="s">
        <v>416</v>
      </c>
      <c r="J17" s="152" t="s">
        <v>416</v>
      </c>
    </row>
    <row r="18" spans="1:10" ht="21" customHeight="1">
      <c r="A18" s="185">
        <v>11</v>
      </c>
      <c r="B18" s="185" t="s">
        <v>392</v>
      </c>
      <c r="C18" s="429"/>
      <c r="D18" s="94" t="s">
        <v>430</v>
      </c>
      <c r="E18" s="94" t="s">
        <v>430</v>
      </c>
      <c r="F18" s="94" t="s">
        <v>429</v>
      </c>
      <c r="G18" s="94" t="s">
        <v>416</v>
      </c>
      <c r="H18" s="94" t="s">
        <v>352</v>
      </c>
      <c r="I18" s="94" t="s">
        <v>416</v>
      </c>
      <c r="J18" s="151" t="s">
        <v>416</v>
      </c>
    </row>
    <row r="19" spans="1:10" ht="21" customHeight="1">
      <c r="A19" s="185">
        <v>12</v>
      </c>
      <c r="B19" s="185" t="s">
        <v>393</v>
      </c>
      <c r="C19" s="429"/>
      <c r="D19" s="93" t="s">
        <v>429</v>
      </c>
      <c r="E19" s="93" t="s">
        <v>429</v>
      </c>
      <c r="F19" s="93" t="s">
        <v>429</v>
      </c>
      <c r="G19" s="93" t="s">
        <v>416</v>
      </c>
      <c r="H19" s="93" t="s">
        <v>352</v>
      </c>
      <c r="I19" s="93" t="s">
        <v>416</v>
      </c>
      <c r="J19" s="152" t="s">
        <v>416</v>
      </c>
    </row>
    <row r="20" spans="1:10" ht="21" customHeight="1">
      <c r="A20" s="185">
        <v>13</v>
      </c>
      <c r="B20" s="185" t="s">
        <v>396</v>
      </c>
      <c r="C20" s="429"/>
      <c r="D20" s="94" t="s">
        <v>428</v>
      </c>
      <c r="E20" s="94" t="s">
        <v>428</v>
      </c>
      <c r="F20" s="94" t="s">
        <v>429</v>
      </c>
      <c r="G20" s="94" t="s">
        <v>416</v>
      </c>
      <c r="H20" s="94" t="s">
        <v>352</v>
      </c>
      <c r="I20" s="94" t="s">
        <v>416</v>
      </c>
      <c r="J20" s="151" t="s">
        <v>416</v>
      </c>
    </row>
    <row r="21" spans="1:10" ht="21" customHeight="1">
      <c r="A21" s="185">
        <v>14</v>
      </c>
      <c r="B21" s="185" t="s">
        <v>397</v>
      </c>
      <c r="C21" s="429"/>
      <c r="D21" s="93" t="s">
        <v>430</v>
      </c>
      <c r="E21" s="93" t="s">
        <v>430</v>
      </c>
      <c r="F21" s="93" t="s">
        <v>429</v>
      </c>
      <c r="G21" s="93" t="s">
        <v>416</v>
      </c>
      <c r="H21" s="93" t="s">
        <v>352</v>
      </c>
      <c r="I21" s="93" t="s">
        <v>416</v>
      </c>
      <c r="J21" s="152" t="s">
        <v>416</v>
      </c>
    </row>
    <row r="22" spans="1:10" ht="21" customHeight="1">
      <c r="A22" s="185">
        <v>15</v>
      </c>
      <c r="B22" s="185" t="s">
        <v>398</v>
      </c>
      <c r="C22" s="429"/>
      <c r="D22" s="94" t="s">
        <v>430</v>
      </c>
      <c r="E22" s="94" t="s">
        <v>430</v>
      </c>
      <c r="F22" s="94" t="s">
        <v>429</v>
      </c>
      <c r="G22" s="94" t="s">
        <v>416</v>
      </c>
      <c r="H22" s="94" t="s">
        <v>352</v>
      </c>
      <c r="I22" s="94" t="s">
        <v>416</v>
      </c>
      <c r="J22" s="151" t="s">
        <v>416</v>
      </c>
    </row>
    <row r="23" spans="1:10" ht="21" customHeight="1">
      <c r="A23" s="185">
        <v>16</v>
      </c>
      <c r="B23" s="185" t="s">
        <v>400</v>
      </c>
      <c r="C23" s="429"/>
      <c r="D23" s="93" t="s">
        <v>419</v>
      </c>
      <c r="E23" s="93" t="s">
        <v>419</v>
      </c>
      <c r="F23" s="93" t="s">
        <v>429</v>
      </c>
      <c r="G23" s="93" t="s">
        <v>416</v>
      </c>
      <c r="H23" s="93" t="s">
        <v>352</v>
      </c>
      <c r="I23" s="93" t="s">
        <v>416</v>
      </c>
      <c r="J23" s="152" t="s">
        <v>402</v>
      </c>
    </row>
    <row r="24" spans="1:10" ht="21" customHeight="1">
      <c r="A24" s="419" t="s">
        <v>403</v>
      </c>
      <c r="B24" s="420"/>
      <c r="C24" s="420"/>
      <c r="D24" s="420"/>
      <c r="E24" s="420"/>
      <c r="F24" s="421"/>
      <c r="G24" s="183"/>
      <c r="H24" s="183"/>
      <c r="I24" s="183"/>
      <c r="J24" s="207" t="s">
        <v>246</v>
      </c>
    </row>
    <row r="25" spans="1:10" ht="21" customHeight="1"/>
    <row r="26" spans="1:10" ht="21" customHeight="1"/>
    <row r="27" spans="1:10" ht="21" customHeight="1"/>
    <row r="28" spans="1:10" ht="21" customHeight="1"/>
    <row r="29" spans="1:10" ht="21" customHeight="1"/>
    <row r="30" spans="1:10" ht="21" customHeight="1"/>
    <row r="31" spans="1:10" ht="21" customHeight="1"/>
    <row r="32" spans="1:10"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sheetData>
  <mergeCells count="8">
    <mergeCell ref="C8:C23"/>
    <mergeCell ref="A5:C5"/>
    <mergeCell ref="A24:F24"/>
    <mergeCell ref="A4:J4"/>
    <mergeCell ref="A6:A7"/>
    <mergeCell ref="B6:B7"/>
    <mergeCell ref="D6:J6"/>
    <mergeCell ref="C6:C7"/>
  </mergeCells>
  <hyperlinks>
    <hyperlink ref="J24" location="'Index'!A1" display="العودة الى الفهرس" xr:uid="{4046123D-7990-437B-911F-8157F3238451}"/>
  </hyperlink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dimension ref="A1:XFC34"/>
  <sheetViews>
    <sheetView view="pageBreakPreview" zoomScale="64" zoomScaleNormal="100" workbookViewId="0">
      <selection activeCell="A34" sqref="A34:F34"/>
    </sheetView>
  </sheetViews>
  <sheetFormatPr defaultColWidth="8" defaultRowHeight="20.100000000000001" customHeight="1"/>
  <cols>
    <col min="1" max="1" width="3.8984375" style="3" customWidth="1"/>
    <col min="2" max="2" width="18.59765625" style="3" customWidth="1"/>
    <col min="3" max="3" width="18.59765625" style="9" customWidth="1"/>
    <col min="4" max="16" width="10.3984375" style="9" customWidth="1"/>
    <col min="17" max="16384" width="8" style="3"/>
  </cols>
  <sheetData>
    <row r="1" spans="1:16383" ht="21" customHeight="1">
      <c r="A1" s="1"/>
      <c r="B1" s="1"/>
      <c r="C1" s="60"/>
      <c r="D1" s="60"/>
      <c r="E1" s="60"/>
      <c r="F1" s="2"/>
      <c r="G1" s="2"/>
      <c r="H1" s="2"/>
      <c r="I1" s="2"/>
      <c r="J1" s="2"/>
      <c r="K1" s="2"/>
      <c r="L1" s="2"/>
      <c r="M1" s="2"/>
      <c r="N1" s="2"/>
      <c r="O1" s="2"/>
      <c r="P1" s="2"/>
    </row>
    <row r="2" spans="1:16383" ht="21" customHeight="1">
      <c r="A2" s="1"/>
      <c r="B2" s="1"/>
      <c r="C2" s="60"/>
      <c r="D2" s="60"/>
      <c r="E2" s="60"/>
      <c r="F2" s="2"/>
      <c r="G2" s="2"/>
      <c r="H2" s="2"/>
      <c r="I2" s="2"/>
      <c r="J2" s="2"/>
      <c r="K2" s="2"/>
      <c r="L2" s="2"/>
      <c r="M2" s="2"/>
      <c r="N2" s="2"/>
      <c r="O2" s="2"/>
      <c r="P2" s="2"/>
    </row>
    <row r="3" spans="1:16383" ht="21" customHeight="1">
      <c r="A3" s="1"/>
      <c r="B3" s="1"/>
      <c r="C3" s="60"/>
      <c r="D3" s="60"/>
      <c r="E3" s="60"/>
      <c r="F3" s="2"/>
      <c r="G3" s="2"/>
      <c r="H3" s="2"/>
      <c r="I3" s="2"/>
      <c r="J3" s="2"/>
      <c r="K3" s="2"/>
      <c r="L3" s="2"/>
      <c r="M3" s="2"/>
      <c r="N3" s="2"/>
      <c r="O3" s="2"/>
      <c r="P3" s="2"/>
    </row>
    <row r="4" spans="1:16383" s="4" customFormat="1" ht="55.05" customHeight="1">
      <c r="A4" s="339" t="s">
        <v>247</v>
      </c>
      <c r="B4" s="339"/>
      <c r="C4" s="339"/>
      <c r="D4" s="339"/>
      <c r="E4" s="339"/>
      <c r="F4" s="339"/>
      <c r="G4" s="339"/>
      <c r="H4" s="339"/>
      <c r="I4" s="339"/>
      <c r="J4" s="339"/>
      <c r="K4" s="339"/>
      <c r="L4" s="339"/>
      <c r="M4" s="339"/>
      <c r="N4" s="339"/>
      <c r="O4" s="339"/>
      <c r="P4" s="339"/>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3"/>
    </row>
    <row r="5" spans="1:16383" s="5" customFormat="1" ht="21" customHeight="1">
      <c r="A5" s="340" t="s">
        <v>248</v>
      </c>
      <c r="B5" s="340"/>
      <c r="C5" s="340"/>
      <c r="D5" s="175"/>
      <c r="E5" s="329"/>
      <c r="F5" s="329"/>
      <c r="G5" s="329"/>
      <c r="H5" s="329"/>
      <c r="I5" s="329"/>
      <c r="J5" s="329"/>
      <c r="K5" s="329"/>
      <c r="L5" s="329"/>
      <c r="M5" s="329"/>
      <c r="N5" s="329"/>
      <c r="O5" s="329"/>
      <c r="P5" s="329"/>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c r="XFC5" s="3"/>
    </row>
    <row r="6" spans="1:16383" s="5" customFormat="1" ht="21" customHeight="1">
      <c r="A6" s="341" t="s">
        <v>196</v>
      </c>
      <c r="B6" s="323" t="s">
        <v>197</v>
      </c>
      <c r="C6" s="333" t="s">
        <v>198</v>
      </c>
      <c r="D6" s="333" t="s">
        <v>199</v>
      </c>
      <c r="E6" s="323" t="s">
        <v>200</v>
      </c>
      <c r="F6" s="323"/>
      <c r="G6" s="323"/>
      <c r="H6" s="323"/>
      <c r="I6" s="323"/>
      <c r="J6" s="323"/>
      <c r="K6" s="323"/>
      <c r="L6" s="323"/>
      <c r="M6" s="323"/>
      <c r="N6" s="323"/>
      <c r="O6" s="323"/>
      <c r="P6" s="32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c r="XFC6" s="3"/>
    </row>
    <row r="7" spans="1:16383" s="6" customFormat="1" ht="21" customHeight="1">
      <c r="A7" s="341"/>
      <c r="B7" s="323"/>
      <c r="C7" s="333"/>
      <c r="D7" s="333"/>
      <c r="E7" s="176" t="s">
        <v>201</v>
      </c>
      <c r="F7" s="176" t="s">
        <v>202</v>
      </c>
      <c r="G7" s="176" t="s">
        <v>203</v>
      </c>
      <c r="H7" s="176" t="s">
        <v>204</v>
      </c>
      <c r="I7" s="176" t="s">
        <v>205</v>
      </c>
      <c r="J7" s="176" t="s">
        <v>206</v>
      </c>
      <c r="K7" s="176" t="s">
        <v>207</v>
      </c>
      <c r="L7" s="176" t="s">
        <v>208</v>
      </c>
      <c r="M7" s="176" t="s">
        <v>209</v>
      </c>
      <c r="N7" s="176" t="s">
        <v>210</v>
      </c>
      <c r="O7" s="176" t="s">
        <v>211</v>
      </c>
      <c r="P7" s="176" t="s">
        <v>212</v>
      </c>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c r="XFB7" s="3"/>
      <c r="XFC7" s="3"/>
    </row>
    <row r="8" spans="1:16383" s="5" customFormat="1" ht="21" customHeight="1">
      <c r="A8" s="323">
        <v>1</v>
      </c>
      <c r="B8" s="323" t="s">
        <v>213</v>
      </c>
      <c r="C8" s="176" t="s">
        <v>214</v>
      </c>
      <c r="D8" s="333" t="s">
        <v>215</v>
      </c>
      <c r="E8" s="36">
        <v>10.199999999999999</v>
      </c>
      <c r="F8" s="36">
        <v>12</v>
      </c>
      <c r="G8" s="36">
        <v>16.3</v>
      </c>
      <c r="H8" s="36">
        <v>18.7</v>
      </c>
      <c r="I8" s="36">
        <v>25.5</v>
      </c>
      <c r="J8" s="36">
        <v>28.1</v>
      </c>
      <c r="K8" s="36">
        <v>28.8</v>
      </c>
      <c r="L8" s="36">
        <v>29.8</v>
      </c>
      <c r="M8" s="36">
        <v>27</v>
      </c>
      <c r="N8" s="36">
        <v>22.1</v>
      </c>
      <c r="O8" s="36">
        <v>17.600000000000001</v>
      </c>
      <c r="P8" s="36">
        <v>11.6</v>
      </c>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c r="XFA8" s="3"/>
      <c r="XFB8" s="3"/>
      <c r="XFC8" s="3"/>
    </row>
    <row r="9" spans="1:16383" s="5" customFormat="1" ht="21" customHeight="1">
      <c r="A9" s="323"/>
      <c r="B9" s="323"/>
      <c r="C9" s="176" t="s">
        <v>216</v>
      </c>
      <c r="D9" s="333"/>
      <c r="E9" s="36">
        <v>12.7</v>
      </c>
      <c r="F9" s="36">
        <v>13.8</v>
      </c>
      <c r="G9" s="36">
        <v>19.100000000000001</v>
      </c>
      <c r="H9" s="36">
        <v>20.9</v>
      </c>
      <c r="I9" s="36">
        <v>26.5</v>
      </c>
      <c r="J9" s="36">
        <v>27.9</v>
      </c>
      <c r="K9" s="36">
        <v>28.6</v>
      </c>
      <c r="L9" s="36">
        <v>29.7</v>
      </c>
      <c r="M9" s="36">
        <v>27.2</v>
      </c>
      <c r="N9" s="36">
        <v>22.8</v>
      </c>
      <c r="O9" s="36">
        <v>20</v>
      </c>
      <c r="P9" s="36">
        <v>12.4</v>
      </c>
    </row>
    <row r="10" spans="1:16383" s="5" customFormat="1" ht="21" customHeight="1">
      <c r="A10" s="323">
        <v>2</v>
      </c>
      <c r="B10" s="323" t="s">
        <v>217</v>
      </c>
      <c r="C10" s="176" t="s">
        <v>218</v>
      </c>
      <c r="D10" s="333"/>
      <c r="E10" s="37">
        <v>21.6</v>
      </c>
      <c r="F10" s="37">
        <v>20.399999999999999</v>
      </c>
      <c r="G10" s="37">
        <v>21.8</v>
      </c>
      <c r="H10" s="37">
        <v>25.6</v>
      </c>
      <c r="I10" s="37">
        <v>26.5</v>
      </c>
      <c r="J10" s="37">
        <v>29.8</v>
      </c>
      <c r="K10" s="37">
        <v>30</v>
      </c>
      <c r="L10" s="37">
        <v>31.2</v>
      </c>
      <c r="M10" s="37">
        <v>30.6</v>
      </c>
      <c r="N10" s="37">
        <v>27.8</v>
      </c>
      <c r="O10" s="37">
        <v>26.5</v>
      </c>
      <c r="P10" s="37">
        <v>23.8</v>
      </c>
    </row>
    <row r="11" spans="1:16383" s="5" customFormat="1" ht="21" customHeight="1">
      <c r="A11" s="323"/>
      <c r="B11" s="323"/>
      <c r="C11" s="176" t="s">
        <v>249</v>
      </c>
      <c r="D11" s="333"/>
      <c r="E11" s="37">
        <v>19.7</v>
      </c>
      <c r="F11" s="37">
        <v>19.2</v>
      </c>
      <c r="G11" s="37">
        <v>21.6</v>
      </c>
      <c r="H11" s="37">
        <v>24.6</v>
      </c>
      <c r="I11" s="37">
        <v>27.6</v>
      </c>
      <c r="J11" s="37">
        <v>30.6</v>
      </c>
      <c r="K11" s="37">
        <v>32.200000000000003</v>
      </c>
      <c r="L11" s="37">
        <v>30.9</v>
      </c>
      <c r="M11" s="37">
        <v>31</v>
      </c>
      <c r="N11" s="37">
        <v>27.2</v>
      </c>
      <c r="O11" s="37">
        <v>23.9</v>
      </c>
      <c r="P11" s="37">
        <v>21.3</v>
      </c>
    </row>
    <row r="12" spans="1:16383" s="5" customFormat="1" ht="21" customHeight="1">
      <c r="A12" s="323"/>
      <c r="B12" s="323"/>
      <c r="C12" s="176" t="s">
        <v>220</v>
      </c>
      <c r="D12" s="333"/>
      <c r="E12" s="37">
        <v>10.6</v>
      </c>
      <c r="F12" s="37">
        <v>11</v>
      </c>
      <c r="G12" s="37">
        <v>12.3</v>
      </c>
      <c r="H12" s="37">
        <v>15</v>
      </c>
      <c r="I12" s="37">
        <v>18.7</v>
      </c>
      <c r="J12" s="37">
        <v>21.9</v>
      </c>
      <c r="K12" s="37">
        <v>25.5</v>
      </c>
      <c r="L12" s="37">
        <v>25.1</v>
      </c>
      <c r="M12" s="37">
        <v>22.1</v>
      </c>
      <c r="N12" s="37">
        <v>18.100000000000001</v>
      </c>
      <c r="O12" s="37">
        <v>15.3</v>
      </c>
      <c r="P12" s="37">
        <v>11.1</v>
      </c>
    </row>
    <row r="13" spans="1:16383" s="5" customFormat="1" ht="21" customHeight="1">
      <c r="A13" s="323">
        <v>3</v>
      </c>
      <c r="B13" s="323" t="s">
        <v>221</v>
      </c>
      <c r="C13" s="176" t="s">
        <v>221</v>
      </c>
      <c r="D13" s="333"/>
      <c r="E13" s="61">
        <v>14</v>
      </c>
      <c r="F13" s="61">
        <v>14.3</v>
      </c>
      <c r="G13" s="61">
        <v>18.5</v>
      </c>
      <c r="H13" s="61">
        <v>20.8</v>
      </c>
      <c r="I13" s="61">
        <v>24.4</v>
      </c>
      <c r="J13" s="61">
        <v>29.5</v>
      </c>
      <c r="K13" s="61">
        <v>31.3</v>
      </c>
      <c r="L13" s="61">
        <v>31.5</v>
      </c>
      <c r="M13" s="61">
        <v>31.6</v>
      </c>
      <c r="N13" s="61">
        <v>25</v>
      </c>
      <c r="O13" s="61">
        <v>21.4</v>
      </c>
      <c r="P13" s="61">
        <v>16.3</v>
      </c>
    </row>
    <row r="14" spans="1:16383" s="5" customFormat="1" ht="21" customHeight="1">
      <c r="A14" s="323"/>
      <c r="B14" s="323"/>
      <c r="C14" s="176" t="s">
        <v>222</v>
      </c>
      <c r="D14" s="333"/>
      <c r="E14" s="61">
        <v>15.8</v>
      </c>
      <c r="F14" s="61">
        <v>14.4</v>
      </c>
      <c r="G14" s="61">
        <v>18</v>
      </c>
      <c r="H14" s="61">
        <v>22</v>
      </c>
      <c r="I14" s="61">
        <v>23.1</v>
      </c>
      <c r="J14" s="61">
        <v>27.9</v>
      </c>
      <c r="K14" s="61">
        <v>27.6</v>
      </c>
      <c r="L14" s="61">
        <v>29.4</v>
      </c>
      <c r="M14" s="61">
        <v>29</v>
      </c>
      <c r="N14" s="61">
        <v>25.4</v>
      </c>
      <c r="O14" s="61">
        <v>23.5</v>
      </c>
      <c r="P14" s="61">
        <v>18.899999999999999</v>
      </c>
    </row>
    <row r="15" spans="1:16383" s="5" customFormat="1" ht="21" customHeight="1">
      <c r="A15" s="174">
        <v>4</v>
      </c>
      <c r="B15" s="174" t="s">
        <v>223</v>
      </c>
      <c r="C15" s="176" t="s">
        <v>223</v>
      </c>
      <c r="D15" s="333"/>
      <c r="E15" s="37">
        <v>9.5</v>
      </c>
      <c r="F15" s="37">
        <v>10.6</v>
      </c>
      <c r="G15" s="37">
        <v>14.6</v>
      </c>
      <c r="H15" s="37">
        <v>16.899999999999999</v>
      </c>
      <c r="I15" s="37">
        <v>23.1</v>
      </c>
      <c r="J15" s="37">
        <v>26.6</v>
      </c>
      <c r="K15" s="37">
        <v>27.6</v>
      </c>
      <c r="L15" s="37">
        <v>28.2</v>
      </c>
      <c r="M15" s="37">
        <v>25.8</v>
      </c>
      <c r="N15" s="37">
        <v>21.7</v>
      </c>
      <c r="O15" s="37">
        <v>15.8</v>
      </c>
      <c r="P15" s="37">
        <v>10.9</v>
      </c>
    </row>
    <row r="16" spans="1:16383" s="5" customFormat="1" ht="21" customHeight="1">
      <c r="A16" s="323">
        <v>5</v>
      </c>
      <c r="B16" s="323" t="s">
        <v>224</v>
      </c>
      <c r="C16" s="176" t="s">
        <v>225</v>
      </c>
      <c r="D16" s="333"/>
      <c r="E16" s="61">
        <v>11.2</v>
      </c>
      <c r="F16" s="61">
        <v>12.7</v>
      </c>
      <c r="G16" s="61">
        <v>16.2</v>
      </c>
      <c r="H16" s="61">
        <v>19.399999999999999</v>
      </c>
      <c r="I16" s="61">
        <v>25</v>
      </c>
      <c r="J16" s="61">
        <v>28</v>
      </c>
      <c r="K16" s="61">
        <v>29</v>
      </c>
      <c r="L16" s="61">
        <v>30.2</v>
      </c>
      <c r="M16" s="61">
        <v>26.7</v>
      </c>
      <c r="N16" s="61">
        <v>23.4</v>
      </c>
      <c r="O16" s="61">
        <v>19.3</v>
      </c>
      <c r="P16" s="61">
        <v>14</v>
      </c>
    </row>
    <row r="17" spans="1:16" s="5" customFormat="1" ht="21" customHeight="1">
      <c r="A17" s="323"/>
      <c r="B17" s="323"/>
      <c r="C17" s="176" t="s">
        <v>226</v>
      </c>
      <c r="D17" s="333"/>
      <c r="E17" s="61">
        <v>11.2</v>
      </c>
      <c r="F17" s="61">
        <v>12.8</v>
      </c>
      <c r="G17" s="61">
        <v>16.8</v>
      </c>
      <c r="H17" s="61">
        <v>19.8</v>
      </c>
      <c r="I17" s="61">
        <v>25.7</v>
      </c>
      <c r="J17" s="61">
        <v>29</v>
      </c>
      <c r="K17" s="61">
        <v>30</v>
      </c>
      <c r="L17" s="61">
        <v>30.8</v>
      </c>
      <c r="M17" s="61">
        <v>27.8</v>
      </c>
      <c r="N17" s="61">
        <v>23.5</v>
      </c>
      <c r="O17" s="61">
        <v>19.100000000000001</v>
      </c>
      <c r="P17" s="61">
        <v>13.6</v>
      </c>
    </row>
    <row r="18" spans="1:16" s="5" customFormat="1" ht="21" customHeight="1">
      <c r="A18" s="323"/>
      <c r="B18" s="323"/>
      <c r="C18" s="176" t="s">
        <v>227</v>
      </c>
      <c r="D18" s="333"/>
      <c r="E18" s="61">
        <v>8.6999999999999993</v>
      </c>
      <c r="F18" s="61">
        <v>9.3000000000000007</v>
      </c>
      <c r="G18" s="61">
        <v>14.8</v>
      </c>
      <c r="H18" s="61">
        <v>18.7</v>
      </c>
      <c r="I18" s="61">
        <v>24.9</v>
      </c>
      <c r="J18" s="61">
        <v>28.6</v>
      </c>
      <c r="K18" s="61">
        <v>29.8</v>
      </c>
      <c r="L18" s="61">
        <v>31</v>
      </c>
      <c r="M18" s="61">
        <v>27.9</v>
      </c>
      <c r="N18" s="61">
        <v>22.8</v>
      </c>
      <c r="O18" s="61">
        <v>15.6</v>
      </c>
      <c r="P18" s="61">
        <v>11.4</v>
      </c>
    </row>
    <row r="19" spans="1:16" s="5" customFormat="1" ht="21" customHeight="1">
      <c r="A19" s="323">
        <v>6</v>
      </c>
      <c r="B19" s="323" t="s">
        <v>228</v>
      </c>
      <c r="C19" s="176" t="s">
        <v>229</v>
      </c>
      <c r="D19" s="333"/>
      <c r="E19" s="37">
        <v>10.7</v>
      </c>
      <c r="F19" s="37">
        <v>12.4</v>
      </c>
      <c r="G19" s="37">
        <v>16</v>
      </c>
      <c r="H19" s="37">
        <v>17.399999999999999</v>
      </c>
      <c r="I19" s="37">
        <v>20.6</v>
      </c>
      <c r="J19" s="37">
        <v>25.1</v>
      </c>
      <c r="K19" s="37">
        <v>27.8</v>
      </c>
      <c r="L19" s="37">
        <v>27.2</v>
      </c>
      <c r="M19" s="37">
        <v>23.7</v>
      </c>
      <c r="N19" s="37">
        <v>19.899999999999999</v>
      </c>
      <c r="O19" s="37">
        <v>17.399999999999999</v>
      </c>
      <c r="P19" s="37">
        <v>11.2</v>
      </c>
    </row>
    <row r="20" spans="1:16" s="5" customFormat="1" ht="21" customHeight="1">
      <c r="A20" s="323"/>
      <c r="B20" s="323"/>
      <c r="C20" s="176" t="s">
        <v>230</v>
      </c>
      <c r="D20" s="333"/>
      <c r="E20" s="37">
        <v>9.1</v>
      </c>
      <c r="F20" s="37">
        <v>9.8000000000000007</v>
      </c>
      <c r="G20" s="37">
        <v>11.8</v>
      </c>
      <c r="H20" s="37">
        <v>13.5</v>
      </c>
      <c r="I20" s="37">
        <v>15.3</v>
      </c>
      <c r="J20" s="37">
        <v>17.399999999999999</v>
      </c>
      <c r="K20" s="37">
        <v>19.2</v>
      </c>
      <c r="L20" s="37">
        <v>18.100000000000001</v>
      </c>
      <c r="M20" s="37">
        <v>17.2</v>
      </c>
      <c r="N20" s="37">
        <v>14.3</v>
      </c>
      <c r="O20" s="37">
        <v>11.9</v>
      </c>
      <c r="P20" s="37">
        <v>8.1</v>
      </c>
    </row>
    <row r="21" spans="1:16" s="5" customFormat="1" ht="21" customHeight="1">
      <c r="A21" s="323"/>
      <c r="B21" s="323"/>
      <c r="C21" s="176" t="s">
        <v>231</v>
      </c>
      <c r="D21" s="333"/>
      <c r="E21" s="37">
        <v>9.6</v>
      </c>
      <c r="F21" s="37">
        <v>10.7</v>
      </c>
      <c r="G21" s="37">
        <v>12.8</v>
      </c>
      <c r="H21" s="37">
        <v>14.3</v>
      </c>
      <c r="I21" s="37">
        <v>16</v>
      </c>
      <c r="J21" s="37">
        <v>18.3</v>
      </c>
      <c r="K21" s="37">
        <v>20.100000000000001</v>
      </c>
      <c r="L21" s="37">
        <v>19</v>
      </c>
      <c r="M21" s="37">
        <v>17.7</v>
      </c>
      <c r="N21" s="37">
        <v>14.5</v>
      </c>
      <c r="O21" s="37">
        <v>12.5</v>
      </c>
      <c r="P21" s="37">
        <v>8.6999999999999993</v>
      </c>
    </row>
    <row r="22" spans="1:16" s="5" customFormat="1" ht="21" customHeight="1">
      <c r="A22" s="323">
        <v>7</v>
      </c>
      <c r="B22" s="323" t="s">
        <v>232</v>
      </c>
      <c r="C22" s="176" t="s">
        <v>232</v>
      </c>
      <c r="D22" s="333"/>
      <c r="E22" s="61">
        <v>6.4</v>
      </c>
      <c r="F22" s="61">
        <v>6.5</v>
      </c>
      <c r="G22" s="61">
        <v>11</v>
      </c>
      <c r="H22" s="61">
        <v>15.5</v>
      </c>
      <c r="I22" s="61">
        <v>19.3</v>
      </c>
      <c r="J22" s="61">
        <v>24.5</v>
      </c>
      <c r="K22" s="61">
        <v>26.9</v>
      </c>
      <c r="L22" s="61">
        <v>27.5</v>
      </c>
      <c r="M22" s="61">
        <v>24.2</v>
      </c>
      <c r="N22" s="61">
        <v>19.399999999999999</v>
      </c>
      <c r="O22" s="61">
        <v>14.8</v>
      </c>
      <c r="P22" s="61">
        <v>9.9</v>
      </c>
    </row>
    <row r="23" spans="1:16" s="5" customFormat="1" ht="21" customHeight="1">
      <c r="A23" s="323"/>
      <c r="B23" s="323"/>
      <c r="C23" s="176" t="s">
        <v>233</v>
      </c>
      <c r="D23" s="333"/>
      <c r="E23" s="61">
        <v>15.4</v>
      </c>
      <c r="F23" s="61">
        <v>14.8</v>
      </c>
      <c r="G23" s="61">
        <v>17.5</v>
      </c>
      <c r="H23" s="61">
        <v>20.100000000000001</v>
      </c>
      <c r="I23" s="61">
        <v>22.3</v>
      </c>
      <c r="J23" s="61">
        <v>26.2</v>
      </c>
      <c r="K23" s="61">
        <v>26.1</v>
      </c>
      <c r="L23" s="61">
        <v>27.8</v>
      </c>
      <c r="M23" s="61">
        <v>26.8</v>
      </c>
      <c r="N23" s="61">
        <v>23.8</v>
      </c>
      <c r="O23" s="61">
        <v>21.5</v>
      </c>
      <c r="P23" s="61">
        <v>18.399999999999999</v>
      </c>
    </row>
    <row r="24" spans="1:16" s="5" customFormat="1" ht="21" customHeight="1">
      <c r="A24" s="174">
        <v>8</v>
      </c>
      <c r="B24" s="174" t="s">
        <v>234</v>
      </c>
      <c r="C24" s="176" t="s">
        <v>234</v>
      </c>
      <c r="D24" s="333"/>
      <c r="E24" s="37">
        <v>6.9</v>
      </c>
      <c r="F24" s="37">
        <v>6.6</v>
      </c>
      <c r="G24" s="37">
        <v>11.7</v>
      </c>
      <c r="H24" s="37">
        <v>14.7</v>
      </c>
      <c r="I24" s="37">
        <v>20.8</v>
      </c>
      <c r="J24" s="37">
        <v>24.1</v>
      </c>
      <c r="K24" s="37">
        <v>26.2</v>
      </c>
      <c r="L24" s="37">
        <v>26.5</v>
      </c>
      <c r="M24" s="37">
        <v>24.9</v>
      </c>
      <c r="N24" s="37">
        <v>20.399999999999999</v>
      </c>
      <c r="O24" s="37">
        <v>14</v>
      </c>
      <c r="P24" s="37">
        <v>9.6</v>
      </c>
    </row>
    <row r="25" spans="1:16" s="5" customFormat="1" ht="21" customHeight="1">
      <c r="A25" s="323">
        <v>9</v>
      </c>
      <c r="B25" s="323" t="s">
        <v>235</v>
      </c>
      <c r="C25" s="176" t="s">
        <v>236</v>
      </c>
      <c r="D25" s="333"/>
      <c r="E25" s="61">
        <v>5.9</v>
      </c>
      <c r="F25" s="61">
        <v>5.4</v>
      </c>
      <c r="G25" s="61">
        <v>11.7</v>
      </c>
      <c r="H25" s="61">
        <v>15.6</v>
      </c>
      <c r="I25" s="61">
        <v>20.100000000000001</v>
      </c>
      <c r="J25" s="61">
        <v>25.4</v>
      </c>
      <c r="K25" s="61">
        <v>28.1</v>
      </c>
      <c r="L25" s="61">
        <v>29</v>
      </c>
      <c r="M25" s="61">
        <v>25.4</v>
      </c>
      <c r="N25" s="61">
        <v>19.7</v>
      </c>
      <c r="O25" s="61">
        <v>13.6</v>
      </c>
      <c r="P25" s="61">
        <v>9.4</v>
      </c>
    </row>
    <row r="26" spans="1:16" s="5" customFormat="1" ht="21" customHeight="1">
      <c r="A26" s="323"/>
      <c r="B26" s="323"/>
      <c r="C26" s="176" t="s">
        <v>237</v>
      </c>
      <c r="D26" s="333"/>
      <c r="E26" s="61">
        <v>3.8</v>
      </c>
      <c r="F26" s="61">
        <v>3.3</v>
      </c>
      <c r="G26" s="61">
        <v>8.1</v>
      </c>
      <c r="H26" s="61">
        <v>11.3</v>
      </c>
      <c r="I26" s="61">
        <v>16.2</v>
      </c>
      <c r="J26" s="61">
        <v>20.399999999999999</v>
      </c>
      <c r="K26" s="61">
        <v>23.2</v>
      </c>
      <c r="L26" s="61">
        <v>24.4</v>
      </c>
      <c r="M26" s="61">
        <v>21.1</v>
      </c>
      <c r="N26" s="61">
        <v>16.899999999999999</v>
      </c>
      <c r="O26" s="61">
        <v>10.8</v>
      </c>
      <c r="P26" s="61">
        <v>7</v>
      </c>
    </row>
    <row r="27" spans="1:16" s="5" customFormat="1" ht="21" customHeight="1">
      <c r="A27" s="323"/>
      <c r="B27" s="323"/>
      <c r="C27" s="176" t="s">
        <v>238</v>
      </c>
      <c r="D27" s="333"/>
      <c r="E27" s="61">
        <v>7.1</v>
      </c>
      <c r="F27" s="61">
        <v>6.7</v>
      </c>
      <c r="G27" s="61">
        <v>12.6</v>
      </c>
      <c r="H27" s="61">
        <v>16.100000000000001</v>
      </c>
      <c r="I27" s="61">
        <v>22.1</v>
      </c>
      <c r="J27" s="61">
        <v>25.9</v>
      </c>
      <c r="K27" s="61">
        <v>27.3</v>
      </c>
      <c r="L27" s="61">
        <v>28.2</v>
      </c>
      <c r="M27" s="61">
        <v>25.2</v>
      </c>
      <c r="N27" s="61">
        <v>21.4</v>
      </c>
      <c r="O27" s="61">
        <v>14.2</v>
      </c>
      <c r="P27" s="61">
        <v>10.199999999999999</v>
      </c>
    </row>
    <row r="28" spans="1:16" s="5" customFormat="1" ht="21" customHeight="1">
      <c r="A28" s="174">
        <v>10</v>
      </c>
      <c r="B28" s="174" t="s">
        <v>239</v>
      </c>
      <c r="C28" s="176" t="s">
        <v>239</v>
      </c>
      <c r="D28" s="333"/>
      <c r="E28" s="37">
        <v>22.4</v>
      </c>
      <c r="F28" s="37">
        <v>22.7</v>
      </c>
      <c r="G28" s="37">
        <v>24.4</v>
      </c>
      <c r="H28" s="37">
        <v>27.4</v>
      </c>
      <c r="I28" s="37">
        <v>28.8</v>
      </c>
      <c r="J28" s="37">
        <v>31</v>
      </c>
      <c r="K28" s="37">
        <v>31.9</v>
      </c>
      <c r="L28" s="37">
        <v>30.8</v>
      </c>
      <c r="M28" s="37">
        <v>30.6</v>
      </c>
      <c r="N28" s="37">
        <v>27.7</v>
      </c>
      <c r="O28" s="37">
        <v>26.2</v>
      </c>
      <c r="P28" s="37">
        <v>23.2</v>
      </c>
    </row>
    <row r="29" spans="1:16" s="5" customFormat="1" ht="21" customHeight="1">
      <c r="A29" s="323">
        <v>11</v>
      </c>
      <c r="B29" s="323" t="s">
        <v>240</v>
      </c>
      <c r="C29" s="176" t="s">
        <v>240</v>
      </c>
      <c r="D29" s="333"/>
      <c r="E29" s="61">
        <v>11.1</v>
      </c>
      <c r="F29" s="61">
        <v>13.2</v>
      </c>
      <c r="G29" s="61">
        <v>17.2</v>
      </c>
      <c r="H29" s="61">
        <v>18.8</v>
      </c>
      <c r="I29" s="61">
        <v>21.7</v>
      </c>
      <c r="J29" s="61">
        <v>24.3</v>
      </c>
      <c r="K29" s="61">
        <v>26.1</v>
      </c>
      <c r="L29" s="61">
        <v>26.1</v>
      </c>
      <c r="M29" s="61">
        <v>23.4</v>
      </c>
      <c r="N29" s="61">
        <v>18.5</v>
      </c>
      <c r="O29" s="61">
        <v>16.3</v>
      </c>
      <c r="P29" s="61">
        <v>9.9</v>
      </c>
    </row>
    <row r="30" spans="1:16" s="5" customFormat="1" ht="21" customHeight="1">
      <c r="A30" s="323"/>
      <c r="B30" s="323"/>
      <c r="C30" s="176" t="s">
        <v>241</v>
      </c>
      <c r="D30" s="333"/>
      <c r="E30" s="61">
        <v>12.7</v>
      </c>
      <c r="F30" s="61">
        <v>14</v>
      </c>
      <c r="G30" s="61">
        <v>20.3</v>
      </c>
      <c r="H30" s="61">
        <v>22.9</v>
      </c>
      <c r="I30" s="61">
        <v>25.9</v>
      </c>
      <c r="J30" s="61">
        <v>26.5</v>
      </c>
      <c r="K30" s="61">
        <v>28.3</v>
      </c>
      <c r="L30" s="61">
        <v>28.4</v>
      </c>
      <c r="M30" s="61">
        <v>27.3</v>
      </c>
      <c r="N30" s="61">
        <v>22.1</v>
      </c>
      <c r="O30" s="61">
        <v>19.600000000000001</v>
      </c>
      <c r="P30" s="61">
        <v>12.9</v>
      </c>
    </row>
    <row r="31" spans="1:16" s="5" customFormat="1" ht="21" customHeight="1">
      <c r="A31" s="174">
        <v>12</v>
      </c>
      <c r="B31" s="174" t="s">
        <v>242</v>
      </c>
      <c r="C31" s="176" t="s">
        <v>242</v>
      </c>
      <c r="D31" s="333"/>
      <c r="E31" s="37">
        <v>11.2</v>
      </c>
      <c r="F31" s="37">
        <v>13</v>
      </c>
      <c r="G31" s="37">
        <v>14.8</v>
      </c>
      <c r="H31" s="37">
        <v>16.100000000000001</v>
      </c>
      <c r="I31" s="37">
        <v>19.600000000000001</v>
      </c>
      <c r="J31" s="37">
        <v>22.9</v>
      </c>
      <c r="K31" s="37">
        <v>25.4</v>
      </c>
      <c r="L31" s="37">
        <v>24.6</v>
      </c>
      <c r="M31" s="37">
        <v>23.8</v>
      </c>
      <c r="N31" s="37">
        <v>19.2</v>
      </c>
      <c r="O31" s="37">
        <v>16</v>
      </c>
      <c r="P31" s="37">
        <v>11.7</v>
      </c>
    </row>
    <row r="32" spans="1:16" s="5" customFormat="1" ht="21" customHeight="1">
      <c r="A32" s="323">
        <v>13</v>
      </c>
      <c r="B32" s="323" t="s">
        <v>243</v>
      </c>
      <c r="C32" s="176" t="s">
        <v>243</v>
      </c>
      <c r="D32" s="333"/>
      <c r="E32" s="61">
        <v>7.4</v>
      </c>
      <c r="F32" s="61">
        <v>6.3</v>
      </c>
      <c r="G32" s="61">
        <v>12</v>
      </c>
      <c r="H32" s="61">
        <v>16.3</v>
      </c>
      <c r="I32" s="61">
        <v>20.399999999999999</v>
      </c>
      <c r="J32" s="61">
        <v>24.2</v>
      </c>
      <c r="K32" s="61">
        <v>27.1</v>
      </c>
      <c r="L32" s="61">
        <v>27.4</v>
      </c>
      <c r="M32" s="61">
        <v>24.2</v>
      </c>
      <c r="N32" s="61">
        <v>19.7</v>
      </c>
      <c r="O32" s="61">
        <v>14.2</v>
      </c>
      <c r="P32" s="61">
        <v>10.3</v>
      </c>
    </row>
    <row r="33" spans="1:16" s="7" customFormat="1" ht="21" customHeight="1">
      <c r="A33" s="323"/>
      <c r="B33" s="323"/>
      <c r="C33" s="176" t="s">
        <v>244</v>
      </c>
      <c r="D33" s="333"/>
      <c r="E33" s="61">
        <v>4.5999999999999996</v>
      </c>
      <c r="F33" s="61">
        <v>4.0999999999999996</v>
      </c>
      <c r="G33" s="61">
        <v>8.6</v>
      </c>
      <c r="H33" s="61">
        <v>11.6</v>
      </c>
      <c r="I33" s="61">
        <v>16</v>
      </c>
      <c r="J33" s="61">
        <v>19.100000000000001</v>
      </c>
      <c r="K33" s="61">
        <v>21.9</v>
      </c>
      <c r="L33" s="61">
        <v>22.6</v>
      </c>
      <c r="M33" s="61">
        <v>19.8</v>
      </c>
      <c r="N33" s="61">
        <v>17.100000000000001</v>
      </c>
      <c r="O33" s="61">
        <v>11.6</v>
      </c>
      <c r="P33" s="61">
        <v>7.7</v>
      </c>
    </row>
    <row r="34" spans="1:16" s="8" customFormat="1" ht="21" customHeight="1">
      <c r="A34" s="336" t="s">
        <v>245</v>
      </c>
      <c r="B34" s="337"/>
      <c r="C34" s="337"/>
      <c r="D34" s="337"/>
      <c r="E34" s="337"/>
      <c r="F34" s="338"/>
      <c r="G34" s="40"/>
      <c r="H34" s="40"/>
      <c r="I34" s="40"/>
      <c r="J34" s="41"/>
      <c r="K34" s="42"/>
      <c r="L34" s="42"/>
      <c r="M34" s="59"/>
      <c r="N34" s="21"/>
      <c r="O34" s="21"/>
      <c r="P34" s="207" t="s">
        <v>246</v>
      </c>
    </row>
  </sheetData>
  <mergeCells count="33">
    <mergeCell ref="A34:F34"/>
    <mergeCell ref="A10:A12"/>
    <mergeCell ref="B10:B12"/>
    <mergeCell ref="A22:A23"/>
    <mergeCell ref="B22:B23"/>
    <mergeCell ref="A25:A27"/>
    <mergeCell ref="B25:B27"/>
    <mergeCell ref="A13:A14"/>
    <mergeCell ref="B13:B14"/>
    <mergeCell ref="A16:A18"/>
    <mergeCell ref="B16:B18"/>
    <mergeCell ref="A19:A21"/>
    <mergeCell ref="C6:C7"/>
    <mergeCell ref="B8:B9"/>
    <mergeCell ref="B19:B21"/>
    <mergeCell ref="A6:A7"/>
    <mergeCell ref="B29:B30"/>
    <mergeCell ref="A4:P4"/>
    <mergeCell ref="D8:D33"/>
    <mergeCell ref="A5:C5"/>
    <mergeCell ref="E5:F5"/>
    <mergeCell ref="G5:H5"/>
    <mergeCell ref="I5:J5"/>
    <mergeCell ref="K5:L5"/>
    <mergeCell ref="M5:N5"/>
    <mergeCell ref="O5:P5"/>
    <mergeCell ref="A32:A33"/>
    <mergeCell ref="B32:B33"/>
    <mergeCell ref="E6:P6"/>
    <mergeCell ref="A8:A9"/>
    <mergeCell ref="A29:A30"/>
    <mergeCell ref="D6:D7"/>
    <mergeCell ref="B6:B7"/>
  </mergeCells>
  <hyperlinks>
    <hyperlink ref="P34" location="'Index'!A1" display="العودة الى الفهرس" xr:uid="{78AE5537-5238-4100-A12F-996AF2C73786}"/>
  </hyperlinks>
  <printOptions horizontalCentered="1"/>
  <pageMargins left="0.78" right="0.78740157480314965" top="0.78740157480314965" bottom="0.78740157480314965" header="0" footer="0.59055118110236227"/>
  <pageSetup paperSize="9" scale="53" orientation="landscape" r:id="rId1"/>
  <headerFooter alignWithMargins="0">
    <oddFooter>&amp;C&amp;18 1-5</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Worksheet____34"/>
  <dimension ref="A1:J118"/>
  <sheetViews>
    <sheetView view="pageBreakPreview" zoomScale="70" zoomScaleNormal="100" zoomScaleSheetLayoutView="70" workbookViewId="0">
      <selection activeCell="A24" sqref="A24:F24"/>
    </sheetView>
  </sheetViews>
  <sheetFormatPr defaultColWidth="9" defaultRowHeight="18.600000000000001"/>
  <cols>
    <col min="1" max="1" width="6.59765625" style="73" customWidth="1"/>
    <col min="2" max="2" width="18.59765625" style="73" customWidth="1"/>
    <col min="3" max="10" width="10.3984375" style="73" customWidth="1"/>
    <col min="11" max="16384" width="9" style="73"/>
  </cols>
  <sheetData>
    <row r="1" spans="1:10" ht="21" customHeight="1">
      <c r="A1" s="1"/>
      <c r="B1" s="1"/>
      <c r="C1" s="1"/>
      <c r="D1" s="111"/>
      <c r="E1" s="111"/>
      <c r="F1" s="230"/>
      <c r="G1" s="230"/>
      <c r="H1" s="230"/>
      <c r="I1" s="230"/>
      <c r="J1" s="230"/>
    </row>
    <row r="2" spans="1:10" ht="21" customHeight="1">
      <c r="A2" s="1"/>
      <c r="B2" s="1"/>
      <c r="C2" s="1"/>
      <c r="D2" s="1"/>
      <c r="E2" s="1"/>
      <c r="F2" s="1"/>
      <c r="G2" s="1"/>
      <c r="H2" s="1"/>
      <c r="I2" s="1"/>
      <c r="J2" s="1"/>
    </row>
    <row r="3" spans="1:10" ht="21" customHeight="1">
      <c r="A3" s="1"/>
      <c r="B3" s="1"/>
      <c r="C3" s="1"/>
      <c r="D3" s="1"/>
      <c r="E3" s="1"/>
      <c r="F3" s="1"/>
      <c r="G3" s="1"/>
      <c r="H3" s="1"/>
      <c r="I3" s="1"/>
      <c r="J3" s="1"/>
    </row>
    <row r="4" spans="1:10" ht="54.9" customHeight="1">
      <c r="A4" s="428" t="s">
        <v>86</v>
      </c>
      <c r="B4" s="428"/>
      <c r="C4" s="428"/>
      <c r="D4" s="428"/>
      <c r="E4" s="428"/>
      <c r="F4" s="428"/>
      <c r="G4" s="428"/>
      <c r="H4" s="428"/>
      <c r="I4" s="428"/>
      <c r="J4" s="428"/>
    </row>
    <row r="5" spans="1:10" ht="21" customHeight="1">
      <c r="A5" s="340" t="s">
        <v>372</v>
      </c>
      <c r="B5" s="340"/>
      <c r="C5" s="340"/>
      <c r="D5" s="10"/>
      <c r="E5" s="10"/>
      <c r="F5" s="10"/>
      <c r="G5" s="10"/>
      <c r="H5" s="10"/>
      <c r="I5" s="10"/>
      <c r="J5" s="10"/>
    </row>
    <row r="6" spans="1:10" ht="21" customHeight="1">
      <c r="A6" s="429" t="s">
        <v>196</v>
      </c>
      <c r="B6" s="429" t="s">
        <v>198</v>
      </c>
      <c r="C6" s="429" t="s">
        <v>199</v>
      </c>
      <c r="D6" s="429" t="s">
        <v>253</v>
      </c>
      <c r="E6" s="429"/>
      <c r="F6" s="429"/>
      <c r="G6" s="429"/>
      <c r="H6" s="429"/>
      <c r="I6" s="429"/>
      <c r="J6" s="429"/>
    </row>
    <row r="7" spans="1:10" ht="21" customHeight="1">
      <c r="A7" s="429"/>
      <c r="B7" s="429"/>
      <c r="C7" s="429"/>
      <c r="D7" s="185">
        <v>2017</v>
      </c>
      <c r="E7" s="185">
        <v>2018</v>
      </c>
      <c r="F7" s="185">
        <v>2019</v>
      </c>
      <c r="G7" s="185">
        <v>2020</v>
      </c>
      <c r="H7" s="185">
        <v>2021</v>
      </c>
      <c r="I7" s="185">
        <v>2022</v>
      </c>
      <c r="J7" s="185">
        <v>2023</v>
      </c>
    </row>
    <row r="8" spans="1:10" ht="21" customHeight="1">
      <c r="A8" s="185">
        <v>1</v>
      </c>
      <c r="B8" s="185" t="s">
        <v>426</v>
      </c>
      <c r="C8" s="429" t="s">
        <v>431</v>
      </c>
      <c r="D8" s="96">
        <v>54.8</v>
      </c>
      <c r="E8" s="96">
        <v>45.9</v>
      </c>
      <c r="F8" s="96">
        <v>45.2</v>
      </c>
      <c r="G8" s="96">
        <v>46.5</v>
      </c>
      <c r="H8" s="96" t="s">
        <v>352</v>
      </c>
      <c r="I8" s="96">
        <v>43.5</v>
      </c>
      <c r="J8" s="149">
        <v>42.09</v>
      </c>
    </row>
    <row r="9" spans="1:10" ht="21" customHeight="1">
      <c r="A9" s="185">
        <v>2</v>
      </c>
      <c r="B9" s="185" t="s">
        <v>377</v>
      </c>
      <c r="C9" s="429"/>
      <c r="D9" s="95">
        <v>45.9</v>
      </c>
      <c r="E9" s="95">
        <v>49.2</v>
      </c>
      <c r="F9" s="95">
        <v>45.35</v>
      </c>
      <c r="G9" s="95">
        <v>45.1</v>
      </c>
      <c r="H9" s="95" t="s">
        <v>352</v>
      </c>
      <c r="I9" s="95">
        <v>42.2</v>
      </c>
      <c r="J9" s="150">
        <v>37.299999999999997</v>
      </c>
    </row>
    <row r="10" spans="1:10" ht="21" customHeight="1">
      <c r="A10" s="185">
        <v>3</v>
      </c>
      <c r="B10" s="185" t="s">
        <v>378</v>
      </c>
      <c r="C10" s="429"/>
      <c r="D10" s="96">
        <v>54.5</v>
      </c>
      <c r="E10" s="96">
        <v>57.7</v>
      </c>
      <c r="F10" s="96">
        <v>53.15</v>
      </c>
      <c r="G10" s="96">
        <v>54.7</v>
      </c>
      <c r="H10" s="96" t="s">
        <v>352</v>
      </c>
      <c r="I10" s="96">
        <v>60.5</v>
      </c>
      <c r="J10" s="151">
        <v>55.2</v>
      </c>
    </row>
    <row r="11" spans="1:10" ht="21" customHeight="1">
      <c r="A11" s="185">
        <v>4</v>
      </c>
      <c r="B11" s="185" t="s">
        <v>379</v>
      </c>
      <c r="C11" s="429"/>
      <c r="D11" s="95">
        <v>46.6</v>
      </c>
      <c r="E11" s="95">
        <v>44.3</v>
      </c>
      <c r="F11" s="95">
        <v>43.75</v>
      </c>
      <c r="G11" s="95">
        <v>43.2</v>
      </c>
      <c r="H11" s="95" t="s">
        <v>352</v>
      </c>
      <c r="I11" s="95">
        <v>70.900000000000006</v>
      </c>
      <c r="J11" s="152">
        <v>45.74</v>
      </c>
    </row>
    <row r="12" spans="1:10" ht="21" customHeight="1">
      <c r="A12" s="185">
        <v>5</v>
      </c>
      <c r="B12" s="185" t="s">
        <v>381</v>
      </c>
      <c r="C12" s="429"/>
      <c r="D12" s="96">
        <v>45.5</v>
      </c>
      <c r="E12" s="96">
        <v>41.3</v>
      </c>
      <c r="F12" s="96">
        <v>40.68</v>
      </c>
      <c r="G12" s="96">
        <v>67.2</v>
      </c>
      <c r="H12" s="96" t="s">
        <v>352</v>
      </c>
      <c r="I12" s="96">
        <v>69.849999999999994</v>
      </c>
      <c r="J12" s="151">
        <v>41</v>
      </c>
    </row>
    <row r="13" spans="1:10" ht="21" customHeight="1">
      <c r="A13" s="185">
        <v>6</v>
      </c>
      <c r="B13" s="185" t="s">
        <v>383</v>
      </c>
      <c r="C13" s="429"/>
      <c r="D13" s="95">
        <v>44.9</v>
      </c>
      <c r="E13" s="95">
        <v>42.2</v>
      </c>
      <c r="F13" s="95">
        <v>42.85</v>
      </c>
      <c r="G13" s="95">
        <v>50.1</v>
      </c>
      <c r="H13" s="95" t="s">
        <v>352</v>
      </c>
      <c r="I13" s="95">
        <v>65.2</v>
      </c>
      <c r="J13" s="152">
        <v>43.48</v>
      </c>
    </row>
    <row r="14" spans="1:10" ht="21" customHeight="1">
      <c r="A14" s="185">
        <v>7</v>
      </c>
      <c r="B14" s="185" t="s">
        <v>384</v>
      </c>
      <c r="C14" s="429"/>
      <c r="D14" s="103">
        <v>41</v>
      </c>
      <c r="E14" s="96">
        <v>42.6</v>
      </c>
      <c r="F14" s="96">
        <v>40.659999999999997</v>
      </c>
      <c r="G14" s="96">
        <v>34.799999999999997</v>
      </c>
      <c r="H14" s="96" t="s">
        <v>352</v>
      </c>
      <c r="I14" s="96">
        <v>37.5</v>
      </c>
      <c r="J14" s="151">
        <v>40.83</v>
      </c>
    </row>
    <row r="15" spans="1:10" ht="21" customHeight="1">
      <c r="A15" s="185">
        <v>8</v>
      </c>
      <c r="B15" s="185" t="s">
        <v>387</v>
      </c>
      <c r="C15" s="429"/>
      <c r="D15" s="93">
        <v>42.55</v>
      </c>
      <c r="E15" s="95">
        <v>41.5</v>
      </c>
      <c r="F15" s="95">
        <v>40.17</v>
      </c>
      <c r="G15" s="95">
        <v>56.05</v>
      </c>
      <c r="H15" s="95" t="s">
        <v>352</v>
      </c>
      <c r="I15" s="95">
        <v>38.5</v>
      </c>
      <c r="J15" s="152">
        <v>41.93</v>
      </c>
    </row>
    <row r="16" spans="1:10" ht="21" customHeight="1">
      <c r="A16" s="185">
        <v>9</v>
      </c>
      <c r="B16" s="185" t="s">
        <v>389</v>
      </c>
      <c r="C16" s="429"/>
      <c r="D16" s="96">
        <v>39.4</v>
      </c>
      <c r="E16" s="96">
        <v>39.4</v>
      </c>
      <c r="F16" s="96">
        <v>40.165999999999997</v>
      </c>
      <c r="G16" s="96">
        <v>40</v>
      </c>
      <c r="H16" s="96" t="s">
        <v>352</v>
      </c>
      <c r="I16" s="96">
        <v>44.7</v>
      </c>
      <c r="J16" s="151">
        <v>42.27</v>
      </c>
    </row>
    <row r="17" spans="1:10" ht="21" customHeight="1">
      <c r="A17" s="185">
        <v>10</v>
      </c>
      <c r="B17" s="185" t="s">
        <v>391</v>
      </c>
      <c r="C17" s="429"/>
      <c r="D17" s="95">
        <v>47.6</v>
      </c>
      <c r="E17" s="93">
        <v>43.45</v>
      </c>
      <c r="F17" s="93">
        <v>42.48</v>
      </c>
      <c r="G17" s="93">
        <v>46.1</v>
      </c>
      <c r="H17" s="93" t="s">
        <v>352</v>
      </c>
      <c r="I17" s="93">
        <v>40.5</v>
      </c>
      <c r="J17" s="152">
        <v>39.130000000000003</v>
      </c>
    </row>
    <row r="18" spans="1:10" ht="21" customHeight="1">
      <c r="A18" s="185">
        <v>11</v>
      </c>
      <c r="B18" s="185" t="s">
        <v>392</v>
      </c>
      <c r="C18" s="429"/>
      <c r="D18" s="94">
        <v>42.35</v>
      </c>
      <c r="E18" s="94">
        <v>39.85</v>
      </c>
      <c r="F18" s="94">
        <v>39.9</v>
      </c>
      <c r="G18" s="94">
        <v>42</v>
      </c>
      <c r="H18" s="94" t="s">
        <v>352</v>
      </c>
      <c r="I18" s="94">
        <v>42.1</v>
      </c>
      <c r="J18" s="151">
        <v>36.65</v>
      </c>
    </row>
    <row r="19" spans="1:10" ht="21" customHeight="1">
      <c r="A19" s="185">
        <v>12</v>
      </c>
      <c r="B19" s="185" t="s">
        <v>393</v>
      </c>
      <c r="C19" s="429"/>
      <c r="D19" s="93">
        <v>41.05</v>
      </c>
      <c r="E19" s="93">
        <v>41.83</v>
      </c>
      <c r="F19" s="93">
        <v>39.15</v>
      </c>
      <c r="G19" s="93">
        <v>39.4</v>
      </c>
      <c r="H19" s="93" t="s">
        <v>352</v>
      </c>
      <c r="I19" s="93">
        <v>68.94</v>
      </c>
      <c r="J19" s="152">
        <v>40.369999999999997</v>
      </c>
    </row>
    <row r="20" spans="1:10" ht="21" customHeight="1">
      <c r="A20" s="185">
        <v>13</v>
      </c>
      <c r="B20" s="185" t="s">
        <v>396</v>
      </c>
      <c r="C20" s="429"/>
      <c r="D20" s="103">
        <v>42</v>
      </c>
      <c r="E20" s="96">
        <v>40.9</v>
      </c>
      <c r="F20" s="96">
        <v>40.79</v>
      </c>
      <c r="G20" s="96">
        <v>50.7</v>
      </c>
      <c r="H20" s="96" t="s">
        <v>352</v>
      </c>
      <c r="I20" s="96">
        <v>43.1</v>
      </c>
      <c r="J20" s="151">
        <v>40.11</v>
      </c>
    </row>
    <row r="21" spans="1:10" ht="21" customHeight="1">
      <c r="A21" s="185">
        <v>14</v>
      </c>
      <c r="B21" s="185" t="s">
        <v>397</v>
      </c>
      <c r="C21" s="429"/>
      <c r="D21" s="95">
        <v>45.4</v>
      </c>
      <c r="E21" s="95">
        <v>42.6</v>
      </c>
      <c r="F21" s="95">
        <v>40.49</v>
      </c>
      <c r="G21" s="95">
        <v>41.3</v>
      </c>
      <c r="H21" s="95" t="s">
        <v>352</v>
      </c>
      <c r="I21" s="95">
        <v>45.6</v>
      </c>
      <c r="J21" s="152">
        <v>37</v>
      </c>
    </row>
    <row r="22" spans="1:10" ht="21" customHeight="1">
      <c r="A22" s="185">
        <v>15</v>
      </c>
      <c r="B22" s="185" t="s">
        <v>398</v>
      </c>
      <c r="C22" s="429"/>
      <c r="D22" s="96">
        <v>40.200000000000003</v>
      </c>
      <c r="E22" s="96">
        <v>36.799999999999997</v>
      </c>
      <c r="F22" s="96">
        <v>43.17</v>
      </c>
      <c r="G22" s="96">
        <v>46.2</v>
      </c>
      <c r="H22" s="96" t="s">
        <v>352</v>
      </c>
      <c r="I22" s="96">
        <v>47.9</v>
      </c>
      <c r="J22" s="151">
        <v>41.9</v>
      </c>
    </row>
    <row r="23" spans="1:10" ht="21" customHeight="1">
      <c r="A23" s="185">
        <v>16</v>
      </c>
      <c r="B23" s="185" t="s">
        <v>400</v>
      </c>
      <c r="C23" s="429"/>
      <c r="D23" s="93">
        <v>42.95</v>
      </c>
      <c r="E23" s="93">
        <v>42.05</v>
      </c>
      <c r="F23" s="93">
        <v>39.65</v>
      </c>
      <c r="G23" s="93">
        <v>45.8</v>
      </c>
      <c r="H23" s="93" t="s">
        <v>352</v>
      </c>
      <c r="I23" s="93">
        <v>43.5</v>
      </c>
      <c r="J23" s="152" t="s">
        <v>402</v>
      </c>
    </row>
    <row r="24" spans="1:10" ht="21" customHeight="1">
      <c r="A24" s="419" t="s">
        <v>403</v>
      </c>
      <c r="B24" s="420"/>
      <c r="C24" s="420"/>
      <c r="D24" s="420"/>
      <c r="E24" s="420"/>
      <c r="F24" s="421"/>
      <c r="G24" s="183"/>
      <c r="H24" s="183"/>
      <c r="I24" s="183"/>
      <c r="J24" s="207" t="s">
        <v>246</v>
      </c>
    </row>
    <row r="25" spans="1:10" ht="21" customHeight="1"/>
    <row r="26" spans="1:10" ht="21" customHeight="1"/>
    <row r="27" spans="1:10" ht="21" customHeight="1"/>
    <row r="28" spans="1:10" ht="21" customHeight="1"/>
    <row r="29" spans="1:10" ht="21" customHeight="1"/>
    <row r="30" spans="1:10" ht="21" customHeight="1"/>
    <row r="31" spans="1:10" ht="21" customHeight="1"/>
    <row r="32" spans="1:10"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sheetData>
  <mergeCells count="8">
    <mergeCell ref="C8:C23"/>
    <mergeCell ref="A5:C5"/>
    <mergeCell ref="A24:F24"/>
    <mergeCell ref="A4:J4"/>
    <mergeCell ref="A6:A7"/>
    <mergeCell ref="B6:B7"/>
    <mergeCell ref="D6:J6"/>
    <mergeCell ref="C6:C7"/>
  </mergeCells>
  <hyperlinks>
    <hyperlink ref="J24" location="'Index'!A1" display="العودة الى الفهرس" xr:uid="{0FAE2A37-42C0-40A0-BAE8-3490C6054F49}"/>
  </hyperlinks>
  <pageMargins left="0.7" right="0.7" top="0.75" bottom="0.75" header="0.3" footer="0.3"/>
  <pageSetup paperSize="9" scale="7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Worksheet____35"/>
  <dimension ref="A1:J27"/>
  <sheetViews>
    <sheetView view="pageBreakPreview" zoomScale="80" zoomScaleNormal="100" zoomScaleSheetLayoutView="80" workbookViewId="0">
      <selection activeCell="A24" sqref="A24:D24"/>
    </sheetView>
  </sheetViews>
  <sheetFormatPr defaultColWidth="9" defaultRowHeight="18.600000000000001"/>
  <cols>
    <col min="1" max="1" width="6.09765625" style="73" customWidth="1"/>
    <col min="2" max="2" width="18.59765625" style="73" customWidth="1"/>
    <col min="3" max="10" width="10.3984375" style="73" customWidth="1"/>
    <col min="11" max="16384" width="9" style="73"/>
  </cols>
  <sheetData>
    <row r="1" spans="1:10" ht="21" customHeight="1">
      <c r="A1" s="1"/>
      <c r="B1" s="1"/>
      <c r="C1" s="1"/>
      <c r="D1" s="111"/>
      <c r="E1" s="111"/>
      <c r="F1" s="249"/>
      <c r="G1" s="249"/>
      <c r="H1" s="249"/>
      <c r="I1" s="249"/>
      <c r="J1" s="249"/>
    </row>
    <row r="2" spans="1:10" ht="21" customHeight="1">
      <c r="A2" s="431"/>
      <c r="B2" s="431"/>
      <c r="C2" s="431"/>
      <c r="D2" s="431"/>
      <c r="E2" s="431"/>
      <c r="F2" s="431"/>
      <c r="G2" s="431"/>
      <c r="H2" s="431"/>
      <c r="I2" s="431"/>
      <c r="J2" s="431"/>
    </row>
    <row r="3" spans="1:10" ht="21" customHeight="1">
      <c r="A3" s="431"/>
      <c r="B3" s="431"/>
      <c r="C3" s="431"/>
      <c r="D3" s="431"/>
      <c r="E3" s="431"/>
      <c r="F3" s="431"/>
      <c r="G3" s="431"/>
      <c r="H3" s="431"/>
      <c r="I3" s="431"/>
      <c r="J3" s="431"/>
    </row>
    <row r="4" spans="1:10" ht="54.9" customHeight="1">
      <c r="A4" s="428" t="s">
        <v>88</v>
      </c>
      <c r="B4" s="428"/>
      <c r="C4" s="428"/>
      <c r="D4" s="428"/>
      <c r="E4" s="428"/>
      <c r="F4" s="428"/>
      <c r="G4" s="428"/>
      <c r="H4" s="428"/>
      <c r="I4" s="428"/>
      <c r="J4" s="428"/>
    </row>
    <row r="5" spans="1:10" ht="21" customHeight="1">
      <c r="A5" s="340" t="s">
        <v>373</v>
      </c>
      <c r="B5" s="340"/>
      <c r="C5" s="340"/>
      <c r="D5" s="10"/>
      <c r="E5" s="10"/>
      <c r="F5" s="10"/>
      <c r="G5" s="10"/>
      <c r="H5" s="10"/>
      <c r="I5" s="10"/>
      <c r="J5" s="10"/>
    </row>
    <row r="6" spans="1:10" ht="21" customHeight="1">
      <c r="A6" s="429" t="s">
        <v>196</v>
      </c>
      <c r="B6" s="429" t="s">
        <v>198</v>
      </c>
      <c r="C6" s="429" t="s">
        <v>199</v>
      </c>
      <c r="D6" s="429" t="s">
        <v>253</v>
      </c>
      <c r="E6" s="429"/>
      <c r="F6" s="429"/>
      <c r="G6" s="429"/>
      <c r="H6" s="429"/>
      <c r="I6" s="429"/>
      <c r="J6" s="429"/>
    </row>
    <row r="7" spans="1:10" ht="21" customHeight="1">
      <c r="A7" s="429"/>
      <c r="B7" s="429"/>
      <c r="C7" s="429"/>
      <c r="D7" s="185">
        <v>2017</v>
      </c>
      <c r="E7" s="185">
        <v>2018</v>
      </c>
      <c r="F7" s="185">
        <v>2019</v>
      </c>
      <c r="G7" s="185">
        <v>2020</v>
      </c>
      <c r="H7" s="185">
        <v>2021</v>
      </c>
      <c r="I7" s="185">
        <v>2022</v>
      </c>
      <c r="J7" s="185">
        <v>2023</v>
      </c>
    </row>
    <row r="8" spans="1:10" ht="21" customHeight="1">
      <c r="A8" s="185">
        <v>1</v>
      </c>
      <c r="B8" s="185" t="s">
        <v>426</v>
      </c>
      <c r="C8" s="429" t="s">
        <v>363</v>
      </c>
      <c r="D8" s="96">
        <v>5.0999999999999996</v>
      </c>
      <c r="E8" s="96">
        <v>4.5999999999999996</v>
      </c>
      <c r="F8" s="96">
        <v>4.3</v>
      </c>
      <c r="G8" s="94">
        <v>4.8</v>
      </c>
      <c r="H8" s="105" t="s">
        <v>352</v>
      </c>
      <c r="I8" s="105">
        <v>6.5</v>
      </c>
      <c r="J8" s="149">
        <v>6.1</v>
      </c>
    </row>
    <row r="9" spans="1:10" ht="21" customHeight="1">
      <c r="A9" s="185">
        <v>2</v>
      </c>
      <c r="B9" s="185" t="s">
        <v>377</v>
      </c>
      <c r="C9" s="429"/>
      <c r="D9" s="93">
        <v>7.07</v>
      </c>
      <c r="E9" s="93">
        <v>6.67</v>
      </c>
      <c r="F9" s="93">
        <v>3.85</v>
      </c>
      <c r="G9" s="93">
        <v>5.01</v>
      </c>
      <c r="H9" s="106" t="s">
        <v>352</v>
      </c>
      <c r="I9" s="106">
        <v>6.2</v>
      </c>
      <c r="J9" s="150">
        <v>6.07</v>
      </c>
    </row>
    <row r="10" spans="1:10" ht="21" customHeight="1">
      <c r="A10" s="185">
        <v>3</v>
      </c>
      <c r="B10" s="185" t="s">
        <v>378</v>
      </c>
      <c r="C10" s="429"/>
      <c r="D10" s="96">
        <v>5.5</v>
      </c>
      <c r="E10" s="103">
        <v>4</v>
      </c>
      <c r="F10" s="103">
        <v>3.8</v>
      </c>
      <c r="G10" s="94">
        <v>4.62</v>
      </c>
      <c r="H10" s="105" t="s">
        <v>352</v>
      </c>
      <c r="I10" s="105">
        <v>6.25</v>
      </c>
      <c r="J10" s="151">
        <v>6.06</v>
      </c>
    </row>
    <row r="11" spans="1:10" ht="21" customHeight="1">
      <c r="A11" s="185">
        <v>4</v>
      </c>
      <c r="B11" s="185" t="s">
        <v>379</v>
      </c>
      <c r="C11" s="429"/>
      <c r="D11" s="95">
        <v>7.2</v>
      </c>
      <c r="E11" s="93">
        <v>5.42</v>
      </c>
      <c r="F11" s="93">
        <v>4.9000000000000004</v>
      </c>
      <c r="G11" s="93">
        <v>5.16</v>
      </c>
      <c r="H11" s="106" t="s">
        <v>352</v>
      </c>
      <c r="I11" s="106">
        <v>6.45</v>
      </c>
      <c r="J11" s="152">
        <v>6</v>
      </c>
    </row>
    <row r="12" spans="1:10" ht="21" customHeight="1">
      <c r="A12" s="185">
        <v>5</v>
      </c>
      <c r="B12" s="185" t="s">
        <v>381</v>
      </c>
      <c r="C12" s="429"/>
      <c r="D12" s="94">
        <v>5.05</v>
      </c>
      <c r="E12" s="96">
        <v>4.3</v>
      </c>
      <c r="F12" s="96">
        <v>4.18</v>
      </c>
      <c r="G12" s="94">
        <v>3.94</v>
      </c>
      <c r="H12" s="105" t="s">
        <v>352</v>
      </c>
      <c r="I12" s="105">
        <v>5.85</v>
      </c>
      <c r="J12" s="151">
        <v>6.06</v>
      </c>
    </row>
    <row r="13" spans="1:10" ht="21" customHeight="1">
      <c r="A13" s="185">
        <v>6</v>
      </c>
      <c r="B13" s="185" t="s">
        <v>383</v>
      </c>
      <c r="C13" s="429"/>
      <c r="D13" s="93">
        <v>6.55</v>
      </c>
      <c r="E13" s="95">
        <v>5.9</v>
      </c>
      <c r="F13" s="95">
        <v>4.57</v>
      </c>
      <c r="G13" s="93">
        <v>4.92</v>
      </c>
      <c r="H13" s="106" t="s">
        <v>352</v>
      </c>
      <c r="I13" s="106">
        <v>5.5</v>
      </c>
      <c r="J13" s="152">
        <v>5.98</v>
      </c>
    </row>
    <row r="14" spans="1:10" ht="21" customHeight="1">
      <c r="A14" s="185">
        <v>7</v>
      </c>
      <c r="B14" s="185" t="s">
        <v>384</v>
      </c>
      <c r="C14" s="429"/>
      <c r="D14" s="96">
        <v>6.4</v>
      </c>
      <c r="E14" s="96">
        <v>5.0999999999999996</v>
      </c>
      <c r="F14" s="96">
        <v>4.66</v>
      </c>
      <c r="G14" s="94">
        <v>4.8099999999999996</v>
      </c>
      <c r="H14" s="105" t="s">
        <v>352</v>
      </c>
      <c r="I14" s="105">
        <v>5.5</v>
      </c>
      <c r="J14" s="151">
        <v>6.03</v>
      </c>
    </row>
    <row r="15" spans="1:10" ht="21" customHeight="1">
      <c r="A15" s="185">
        <v>8</v>
      </c>
      <c r="B15" s="185" t="s">
        <v>387</v>
      </c>
      <c r="C15" s="429"/>
      <c r="D15" s="93" t="s">
        <v>432</v>
      </c>
      <c r="E15" s="93" t="s">
        <v>433</v>
      </c>
      <c r="F15" s="93">
        <v>4.78</v>
      </c>
      <c r="G15" s="93">
        <v>4.8599999999999994</v>
      </c>
      <c r="H15" s="106" t="s">
        <v>352</v>
      </c>
      <c r="I15" s="106">
        <v>5.0999999999999996</v>
      </c>
      <c r="J15" s="152">
        <v>6.03</v>
      </c>
    </row>
    <row r="16" spans="1:10" ht="21" customHeight="1">
      <c r="A16" s="185">
        <v>9</v>
      </c>
      <c r="B16" s="185" t="s">
        <v>389</v>
      </c>
      <c r="C16" s="429"/>
      <c r="D16" s="96">
        <v>5.3</v>
      </c>
      <c r="E16" s="94">
        <v>4.1500000000000004</v>
      </c>
      <c r="F16" s="94">
        <v>3.73</v>
      </c>
      <c r="G16" s="94">
        <v>3.6</v>
      </c>
      <c r="H16" s="105" t="s">
        <v>352</v>
      </c>
      <c r="I16" s="105">
        <v>6.4</v>
      </c>
      <c r="J16" s="151">
        <v>6.08</v>
      </c>
    </row>
    <row r="17" spans="1:10" ht="21" customHeight="1">
      <c r="A17" s="185">
        <v>10</v>
      </c>
      <c r="B17" s="185" t="s">
        <v>391</v>
      </c>
      <c r="C17" s="429"/>
      <c r="D17" s="93">
        <v>7.05</v>
      </c>
      <c r="E17" s="95">
        <v>3.6</v>
      </c>
      <c r="F17" s="95">
        <v>4.74</v>
      </c>
      <c r="G17" s="93">
        <v>4.585</v>
      </c>
      <c r="H17" s="106" t="s">
        <v>352</v>
      </c>
      <c r="I17" s="106">
        <v>5.5</v>
      </c>
      <c r="J17" s="152">
        <v>6.17</v>
      </c>
    </row>
    <row r="18" spans="1:10" ht="21" customHeight="1">
      <c r="A18" s="185">
        <v>11</v>
      </c>
      <c r="B18" s="185" t="s">
        <v>392</v>
      </c>
      <c r="C18" s="429"/>
      <c r="D18" s="94">
        <v>5.55</v>
      </c>
      <c r="E18" s="94">
        <v>4.18</v>
      </c>
      <c r="F18" s="94">
        <v>4.4000000000000004</v>
      </c>
      <c r="G18" s="94">
        <v>5.0999999999999996</v>
      </c>
      <c r="H18" s="105" t="s">
        <v>352</v>
      </c>
      <c r="I18" s="105">
        <v>5.5</v>
      </c>
      <c r="J18" s="151">
        <v>5.97</v>
      </c>
    </row>
    <row r="19" spans="1:10" ht="21" customHeight="1">
      <c r="A19" s="185">
        <v>12</v>
      </c>
      <c r="B19" s="185" t="s">
        <v>393</v>
      </c>
      <c r="C19" s="429"/>
      <c r="D19" s="93">
        <v>5.15</v>
      </c>
      <c r="E19" s="95">
        <v>3.1</v>
      </c>
      <c r="F19" s="95">
        <v>4.3</v>
      </c>
      <c r="G19" s="93">
        <v>5.21</v>
      </c>
      <c r="H19" s="106" t="s">
        <v>352</v>
      </c>
      <c r="I19" s="106">
        <v>6.2</v>
      </c>
      <c r="J19" s="152">
        <v>6.05</v>
      </c>
    </row>
    <row r="20" spans="1:10" ht="21" customHeight="1">
      <c r="A20" s="185">
        <v>13</v>
      </c>
      <c r="B20" s="185" t="s">
        <v>396</v>
      </c>
      <c r="C20" s="429"/>
      <c r="D20" s="96">
        <v>5.2</v>
      </c>
      <c r="E20" s="94">
        <v>3.85</v>
      </c>
      <c r="F20" s="94">
        <v>3.43</v>
      </c>
      <c r="G20" s="94">
        <v>4.88</v>
      </c>
      <c r="H20" s="105" t="s">
        <v>352</v>
      </c>
      <c r="I20" s="105">
        <v>6.3</v>
      </c>
      <c r="J20" s="151">
        <v>6.03</v>
      </c>
    </row>
    <row r="21" spans="1:10" ht="21" customHeight="1">
      <c r="A21" s="185">
        <v>14</v>
      </c>
      <c r="B21" s="185" t="s">
        <v>397</v>
      </c>
      <c r="C21" s="429"/>
      <c r="D21" s="95">
        <v>4.5</v>
      </c>
      <c r="E21" s="95">
        <v>4.4000000000000004</v>
      </c>
      <c r="F21" s="95">
        <v>4.79</v>
      </c>
      <c r="G21" s="93">
        <v>5.0599999999999996</v>
      </c>
      <c r="H21" s="106" t="s">
        <v>352</v>
      </c>
      <c r="I21" s="106">
        <v>5.0999999999999996</v>
      </c>
      <c r="J21" s="152">
        <v>6.09</v>
      </c>
    </row>
    <row r="22" spans="1:10" ht="21" customHeight="1">
      <c r="A22" s="185">
        <v>15</v>
      </c>
      <c r="B22" s="185" t="s">
        <v>398</v>
      </c>
      <c r="C22" s="429"/>
      <c r="D22" s="94">
        <v>5.35</v>
      </c>
      <c r="E22" s="94">
        <v>4.45</v>
      </c>
      <c r="F22" s="94">
        <v>4.28</v>
      </c>
      <c r="G22" s="94">
        <v>5.26</v>
      </c>
      <c r="H22" s="105" t="s">
        <v>352</v>
      </c>
      <c r="I22" s="105">
        <v>5.9</v>
      </c>
      <c r="J22" s="151">
        <v>6.08</v>
      </c>
    </row>
    <row r="23" spans="1:10" ht="21" customHeight="1">
      <c r="A23" s="185">
        <v>16</v>
      </c>
      <c r="B23" s="185" t="s">
        <v>400</v>
      </c>
      <c r="C23" s="429"/>
      <c r="D23" s="93">
        <v>5.65</v>
      </c>
      <c r="E23" s="93">
        <v>4.7750000000000004</v>
      </c>
      <c r="F23" s="106">
        <v>4.07</v>
      </c>
      <c r="G23" s="93">
        <v>5.22</v>
      </c>
      <c r="H23" s="106" t="s">
        <v>352</v>
      </c>
      <c r="I23" s="106">
        <v>6.3</v>
      </c>
      <c r="J23" s="152" t="s">
        <v>402</v>
      </c>
    </row>
    <row r="24" spans="1:10" ht="21" customHeight="1">
      <c r="A24" s="430" t="s">
        <v>403</v>
      </c>
      <c r="B24" s="430"/>
      <c r="C24" s="430"/>
      <c r="D24" s="430"/>
      <c r="E24" s="183"/>
      <c r="F24" s="183"/>
      <c r="G24" s="183"/>
      <c r="H24" s="183"/>
      <c r="I24" s="183"/>
      <c r="J24" s="207" t="s">
        <v>246</v>
      </c>
    </row>
    <row r="25" spans="1:10" ht="21" customHeight="1"/>
    <row r="26" spans="1:10" ht="21" customHeight="1"/>
    <row r="27" spans="1:10" ht="21" customHeight="1"/>
  </sheetData>
  <mergeCells count="9">
    <mergeCell ref="A4:J4"/>
    <mergeCell ref="A2:J3"/>
    <mergeCell ref="A24:D24"/>
    <mergeCell ref="A6:A7"/>
    <mergeCell ref="B6:B7"/>
    <mergeCell ref="D6:J6"/>
    <mergeCell ref="C6:C7"/>
    <mergeCell ref="C8:C23"/>
    <mergeCell ref="A5:C5"/>
  </mergeCells>
  <hyperlinks>
    <hyperlink ref="J24" location="'Index'!A1" display="العودة الى الفهرس" xr:uid="{D62F90E0-8DCB-4A31-BF10-04121B2E3C3F}"/>
  </hyperlinks>
  <pageMargins left="0.7" right="0.7" top="0.75" bottom="0.75" header="0.3" footer="0.3"/>
  <pageSetup paperSize="9" scale="75"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29AF-4915-4BA9-B8D5-B672046C2D09}">
  <dimension ref="A1:I22"/>
  <sheetViews>
    <sheetView view="pageBreakPreview" zoomScale="90" zoomScaleNormal="100" zoomScaleSheetLayoutView="90" workbookViewId="0">
      <selection activeCell="A5" sqref="A1:I22"/>
    </sheetView>
  </sheetViews>
  <sheetFormatPr defaultColWidth="8.59765625" defaultRowHeight="18.600000000000001"/>
  <cols>
    <col min="1" max="1" width="4.3984375" style="69" customWidth="1"/>
    <col min="2" max="2" width="50.5" style="69" customWidth="1"/>
    <col min="3" max="9" width="10.3984375" style="69" customWidth="1"/>
    <col min="10" max="16384" width="8.59765625" style="69"/>
  </cols>
  <sheetData>
    <row r="1" spans="1:9" ht="21" customHeight="1">
      <c r="A1" s="1"/>
      <c r="B1" s="1"/>
      <c r="C1" s="1"/>
      <c r="D1" s="241"/>
      <c r="E1" s="111"/>
      <c r="F1" s="111"/>
      <c r="G1" s="111"/>
      <c r="H1" s="111"/>
      <c r="I1" s="111"/>
    </row>
    <row r="2" spans="1:9" ht="21" customHeight="1">
      <c r="A2" s="1"/>
      <c r="B2" s="1"/>
      <c r="C2" s="1"/>
      <c r="D2" s="241"/>
      <c r="E2" s="111"/>
      <c r="F2" s="111"/>
      <c r="G2" s="111"/>
      <c r="H2" s="111"/>
      <c r="I2" s="111"/>
    </row>
    <row r="3" spans="1:9" ht="21" customHeight="1">
      <c r="A3" s="1"/>
      <c r="B3" s="1"/>
      <c r="C3" s="1"/>
      <c r="D3" s="241"/>
      <c r="E3" s="111"/>
      <c r="F3" s="111"/>
      <c r="G3" s="111"/>
      <c r="H3" s="111"/>
      <c r="I3" s="111"/>
    </row>
    <row r="4" spans="1:9" ht="55.05" customHeight="1">
      <c r="A4" s="349" t="s">
        <v>91</v>
      </c>
      <c r="B4" s="349"/>
      <c r="C4" s="349"/>
      <c r="D4" s="349"/>
      <c r="E4" s="349"/>
      <c r="F4" s="349"/>
      <c r="G4" s="349"/>
      <c r="H4" s="349"/>
      <c r="I4" s="349"/>
    </row>
    <row r="5" spans="1:9" ht="21" customHeight="1">
      <c r="A5" s="331" t="s">
        <v>434</v>
      </c>
      <c r="B5" s="332"/>
      <c r="C5" s="332"/>
      <c r="D5" s="350"/>
      <c r="E5" s="350"/>
      <c r="F5" s="350"/>
      <c r="G5" s="350"/>
      <c r="H5" s="252"/>
      <c r="I5" s="252"/>
    </row>
    <row r="6" spans="1:9" ht="21" customHeight="1">
      <c r="A6" s="358" t="s">
        <v>196</v>
      </c>
      <c r="B6" s="358" t="s">
        <v>435</v>
      </c>
      <c r="C6" s="358" t="s">
        <v>199</v>
      </c>
      <c r="D6" s="358" t="s">
        <v>253</v>
      </c>
      <c r="E6" s="358"/>
      <c r="F6" s="358"/>
      <c r="G6" s="358"/>
      <c r="H6" s="358"/>
      <c r="I6" s="358"/>
    </row>
    <row r="7" spans="1:9" ht="21" customHeight="1">
      <c r="A7" s="358"/>
      <c r="B7" s="358"/>
      <c r="C7" s="358"/>
      <c r="D7" s="179">
        <v>2018</v>
      </c>
      <c r="E7" s="179">
        <v>2019</v>
      </c>
      <c r="F7" s="179">
        <v>2020</v>
      </c>
      <c r="G7" s="179">
        <v>2021</v>
      </c>
      <c r="H7" s="179">
        <v>2022</v>
      </c>
      <c r="I7" s="179">
        <v>2023</v>
      </c>
    </row>
    <row r="8" spans="1:9" ht="21" customHeight="1">
      <c r="A8" s="179">
        <v>1</v>
      </c>
      <c r="B8" s="179" t="s">
        <v>436</v>
      </c>
      <c r="C8" s="358" t="s">
        <v>437</v>
      </c>
      <c r="D8" s="108">
        <v>451971.25799999997</v>
      </c>
      <c r="E8" s="108">
        <v>519591.89799999999</v>
      </c>
      <c r="F8" s="108">
        <v>640607.48600000003</v>
      </c>
      <c r="G8" s="108">
        <v>503049.00699999998</v>
      </c>
      <c r="H8" s="108">
        <v>532003.38300000003</v>
      </c>
      <c r="I8" s="108">
        <v>638181.12199999997</v>
      </c>
    </row>
    <row r="9" spans="1:9" ht="21" customHeight="1">
      <c r="A9" s="179">
        <v>2</v>
      </c>
      <c r="B9" s="179" t="s">
        <v>438</v>
      </c>
      <c r="C9" s="358"/>
      <c r="D9" s="109">
        <v>268467.99699999997</v>
      </c>
      <c r="E9" s="109">
        <v>300434.88099999999</v>
      </c>
      <c r="F9" s="109">
        <v>301868.01199999999</v>
      </c>
      <c r="G9" s="109">
        <v>273871.56</v>
      </c>
      <c r="H9" s="109">
        <v>327279.00400000002</v>
      </c>
      <c r="I9" s="109">
        <v>399307.92800000001</v>
      </c>
    </row>
    <row r="10" spans="1:9" ht="21" customHeight="1">
      <c r="A10" s="179">
        <v>3</v>
      </c>
      <c r="B10" s="179" t="s">
        <v>439</v>
      </c>
      <c r="C10" s="358"/>
      <c r="D10" s="108">
        <v>5694864.6129999999</v>
      </c>
      <c r="E10" s="108">
        <v>13125406.124</v>
      </c>
      <c r="F10" s="108">
        <v>13738854.363</v>
      </c>
      <c r="G10" s="108">
        <v>12183019.069</v>
      </c>
      <c r="H10" s="108">
        <v>14686995.998</v>
      </c>
      <c r="I10" s="108">
        <v>11259833.282</v>
      </c>
    </row>
    <row r="11" spans="1:9" ht="21" customHeight="1">
      <c r="A11" s="179">
        <v>4</v>
      </c>
      <c r="B11" s="179" t="s">
        <v>440</v>
      </c>
      <c r="C11" s="358"/>
      <c r="D11" s="109">
        <v>1959027.4380000001</v>
      </c>
      <c r="E11" s="109">
        <v>1925842.84</v>
      </c>
      <c r="F11" s="109">
        <v>1780230.6410000001</v>
      </c>
      <c r="G11" s="109">
        <v>1378241.355</v>
      </c>
      <c r="H11" s="109">
        <v>1826567.9580000001</v>
      </c>
      <c r="I11" s="109">
        <v>2686005.3289999999</v>
      </c>
    </row>
    <row r="12" spans="1:9" ht="21" customHeight="1">
      <c r="A12" s="179">
        <v>5</v>
      </c>
      <c r="B12" s="179" t="s">
        <v>441</v>
      </c>
      <c r="C12" s="358"/>
      <c r="D12" s="108">
        <v>4471.9170000000004</v>
      </c>
      <c r="E12" s="108">
        <v>2751.819</v>
      </c>
      <c r="F12" s="108">
        <v>3422.703</v>
      </c>
      <c r="G12" s="108">
        <v>8207.6759999999995</v>
      </c>
      <c r="H12" s="108">
        <v>11240.891</v>
      </c>
      <c r="I12" s="108">
        <v>2982.884</v>
      </c>
    </row>
    <row r="13" spans="1:9" ht="21" customHeight="1">
      <c r="A13" s="179">
        <v>6</v>
      </c>
      <c r="B13" s="179" t="s">
        <v>442</v>
      </c>
      <c r="C13" s="358"/>
      <c r="D13" s="109">
        <v>2488.413</v>
      </c>
      <c r="E13" s="109">
        <v>5883.3720000000003</v>
      </c>
      <c r="F13" s="109">
        <v>12462.663</v>
      </c>
      <c r="G13" s="109">
        <v>5660.3130000000001</v>
      </c>
      <c r="H13" s="109">
        <v>17903.608</v>
      </c>
      <c r="I13" s="109">
        <v>39345.228999999999</v>
      </c>
    </row>
    <row r="14" spans="1:9" ht="21" customHeight="1">
      <c r="A14" s="179">
        <v>7</v>
      </c>
      <c r="B14" s="179" t="s">
        <v>443</v>
      </c>
      <c r="C14" s="358"/>
      <c r="D14" s="108">
        <v>58895.351000000002</v>
      </c>
      <c r="E14" s="108">
        <v>50821.076000000001</v>
      </c>
      <c r="F14" s="108">
        <v>67718.081000000006</v>
      </c>
      <c r="G14" s="108">
        <v>58115.553</v>
      </c>
      <c r="H14" s="108">
        <v>82694.956000000006</v>
      </c>
      <c r="I14" s="108">
        <v>122012.86599999999</v>
      </c>
    </row>
    <row r="15" spans="1:9" ht="21" customHeight="1">
      <c r="A15" s="179">
        <v>8</v>
      </c>
      <c r="B15" s="179" t="s">
        <v>444</v>
      </c>
      <c r="C15" s="358"/>
      <c r="D15" s="109">
        <v>2234872.4730000002</v>
      </c>
      <c r="E15" s="109">
        <v>2390660.8539999998</v>
      </c>
      <c r="F15" s="109">
        <v>3050101.7689999999</v>
      </c>
      <c r="G15" s="109">
        <v>2351898.7069999999</v>
      </c>
      <c r="H15" s="109">
        <v>1828734.1980000001</v>
      </c>
      <c r="I15" s="109">
        <v>1177756.0530000001</v>
      </c>
    </row>
    <row r="16" spans="1:9" ht="21" customHeight="1">
      <c r="A16" s="179">
        <v>9</v>
      </c>
      <c r="B16" s="179" t="s">
        <v>445</v>
      </c>
      <c r="C16" s="358"/>
      <c r="D16" s="108">
        <v>4948.3770000000004</v>
      </c>
      <c r="E16" s="108">
        <v>8899.6239999999998</v>
      </c>
      <c r="F16" s="108">
        <v>3867.14</v>
      </c>
      <c r="G16" s="108">
        <v>3503.067</v>
      </c>
      <c r="H16" s="108">
        <v>5505.0159999999996</v>
      </c>
      <c r="I16" s="108">
        <v>11942.201999999999</v>
      </c>
    </row>
    <row r="17" spans="1:9" ht="21" customHeight="1">
      <c r="A17" s="179">
        <v>10</v>
      </c>
      <c r="B17" s="179" t="s">
        <v>446</v>
      </c>
      <c r="C17" s="358"/>
      <c r="D17" s="109">
        <v>1527264.2830000001</v>
      </c>
      <c r="E17" s="109">
        <v>1909740.2990000001</v>
      </c>
      <c r="F17" s="109">
        <v>1809910.3540000001</v>
      </c>
      <c r="G17" s="109">
        <v>1413770.547</v>
      </c>
      <c r="H17" s="109">
        <v>1623031.89</v>
      </c>
      <c r="I17" s="109">
        <v>1361132.172</v>
      </c>
    </row>
    <row r="18" spans="1:9" ht="21" customHeight="1">
      <c r="A18" s="179">
        <v>11</v>
      </c>
      <c r="B18" s="179" t="s">
        <v>447</v>
      </c>
      <c r="C18" s="358"/>
      <c r="D18" s="108">
        <v>296633.36099999998</v>
      </c>
      <c r="E18" s="108">
        <v>366420.30499999999</v>
      </c>
      <c r="F18" s="108">
        <v>347381.25900000002</v>
      </c>
      <c r="G18" s="108">
        <v>363261.91100000002</v>
      </c>
      <c r="H18" s="108">
        <v>463176.68</v>
      </c>
      <c r="I18" s="108">
        <v>555170.64099999995</v>
      </c>
    </row>
    <row r="19" spans="1:9" ht="21" customHeight="1">
      <c r="A19" s="179">
        <v>12</v>
      </c>
      <c r="B19" s="179" t="s">
        <v>448</v>
      </c>
      <c r="C19" s="358"/>
      <c r="D19" s="109">
        <v>2347014.5389999999</v>
      </c>
      <c r="E19" s="109">
        <v>1793204.314</v>
      </c>
      <c r="F19" s="109">
        <v>1756672.0859999999</v>
      </c>
      <c r="G19" s="109">
        <v>1298330.102</v>
      </c>
      <c r="H19" s="109">
        <v>2218463.5359999998</v>
      </c>
      <c r="I19" s="109">
        <v>2488274.4739999999</v>
      </c>
    </row>
    <row r="20" spans="1:9" ht="21" customHeight="1">
      <c r="A20" s="179">
        <v>13</v>
      </c>
      <c r="B20" s="179" t="s">
        <v>449</v>
      </c>
      <c r="C20" s="358"/>
      <c r="D20" s="108">
        <v>173387.71599999999</v>
      </c>
      <c r="E20" s="108">
        <v>209195.11799999999</v>
      </c>
      <c r="F20" s="108">
        <v>220954.01</v>
      </c>
      <c r="G20" s="108">
        <v>263368.22600000002</v>
      </c>
      <c r="H20" s="108">
        <v>228762.13699999999</v>
      </c>
      <c r="I20" s="108">
        <v>260472.622</v>
      </c>
    </row>
    <row r="21" spans="1:9" ht="21" customHeight="1">
      <c r="A21" s="179">
        <v>14</v>
      </c>
      <c r="B21" s="179" t="s">
        <v>450</v>
      </c>
      <c r="C21" s="358"/>
      <c r="D21" s="109">
        <v>7624247.1169999996</v>
      </c>
      <c r="E21" s="109">
        <v>817280.63699999999</v>
      </c>
      <c r="F21" s="109">
        <v>473450.79800000001</v>
      </c>
      <c r="G21" s="109">
        <v>590149.69099999999</v>
      </c>
      <c r="H21" s="109">
        <v>697253.05099999998</v>
      </c>
      <c r="I21" s="109">
        <v>3873814.5279999999</v>
      </c>
    </row>
    <row r="22" spans="1:9" ht="21" customHeight="1">
      <c r="A22" s="432" t="s">
        <v>451</v>
      </c>
      <c r="B22" s="432"/>
      <c r="C22" s="432"/>
      <c r="D22" s="432"/>
      <c r="E22" s="111"/>
      <c r="F22" s="111"/>
      <c r="G22" s="111"/>
      <c r="H22" s="111"/>
      <c r="I22" s="56" t="s">
        <v>246</v>
      </c>
    </row>
  </sheetData>
  <mergeCells count="10">
    <mergeCell ref="A4:I4"/>
    <mergeCell ref="D5:E5"/>
    <mergeCell ref="F5:G5"/>
    <mergeCell ref="A22:D22"/>
    <mergeCell ref="C6:C7"/>
    <mergeCell ref="C8:C21"/>
    <mergeCell ref="A6:A7"/>
    <mergeCell ref="B6:B7"/>
    <mergeCell ref="D6:I6"/>
    <mergeCell ref="A5:C5"/>
  </mergeCells>
  <hyperlinks>
    <hyperlink ref="I22" location="'Index'!A1" display="العودة الى الفهرس" xr:uid="{6EDC9A50-13D7-43E9-8B59-EE3B81D0C83A}"/>
  </hyperlinks>
  <pageMargins left="0.7" right="0.7" top="0.75" bottom="0.75" header="0.3" footer="0.3"/>
  <pageSetup paperSize="9" scale="48"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C394-1D4C-4504-AE81-F9566FBE1D42}">
  <dimension ref="A1:I22"/>
  <sheetViews>
    <sheetView view="pageBreakPreview" zoomScale="90" zoomScaleNormal="100" zoomScaleSheetLayoutView="90" workbookViewId="0">
      <selection activeCell="A22" sqref="A22:D22"/>
    </sheetView>
  </sheetViews>
  <sheetFormatPr defaultColWidth="8.59765625" defaultRowHeight="18.600000000000001"/>
  <cols>
    <col min="1" max="1" width="4.3984375" style="69" customWidth="1"/>
    <col min="2" max="2" width="50.5" style="69" customWidth="1"/>
    <col min="3" max="9" width="10.3984375" style="69" customWidth="1"/>
    <col min="10" max="16384" width="8.59765625" style="69"/>
  </cols>
  <sheetData>
    <row r="1" spans="1:9" ht="21" customHeight="1">
      <c r="A1" s="1"/>
      <c r="B1" s="1"/>
      <c r="C1" s="1"/>
      <c r="D1" s="241"/>
      <c r="E1" s="111"/>
      <c r="F1" s="111"/>
      <c r="G1" s="111"/>
      <c r="H1" s="111"/>
      <c r="I1" s="111"/>
    </row>
    <row r="2" spans="1:9" ht="21" customHeight="1">
      <c r="A2" s="1"/>
      <c r="B2" s="1"/>
      <c r="C2" s="1"/>
      <c r="D2" s="241"/>
      <c r="E2" s="111"/>
      <c r="F2" s="111"/>
      <c r="G2" s="111"/>
      <c r="H2" s="111"/>
      <c r="I2" s="111"/>
    </row>
    <row r="3" spans="1:9" ht="21" customHeight="1">
      <c r="A3" s="1"/>
      <c r="B3" s="1"/>
      <c r="C3" s="1"/>
      <c r="D3" s="241"/>
      <c r="E3" s="111"/>
      <c r="F3" s="111"/>
      <c r="G3" s="111"/>
      <c r="H3" s="111"/>
      <c r="I3" s="111"/>
    </row>
    <row r="4" spans="1:9" ht="55.05" customHeight="1">
      <c r="A4" s="349" t="s">
        <v>94</v>
      </c>
      <c r="B4" s="349"/>
      <c r="C4" s="349"/>
      <c r="D4" s="349"/>
      <c r="E4" s="349"/>
      <c r="F4" s="349"/>
      <c r="G4" s="349"/>
      <c r="H4" s="349"/>
      <c r="I4" s="349"/>
    </row>
    <row r="5" spans="1:9" ht="21" customHeight="1">
      <c r="A5" s="331" t="s">
        <v>452</v>
      </c>
      <c r="B5" s="332"/>
      <c r="C5" s="332"/>
      <c r="D5" s="350"/>
      <c r="E5" s="350"/>
      <c r="F5" s="350"/>
      <c r="G5" s="350"/>
      <c r="H5" s="252"/>
      <c r="I5" s="252"/>
    </row>
    <row r="6" spans="1:9" ht="21" customHeight="1">
      <c r="A6" s="358" t="s">
        <v>196</v>
      </c>
      <c r="B6" s="358" t="s">
        <v>435</v>
      </c>
      <c r="C6" s="358" t="s">
        <v>199</v>
      </c>
      <c r="D6" s="358" t="s">
        <v>253</v>
      </c>
      <c r="E6" s="358"/>
      <c r="F6" s="358"/>
      <c r="G6" s="358"/>
      <c r="H6" s="358"/>
      <c r="I6" s="358"/>
    </row>
    <row r="7" spans="1:9" ht="21" customHeight="1">
      <c r="A7" s="358"/>
      <c r="B7" s="358"/>
      <c r="C7" s="358"/>
      <c r="D7" s="179">
        <v>2018</v>
      </c>
      <c r="E7" s="179">
        <v>2019</v>
      </c>
      <c r="F7" s="179">
        <v>2020</v>
      </c>
      <c r="G7" s="179">
        <v>2021</v>
      </c>
      <c r="H7" s="179">
        <v>2022</v>
      </c>
      <c r="I7" s="179">
        <v>2023</v>
      </c>
    </row>
    <row r="8" spans="1:9" ht="21" customHeight="1">
      <c r="A8" s="179">
        <v>1</v>
      </c>
      <c r="B8" s="179" t="s">
        <v>436</v>
      </c>
      <c r="C8" s="358" t="s">
        <v>437</v>
      </c>
      <c r="D8" s="108">
        <v>967288.18700000003</v>
      </c>
      <c r="E8" s="108">
        <v>966915.42299999995</v>
      </c>
      <c r="F8" s="108">
        <v>968604.77300000004</v>
      </c>
      <c r="G8" s="108">
        <v>1010864.113</v>
      </c>
      <c r="H8" s="108">
        <v>1157501.2379999999</v>
      </c>
      <c r="I8" s="108">
        <v>820028.18500000006</v>
      </c>
    </row>
    <row r="9" spans="1:9" ht="21" customHeight="1">
      <c r="A9" s="179">
        <v>2</v>
      </c>
      <c r="B9" s="179" t="s">
        <v>438</v>
      </c>
      <c r="C9" s="358"/>
      <c r="D9" s="109">
        <v>136929.25</v>
      </c>
      <c r="E9" s="109">
        <v>135089.43</v>
      </c>
      <c r="F9" s="109">
        <v>132282.74799999999</v>
      </c>
      <c r="G9" s="109">
        <v>169403.72500000001</v>
      </c>
      <c r="H9" s="109">
        <v>334548.98800000001</v>
      </c>
      <c r="I9" s="109">
        <v>208474.633</v>
      </c>
    </row>
    <row r="10" spans="1:9" ht="21" customHeight="1">
      <c r="A10" s="179">
        <v>3</v>
      </c>
      <c r="B10" s="179" t="s">
        <v>439</v>
      </c>
      <c r="C10" s="358"/>
      <c r="D10" s="108">
        <v>2339953.0150000001</v>
      </c>
      <c r="E10" s="108">
        <v>1187056.1810000001</v>
      </c>
      <c r="F10" s="108">
        <v>1153996.1229999999</v>
      </c>
      <c r="G10" s="108">
        <v>1416696.6410000001</v>
      </c>
      <c r="H10" s="108">
        <v>1169831.7660000001</v>
      </c>
      <c r="I10" s="108">
        <v>2001545.9809999999</v>
      </c>
    </row>
    <row r="11" spans="1:9" ht="21" customHeight="1">
      <c r="A11" s="179">
        <v>4</v>
      </c>
      <c r="B11" s="179" t="s">
        <v>440</v>
      </c>
      <c r="C11" s="358"/>
      <c r="D11" s="109">
        <v>677774.53599999996</v>
      </c>
      <c r="E11" s="109">
        <v>545230.56900000002</v>
      </c>
      <c r="F11" s="109">
        <v>485520.391</v>
      </c>
      <c r="G11" s="109">
        <v>446405.875</v>
      </c>
      <c r="H11" s="109">
        <v>472094.76699999999</v>
      </c>
      <c r="I11" s="109">
        <v>312531.946</v>
      </c>
    </row>
    <row r="12" spans="1:9" ht="21" customHeight="1">
      <c r="A12" s="179">
        <v>5</v>
      </c>
      <c r="B12" s="179" t="s">
        <v>441</v>
      </c>
      <c r="C12" s="358"/>
      <c r="D12" s="108">
        <v>30209.09</v>
      </c>
      <c r="E12" s="108">
        <v>31333.235000000001</v>
      </c>
      <c r="F12" s="108">
        <v>29280.137999999999</v>
      </c>
      <c r="G12" s="108">
        <v>46366.224000000002</v>
      </c>
      <c r="H12" s="108">
        <v>55235.042000000001</v>
      </c>
      <c r="I12" s="108">
        <v>51755.961000000003</v>
      </c>
    </row>
    <row r="13" spans="1:9" ht="21" customHeight="1">
      <c r="A13" s="179">
        <v>6</v>
      </c>
      <c r="B13" s="179" t="s">
        <v>442</v>
      </c>
      <c r="C13" s="358"/>
      <c r="D13" s="109">
        <v>20831.244999999999</v>
      </c>
      <c r="E13" s="109">
        <v>26016.183000000001</v>
      </c>
      <c r="F13" s="109">
        <v>23945.109</v>
      </c>
      <c r="G13" s="109">
        <v>31869.737000000001</v>
      </c>
      <c r="H13" s="109">
        <v>54395.425999999999</v>
      </c>
      <c r="I13" s="109">
        <v>33533.493000000002</v>
      </c>
    </row>
    <row r="14" spans="1:9" ht="21" customHeight="1">
      <c r="A14" s="179">
        <v>7</v>
      </c>
      <c r="B14" s="179" t="s">
        <v>443</v>
      </c>
      <c r="C14" s="358"/>
      <c r="D14" s="108">
        <v>16632.491999999998</v>
      </c>
      <c r="E14" s="108">
        <v>17035.435000000001</v>
      </c>
      <c r="F14" s="108">
        <v>20308.623</v>
      </c>
      <c r="G14" s="108">
        <v>21955.329000000002</v>
      </c>
      <c r="H14" s="108">
        <v>28345.585999999999</v>
      </c>
      <c r="I14" s="108">
        <v>21059.351999999999</v>
      </c>
    </row>
    <row r="15" spans="1:9" ht="21" customHeight="1">
      <c r="A15" s="179">
        <v>8</v>
      </c>
      <c r="B15" s="179" t="s">
        <v>444</v>
      </c>
      <c r="C15" s="358"/>
      <c r="D15" s="109">
        <v>128057.16499999999</v>
      </c>
      <c r="E15" s="109">
        <v>121708.95699999999</v>
      </c>
      <c r="F15" s="109">
        <v>74843.64</v>
      </c>
      <c r="G15" s="109">
        <v>112651.556</v>
      </c>
      <c r="H15" s="109">
        <v>224216.348</v>
      </c>
      <c r="I15" s="109">
        <v>438384.201</v>
      </c>
    </row>
    <row r="16" spans="1:9" ht="21" customHeight="1">
      <c r="A16" s="179">
        <v>9</v>
      </c>
      <c r="B16" s="179" t="s">
        <v>445</v>
      </c>
      <c r="C16" s="358"/>
      <c r="D16" s="108">
        <v>454.88099999999997</v>
      </c>
      <c r="E16" s="108">
        <v>458.79899999999998</v>
      </c>
      <c r="F16" s="108">
        <v>656.76099999999997</v>
      </c>
      <c r="G16" s="108">
        <v>1452.575</v>
      </c>
      <c r="H16" s="108">
        <v>1290.7819999999999</v>
      </c>
      <c r="I16" s="108">
        <v>214.952</v>
      </c>
    </row>
    <row r="17" spans="1:9" ht="21" customHeight="1">
      <c r="A17" s="179">
        <v>10</v>
      </c>
      <c r="B17" s="179" t="s">
        <v>446</v>
      </c>
      <c r="C17" s="358"/>
      <c r="D17" s="109">
        <v>1045516.473</v>
      </c>
      <c r="E17" s="109">
        <v>888107.06599999999</v>
      </c>
      <c r="F17" s="109">
        <v>677952.71900000004</v>
      </c>
      <c r="G17" s="109">
        <v>645779.89</v>
      </c>
      <c r="H17" s="109">
        <v>710512.56900000002</v>
      </c>
      <c r="I17" s="109">
        <v>957374.19499999995</v>
      </c>
    </row>
    <row r="18" spans="1:9" ht="21" customHeight="1">
      <c r="A18" s="179">
        <v>11</v>
      </c>
      <c r="B18" s="179" t="s">
        <v>447</v>
      </c>
      <c r="C18" s="358"/>
      <c r="D18" s="108">
        <v>528531.24399999995</v>
      </c>
      <c r="E18" s="108">
        <v>469833.09899999999</v>
      </c>
      <c r="F18" s="108">
        <v>430240.62400000001</v>
      </c>
      <c r="G18" s="108">
        <v>491789.64600000001</v>
      </c>
      <c r="H18" s="108">
        <v>390852.386</v>
      </c>
      <c r="I18" s="108">
        <v>423043.83</v>
      </c>
    </row>
    <row r="19" spans="1:9" ht="21" customHeight="1">
      <c r="A19" s="179">
        <v>12</v>
      </c>
      <c r="B19" s="179" t="s">
        <v>448</v>
      </c>
      <c r="C19" s="358"/>
      <c r="D19" s="109">
        <v>6406794.4220000003</v>
      </c>
      <c r="E19" s="109">
        <v>8752458.9829999991</v>
      </c>
      <c r="F19" s="109">
        <v>8414185.3399999999</v>
      </c>
      <c r="G19" s="109">
        <v>9854420.5069999993</v>
      </c>
      <c r="H19" s="109">
        <v>10676078.085000001</v>
      </c>
      <c r="I19" s="109">
        <v>10258254.439999999</v>
      </c>
    </row>
    <row r="20" spans="1:9" ht="21" customHeight="1">
      <c r="A20" s="179">
        <v>13</v>
      </c>
      <c r="B20" s="179" t="s">
        <v>449</v>
      </c>
      <c r="C20" s="358"/>
      <c r="D20" s="108">
        <v>4566855.2029999997</v>
      </c>
      <c r="E20" s="108">
        <v>3974533.3859999999</v>
      </c>
      <c r="F20" s="108">
        <v>4671172.2560000001</v>
      </c>
      <c r="G20" s="108">
        <v>6844537.2359999996</v>
      </c>
      <c r="H20" s="108">
        <v>9057669.4149999991</v>
      </c>
      <c r="I20" s="108">
        <v>9621607.9629999995</v>
      </c>
    </row>
    <row r="21" spans="1:9" ht="21" customHeight="1">
      <c r="A21" s="179">
        <v>14</v>
      </c>
      <c r="B21" s="179" t="s">
        <v>450</v>
      </c>
      <c r="C21" s="358"/>
      <c r="D21" s="109">
        <v>329892.44500000001</v>
      </c>
      <c r="E21" s="109">
        <v>349605.15</v>
      </c>
      <c r="F21" s="109">
        <v>411527.46100000001</v>
      </c>
      <c r="G21" s="109">
        <v>385172.45500000002</v>
      </c>
      <c r="H21" s="109">
        <v>425587.57500000001</v>
      </c>
      <c r="I21" s="109">
        <v>434925.36099999998</v>
      </c>
    </row>
    <row r="22" spans="1:9" ht="21" customHeight="1">
      <c r="A22" s="432" t="s">
        <v>451</v>
      </c>
      <c r="B22" s="432"/>
      <c r="C22" s="432"/>
      <c r="D22" s="432"/>
      <c r="E22" s="111"/>
      <c r="F22" s="111"/>
      <c r="G22" s="111"/>
      <c r="H22" s="111"/>
      <c r="I22" s="56" t="s">
        <v>246</v>
      </c>
    </row>
  </sheetData>
  <mergeCells count="10">
    <mergeCell ref="A22:D22"/>
    <mergeCell ref="C6:C7"/>
    <mergeCell ref="C8:C21"/>
    <mergeCell ref="A4:I4"/>
    <mergeCell ref="D5:E5"/>
    <mergeCell ref="F5:G5"/>
    <mergeCell ref="A6:A7"/>
    <mergeCell ref="B6:B7"/>
    <mergeCell ref="D6:I6"/>
    <mergeCell ref="A5:C5"/>
  </mergeCells>
  <hyperlinks>
    <hyperlink ref="I22" location="'Index'!A1" display="العودة الى الفهرس" xr:uid="{48DEDC5E-14F9-4DEC-B3B2-E59F91452D8D}"/>
  </hyperlinks>
  <pageMargins left="0.7" right="0.7" top="0.75" bottom="0.75" header="0.3" footer="0.3"/>
  <pageSetup paperSize="9" scale="48"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2CD63-AE87-4A28-A247-C6611F596642}">
  <dimension ref="A1:Q12"/>
  <sheetViews>
    <sheetView view="pageBreakPreview" zoomScale="80" zoomScaleNormal="90" zoomScaleSheetLayoutView="80" workbookViewId="0">
      <selection activeCell="A4" sqref="A4:Q4"/>
    </sheetView>
  </sheetViews>
  <sheetFormatPr defaultColWidth="8.59765625" defaultRowHeight="18.600000000000001"/>
  <cols>
    <col min="1" max="1" width="4.3984375" style="69" customWidth="1"/>
    <col min="2" max="2" width="42.5" style="69" customWidth="1"/>
    <col min="3" max="17" width="10.5" style="69" customWidth="1"/>
    <col min="18" max="16384" width="8.59765625" style="69"/>
  </cols>
  <sheetData>
    <row r="1" spans="1:17" ht="21" customHeight="1">
      <c r="A1" s="431"/>
      <c r="B1" s="431"/>
      <c r="C1" s="431"/>
      <c r="D1" s="431"/>
      <c r="E1" s="115"/>
      <c r="F1" s="115"/>
      <c r="G1" s="115"/>
      <c r="H1" s="115"/>
      <c r="I1" s="115"/>
      <c r="J1" s="115"/>
      <c r="K1" s="116"/>
      <c r="L1" s="116"/>
      <c r="M1" s="2"/>
      <c r="N1" s="2"/>
      <c r="O1" s="2"/>
      <c r="P1" s="2"/>
      <c r="Q1" s="2"/>
    </row>
    <row r="2" spans="1:17" ht="21" customHeight="1">
      <c r="A2" s="431"/>
      <c r="B2" s="431"/>
      <c r="C2" s="431"/>
      <c r="D2" s="431"/>
      <c r="E2" s="115"/>
      <c r="F2" s="115"/>
      <c r="G2" s="115"/>
      <c r="H2" s="115"/>
      <c r="I2" s="115"/>
      <c r="J2" s="115"/>
      <c r="K2" s="116"/>
      <c r="L2" s="116"/>
      <c r="M2" s="2"/>
      <c r="N2" s="2"/>
      <c r="O2" s="2"/>
      <c r="P2" s="2"/>
      <c r="Q2" s="2"/>
    </row>
    <row r="3" spans="1:17" ht="21" customHeight="1">
      <c r="A3" s="431"/>
      <c r="B3" s="431"/>
      <c r="C3" s="431"/>
      <c r="D3" s="431"/>
      <c r="E3" s="115"/>
      <c r="F3" s="115"/>
      <c r="G3" s="115"/>
      <c r="H3" s="115"/>
      <c r="I3" s="115"/>
      <c r="J3" s="115"/>
      <c r="K3" s="116"/>
      <c r="L3" s="116"/>
      <c r="M3" s="35"/>
      <c r="N3" s="35"/>
      <c r="O3" s="35"/>
      <c r="P3" s="35"/>
      <c r="Q3" s="35"/>
    </row>
    <row r="4" spans="1:17" ht="55.05" customHeight="1">
      <c r="A4" s="339" t="s">
        <v>106</v>
      </c>
      <c r="B4" s="339"/>
      <c r="C4" s="339"/>
      <c r="D4" s="339"/>
      <c r="E4" s="339"/>
      <c r="F4" s="339"/>
      <c r="G4" s="339"/>
      <c r="H4" s="339"/>
      <c r="I4" s="339"/>
      <c r="J4" s="339"/>
      <c r="K4" s="339"/>
      <c r="L4" s="339"/>
      <c r="M4" s="339"/>
      <c r="N4" s="339"/>
      <c r="O4" s="339"/>
      <c r="P4" s="339"/>
      <c r="Q4" s="339"/>
    </row>
    <row r="5" spans="1:17" ht="21" customHeight="1">
      <c r="A5" s="331" t="s">
        <v>453</v>
      </c>
      <c r="B5" s="332"/>
      <c r="C5" s="332"/>
      <c r="D5" s="10"/>
      <c r="E5" s="10"/>
      <c r="F5" s="10"/>
      <c r="G5" s="10"/>
      <c r="H5" s="10"/>
      <c r="I5" s="10"/>
      <c r="J5" s="10"/>
      <c r="K5" s="234"/>
      <c r="L5" s="234"/>
      <c r="M5" s="234"/>
      <c r="N5" s="234"/>
      <c r="O5" s="235"/>
      <c r="P5" s="235"/>
      <c r="Q5" s="235"/>
    </row>
    <row r="6" spans="1:17" ht="21" customHeight="1">
      <c r="A6" s="333" t="s">
        <v>196</v>
      </c>
      <c r="B6" s="333" t="s">
        <v>474</v>
      </c>
      <c r="C6" s="333" t="s">
        <v>199</v>
      </c>
      <c r="D6" s="333" t="s">
        <v>253</v>
      </c>
      <c r="E6" s="333"/>
      <c r="F6" s="333"/>
      <c r="G6" s="333"/>
      <c r="H6" s="333"/>
      <c r="I6" s="333"/>
      <c r="J6" s="333"/>
      <c r="K6" s="333"/>
      <c r="L6" s="333"/>
      <c r="M6" s="333"/>
      <c r="N6" s="333"/>
      <c r="O6" s="333"/>
      <c r="P6" s="333"/>
      <c r="Q6" s="333"/>
    </row>
    <row r="7" spans="1:17" ht="21" customHeight="1">
      <c r="A7" s="333"/>
      <c r="B7" s="333"/>
      <c r="C7" s="333"/>
      <c r="D7" s="176">
        <v>2010</v>
      </c>
      <c r="E7" s="176">
        <v>2011</v>
      </c>
      <c r="F7" s="176">
        <v>2012</v>
      </c>
      <c r="G7" s="176">
        <v>2013</v>
      </c>
      <c r="H7" s="176">
        <v>2014</v>
      </c>
      <c r="I7" s="176">
        <v>2015</v>
      </c>
      <c r="J7" s="176">
        <v>2016</v>
      </c>
      <c r="K7" s="176">
        <v>2017</v>
      </c>
      <c r="L7" s="176">
        <v>2018</v>
      </c>
      <c r="M7" s="176">
        <v>2019</v>
      </c>
      <c r="N7" s="176">
        <v>2020</v>
      </c>
      <c r="O7" s="176">
        <v>2021</v>
      </c>
      <c r="P7" s="176">
        <v>2022</v>
      </c>
      <c r="Q7" s="176">
        <v>2023</v>
      </c>
    </row>
    <row r="8" spans="1:17" ht="21" customHeight="1">
      <c r="A8" s="176">
        <v>1</v>
      </c>
      <c r="B8" s="176" t="s">
        <v>475</v>
      </c>
      <c r="C8" s="434" t="s">
        <v>437</v>
      </c>
      <c r="D8" s="117">
        <v>414.15899999999999</v>
      </c>
      <c r="E8" s="117">
        <v>403.74</v>
      </c>
      <c r="F8" s="117">
        <v>437.22699999999998</v>
      </c>
      <c r="G8" s="117">
        <v>586.63699999999994</v>
      </c>
      <c r="H8" s="117">
        <v>537.86199999999997</v>
      </c>
      <c r="I8" s="117">
        <v>743.03899999999999</v>
      </c>
      <c r="J8" s="117">
        <v>490.209</v>
      </c>
      <c r="K8" s="117">
        <v>411.596</v>
      </c>
      <c r="L8" s="117">
        <v>292.49099999999999</v>
      </c>
      <c r="M8" s="117">
        <v>428.81099999999998</v>
      </c>
      <c r="N8" s="117">
        <v>401.488</v>
      </c>
      <c r="O8" s="117">
        <v>603.49</v>
      </c>
      <c r="P8" s="117">
        <v>818.59</v>
      </c>
      <c r="Q8" s="117">
        <v>850.94</v>
      </c>
    </row>
    <row r="9" spans="1:17" ht="21" customHeight="1">
      <c r="A9" s="176">
        <v>2</v>
      </c>
      <c r="B9" s="176" t="s">
        <v>476</v>
      </c>
      <c r="C9" s="434"/>
      <c r="D9" s="118">
        <v>7446.518</v>
      </c>
      <c r="E9" s="118">
        <v>1543.38</v>
      </c>
      <c r="F9" s="118">
        <v>2314.1970000000001</v>
      </c>
      <c r="G9" s="118">
        <v>6856.0330000000004</v>
      </c>
      <c r="H9" s="118">
        <v>8713.1110000000008</v>
      </c>
      <c r="I9" s="118">
        <v>11312.724</v>
      </c>
      <c r="J9" s="118">
        <v>11320.75</v>
      </c>
      <c r="K9" s="118">
        <v>704.48</v>
      </c>
      <c r="L9" s="118">
        <v>0</v>
      </c>
      <c r="M9" s="118">
        <v>3724.0929999999998</v>
      </c>
      <c r="N9" s="118">
        <v>33587.294000000002</v>
      </c>
      <c r="O9" s="118">
        <v>22803.664000000001</v>
      </c>
      <c r="P9" s="118">
        <v>35359.404999999999</v>
      </c>
      <c r="Q9" s="118">
        <v>38209.813000000002</v>
      </c>
    </row>
    <row r="10" spans="1:17" ht="21" customHeight="1">
      <c r="A10" s="176">
        <v>3</v>
      </c>
      <c r="B10" s="176" t="s">
        <v>477</v>
      </c>
      <c r="C10" s="434"/>
      <c r="D10" s="117">
        <v>172045.37400000001</v>
      </c>
      <c r="E10" s="117">
        <v>207430.685</v>
      </c>
      <c r="F10" s="117">
        <v>232029.59299999999</v>
      </c>
      <c r="G10" s="117">
        <v>230948.90700000001</v>
      </c>
      <c r="H10" s="117">
        <v>249573.554</v>
      </c>
      <c r="I10" s="117">
        <v>277330.55499999999</v>
      </c>
      <c r="J10" s="117">
        <v>207962.11900000001</v>
      </c>
      <c r="K10" s="117">
        <v>210220.76199999999</v>
      </c>
      <c r="L10" s="117">
        <v>179919.46100000001</v>
      </c>
      <c r="M10" s="117">
        <v>207144.67600000001</v>
      </c>
      <c r="N10" s="117">
        <v>130293.27800000001</v>
      </c>
      <c r="O10" s="117">
        <v>153824.20800000001</v>
      </c>
      <c r="P10" s="117">
        <v>158423.15599999999</v>
      </c>
      <c r="Q10" s="117">
        <v>260444.48300000001</v>
      </c>
    </row>
    <row r="11" spans="1:17" ht="21" customHeight="1">
      <c r="A11" s="333" t="s">
        <v>468</v>
      </c>
      <c r="B11" s="333"/>
      <c r="C11" s="434"/>
      <c r="D11" s="110">
        <v>179906.05100000001</v>
      </c>
      <c r="E11" s="110">
        <v>209377.80499999999</v>
      </c>
      <c r="F11" s="110">
        <v>234781.01699999999</v>
      </c>
      <c r="G11" s="110">
        <v>238391.57700000002</v>
      </c>
      <c r="H11" s="110">
        <v>258824.527</v>
      </c>
      <c r="I11" s="110">
        <v>289386.31799999997</v>
      </c>
      <c r="J11" s="110">
        <v>219773.07800000001</v>
      </c>
      <c r="K11" s="110">
        <v>211336.83799999999</v>
      </c>
      <c r="L11" s="110">
        <v>180211.95200000002</v>
      </c>
      <c r="M11" s="110">
        <v>211297.58000000002</v>
      </c>
      <c r="N11" s="110">
        <v>164282.06</v>
      </c>
      <c r="O11" s="110">
        <v>177231.36200000002</v>
      </c>
      <c r="P11" s="110">
        <v>194601.15099999998</v>
      </c>
      <c r="Q11" s="110">
        <v>299505.23599999998</v>
      </c>
    </row>
    <row r="12" spans="1:17" ht="21" customHeight="1">
      <c r="A12" s="433" t="s">
        <v>451</v>
      </c>
      <c r="B12" s="433"/>
      <c r="C12" s="433"/>
      <c r="D12" s="433"/>
      <c r="E12" s="433"/>
      <c r="F12" s="433"/>
      <c r="G12" s="433"/>
      <c r="H12" s="433"/>
      <c r="I12" s="433"/>
      <c r="J12" s="433"/>
      <c r="K12" s="433"/>
      <c r="L12" s="433"/>
      <c r="M12" s="235"/>
      <c r="N12" s="235"/>
      <c r="O12" s="235"/>
      <c r="P12" s="235"/>
      <c r="Q12" s="119" t="s">
        <v>246</v>
      </c>
    </row>
  </sheetData>
  <mergeCells count="10">
    <mergeCell ref="A12:L12"/>
    <mergeCell ref="C8:C11"/>
    <mergeCell ref="A11:B11"/>
    <mergeCell ref="A1:D3"/>
    <mergeCell ref="A4:Q4"/>
    <mergeCell ref="A6:A7"/>
    <mergeCell ref="B6:B7"/>
    <mergeCell ref="C6:C7"/>
    <mergeCell ref="D6:Q6"/>
    <mergeCell ref="A5:C5"/>
  </mergeCells>
  <hyperlinks>
    <hyperlink ref="Q12" location="'Index'!A1" display="العودة الى الفهرس" xr:uid="{385FDF07-DAE5-4E49-9F03-3D6E817EAD04}"/>
  </hyperlinks>
  <pageMargins left="0.7" right="0.7" top="0.75" bottom="0.75" header="0.3" footer="0.3"/>
  <pageSetup scale="4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8B385-5CA5-446D-B028-D4BD909A707B}">
  <dimension ref="A1:Q13"/>
  <sheetViews>
    <sheetView view="pageBreakPreview" zoomScale="80" zoomScaleNormal="90" zoomScaleSheetLayoutView="80" workbookViewId="0">
      <selection activeCell="A13" sqref="A12:L13"/>
    </sheetView>
  </sheetViews>
  <sheetFormatPr defaultColWidth="8.59765625" defaultRowHeight="18.600000000000001"/>
  <cols>
    <col min="1" max="1" width="4.3984375" style="69" customWidth="1"/>
    <col min="2" max="2" width="42.5" style="69" customWidth="1"/>
    <col min="3" max="17" width="10.5" style="69" customWidth="1"/>
    <col min="18" max="16384" width="8.59765625" style="69"/>
  </cols>
  <sheetData>
    <row r="1" spans="1:17" ht="21" customHeight="1">
      <c r="A1" s="431"/>
      <c r="B1" s="431"/>
      <c r="C1" s="431"/>
      <c r="D1" s="431"/>
      <c r="E1" s="115"/>
      <c r="F1" s="115"/>
      <c r="G1" s="115"/>
      <c r="H1" s="115"/>
      <c r="I1" s="115"/>
      <c r="J1" s="115"/>
      <c r="K1" s="116"/>
      <c r="L1" s="116"/>
      <c r="M1" s="2"/>
      <c r="N1" s="2"/>
      <c r="O1" s="2"/>
      <c r="P1" s="2"/>
      <c r="Q1" s="2"/>
    </row>
    <row r="2" spans="1:17" ht="21" customHeight="1">
      <c r="A2" s="431"/>
      <c r="B2" s="431"/>
      <c r="C2" s="431"/>
      <c r="D2" s="431"/>
      <c r="E2" s="115"/>
      <c r="F2" s="115"/>
      <c r="G2" s="115"/>
      <c r="H2" s="115"/>
      <c r="I2" s="115"/>
      <c r="J2" s="115"/>
      <c r="K2" s="116"/>
      <c r="L2" s="116"/>
      <c r="M2" s="2"/>
      <c r="N2" s="2"/>
      <c r="O2" s="2"/>
      <c r="P2" s="2"/>
      <c r="Q2" s="2"/>
    </row>
    <row r="3" spans="1:17" ht="21" customHeight="1">
      <c r="A3" s="431"/>
      <c r="B3" s="431"/>
      <c r="C3" s="431"/>
      <c r="D3" s="431"/>
      <c r="E3" s="115"/>
      <c r="F3" s="115"/>
      <c r="G3" s="115"/>
      <c r="H3" s="115"/>
      <c r="I3" s="115"/>
      <c r="J3" s="115"/>
      <c r="K3" s="116"/>
      <c r="L3" s="116"/>
      <c r="M3" s="35"/>
      <c r="N3" s="35"/>
      <c r="O3" s="35"/>
      <c r="P3" s="35"/>
      <c r="Q3" s="35"/>
    </row>
    <row r="4" spans="1:17" ht="55.05" customHeight="1">
      <c r="A4" s="339" t="s">
        <v>478</v>
      </c>
      <c r="B4" s="339"/>
      <c r="C4" s="339"/>
      <c r="D4" s="339"/>
      <c r="E4" s="339"/>
      <c r="F4" s="339"/>
      <c r="G4" s="339"/>
      <c r="H4" s="339"/>
      <c r="I4" s="339"/>
      <c r="J4" s="339"/>
      <c r="K4" s="339"/>
      <c r="L4" s="339"/>
      <c r="M4" s="339"/>
      <c r="N4" s="339"/>
      <c r="O4" s="339"/>
      <c r="P4" s="339"/>
      <c r="Q4" s="339"/>
    </row>
    <row r="5" spans="1:17" ht="21" customHeight="1">
      <c r="A5" s="331" t="s">
        <v>455</v>
      </c>
      <c r="B5" s="332"/>
      <c r="C5" s="332"/>
      <c r="D5" s="10"/>
      <c r="E5" s="10"/>
      <c r="F5" s="10"/>
      <c r="G5" s="10"/>
      <c r="H5" s="10"/>
      <c r="I5" s="10"/>
      <c r="J5" s="10"/>
      <c r="K5" s="234"/>
      <c r="L5" s="234"/>
      <c r="M5" s="234"/>
      <c r="N5" s="234"/>
      <c r="O5" s="235"/>
      <c r="P5" s="235"/>
      <c r="Q5" s="235"/>
    </row>
    <row r="6" spans="1:17" ht="21" customHeight="1">
      <c r="A6" s="333" t="s">
        <v>196</v>
      </c>
      <c r="B6" s="333" t="s">
        <v>474</v>
      </c>
      <c r="C6" s="333" t="s">
        <v>199</v>
      </c>
      <c r="D6" s="333" t="s">
        <v>253</v>
      </c>
      <c r="E6" s="333"/>
      <c r="F6" s="333"/>
      <c r="G6" s="333"/>
      <c r="H6" s="333"/>
      <c r="I6" s="333"/>
      <c r="J6" s="333"/>
      <c r="K6" s="333"/>
      <c r="L6" s="333"/>
      <c r="M6" s="333"/>
      <c r="N6" s="333"/>
      <c r="O6" s="333"/>
      <c r="P6" s="333"/>
      <c r="Q6" s="333"/>
    </row>
    <row r="7" spans="1:17" ht="21" customHeight="1">
      <c r="A7" s="333"/>
      <c r="B7" s="333"/>
      <c r="C7" s="333"/>
      <c r="D7" s="176">
        <v>2010</v>
      </c>
      <c r="E7" s="176">
        <v>2011</v>
      </c>
      <c r="F7" s="176">
        <v>2012</v>
      </c>
      <c r="G7" s="176">
        <v>2013</v>
      </c>
      <c r="H7" s="176">
        <v>2014</v>
      </c>
      <c r="I7" s="176">
        <v>2015</v>
      </c>
      <c r="J7" s="176">
        <v>2016</v>
      </c>
      <c r="K7" s="176">
        <v>2017</v>
      </c>
      <c r="L7" s="176">
        <v>2018</v>
      </c>
      <c r="M7" s="176">
        <v>2019</v>
      </c>
      <c r="N7" s="176">
        <v>2020</v>
      </c>
      <c r="O7" s="176">
        <v>2021</v>
      </c>
      <c r="P7" s="176">
        <v>2022</v>
      </c>
      <c r="Q7" s="176">
        <v>2023</v>
      </c>
    </row>
    <row r="8" spans="1:17" ht="21" customHeight="1">
      <c r="A8" s="176">
        <v>1</v>
      </c>
      <c r="B8" s="176" t="s">
        <v>475</v>
      </c>
      <c r="C8" s="434" t="s">
        <v>437</v>
      </c>
      <c r="D8" s="117">
        <v>123.21</v>
      </c>
      <c r="E8" s="117">
        <v>103.57599999999999</v>
      </c>
      <c r="F8" s="117">
        <v>82.617999999999995</v>
      </c>
      <c r="G8" s="117">
        <v>108.744</v>
      </c>
      <c r="H8" s="117">
        <v>166.905</v>
      </c>
      <c r="I8" s="117">
        <v>181.55</v>
      </c>
      <c r="J8" s="117">
        <v>148.75</v>
      </c>
      <c r="K8" s="117">
        <v>166.92</v>
      </c>
      <c r="L8" s="117">
        <v>143.1</v>
      </c>
      <c r="M8" s="117">
        <v>149.34200000000001</v>
      </c>
      <c r="N8" s="117">
        <v>127.495</v>
      </c>
      <c r="O8" s="117">
        <v>113.455</v>
      </c>
      <c r="P8" s="117">
        <v>260.315</v>
      </c>
      <c r="Q8" s="117">
        <v>284.76499999999999</v>
      </c>
    </row>
    <row r="9" spans="1:17" ht="21" customHeight="1">
      <c r="A9" s="176">
        <v>2</v>
      </c>
      <c r="B9" s="176" t="s">
        <v>476</v>
      </c>
      <c r="C9" s="434"/>
      <c r="D9" s="118">
        <v>774.57500000000005</v>
      </c>
      <c r="E9" s="118">
        <v>128.68</v>
      </c>
      <c r="F9" s="118">
        <v>58.37</v>
      </c>
      <c r="G9" s="118">
        <v>0</v>
      </c>
      <c r="H9" s="118">
        <v>114.28</v>
      </c>
      <c r="I9" s="118">
        <v>60</v>
      </c>
      <c r="J9" s="118">
        <v>0</v>
      </c>
      <c r="K9" s="118">
        <v>17.5</v>
      </c>
      <c r="L9" s="118">
        <v>88.028999999999996</v>
      </c>
      <c r="M9" s="118">
        <v>134.18799999999999</v>
      </c>
      <c r="N9" s="118">
        <v>151.80000000000001</v>
      </c>
      <c r="O9" s="118">
        <v>963.15700000000004</v>
      </c>
      <c r="P9" s="118">
        <v>0</v>
      </c>
      <c r="Q9" s="118">
        <v>0</v>
      </c>
    </row>
    <row r="10" spans="1:17" ht="21" customHeight="1">
      <c r="A10" s="176">
        <v>3</v>
      </c>
      <c r="B10" s="176" t="s">
        <v>477</v>
      </c>
      <c r="C10" s="434"/>
      <c r="D10" s="117">
        <v>13748.148999999999</v>
      </c>
      <c r="E10" s="117">
        <v>16105.456</v>
      </c>
      <c r="F10" s="117">
        <v>13550.057000000001</v>
      </c>
      <c r="G10" s="117">
        <v>3833.232</v>
      </c>
      <c r="H10" s="117">
        <v>796.85799999999995</v>
      </c>
      <c r="I10" s="117">
        <v>688.13099999999997</v>
      </c>
      <c r="J10" s="117">
        <v>2516.8000000000002</v>
      </c>
      <c r="K10" s="117">
        <v>6524.59</v>
      </c>
      <c r="L10" s="117">
        <v>3445.4250000000002</v>
      </c>
      <c r="M10" s="117">
        <v>3803.261</v>
      </c>
      <c r="N10" s="117">
        <v>8478.3549999999996</v>
      </c>
      <c r="O10" s="117">
        <v>5356.12</v>
      </c>
      <c r="P10" s="117">
        <v>4155.415</v>
      </c>
      <c r="Q10" s="117">
        <v>3244.7460000000001</v>
      </c>
    </row>
    <row r="11" spans="1:17" ht="21" customHeight="1">
      <c r="A11" s="333" t="s">
        <v>468</v>
      </c>
      <c r="B11" s="333"/>
      <c r="C11" s="434"/>
      <c r="D11" s="110">
        <v>14645.933999999999</v>
      </c>
      <c r="E11" s="110">
        <v>16337.712</v>
      </c>
      <c r="F11" s="110">
        <v>13691.045</v>
      </c>
      <c r="G11" s="110">
        <v>3941.9760000000001</v>
      </c>
      <c r="H11" s="110">
        <v>1078.0429999999999</v>
      </c>
      <c r="I11" s="110">
        <v>929.68100000000004</v>
      </c>
      <c r="J11" s="110">
        <v>2665.55</v>
      </c>
      <c r="K11" s="110">
        <v>6709.01</v>
      </c>
      <c r="L11" s="110">
        <v>3676.5540000000001</v>
      </c>
      <c r="M11" s="110">
        <v>4086.7910000000002</v>
      </c>
      <c r="N11" s="110">
        <v>8757.65</v>
      </c>
      <c r="O11" s="110">
        <v>6432.732</v>
      </c>
      <c r="P11" s="110">
        <v>4415.7299999999996</v>
      </c>
      <c r="Q11" s="110">
        <v>3529.511</v>
      </c>
    </row>
    <row r="12" spans="1:17" ht="21" customHeight="1">
      <c r="A12" s="433" t="s">
        <v>451</v>
      </c>
      <c r="B12" s="433"/>
      <c r="C12" s="433"/>
      <c r="D12" s="433"/>
      <c r="E12" s="433"/>
      <c r="F12" s="433"/>
      <c r="G12" s="433"/>
      <c r="H12" s="433"/>
      <c r="I12" s="433"/>
      <c r="J12" s="433"/>
      <c r="K12" s="433"/>
      <c r="L12" s="433"/>
      <c r="M12" s="235"/>
      <c r="N12" s="235"/>
      <c r="O12" s="235"/>
      <c r="P12" s="235"/>
      <c r="Q12" s="119"/>
    </row>
    <row r="13" spans="1:17" ht="21" customHeight="1">
      <c r="A13" s="433" t="s">
        <v>480</v>
      </c>
      <c r="B13" s="433"/>
      <c r="C13" s="289"/>
      <c r="D13" s="289"/>
      <c r="E13" s="289"/>
      <c r="F13" s="289"/>
      <c r="G13" s="289"/>
      <c r="H13" s="289"/>
      <c r="I13" s="289"/>
      <c r="J13" s="289"/>
      <c r="K13" s="289"/>
      <c r="L13" s="289"/>
      <c r="M13" s="111"/>
      <c r="N13" s="111"/>
      <c r="O13" s="111"/>
      <c r="P13" s="111"/>
      <c r="Q13" s="119" t="s">
        <v>246</v>
      </c>
    </row>
  </sheetData>
  <mergeCells count="11">
    <mergeCell ref="A12:L12"/>
    <mergeCell ref="A13:B13"/>
    <mergeCell ref="C8:C11"/>
    <mergeCell ref="A11:B11"/>
    <mergeCell ref="A1:D3"/>
    <mergeCell ref="A4:Q4"/>
    <mergeCell ref="A6:A7"/>
    <mergeCell ref="B6:B7"/>
    <mergeCell ref="C6:C7"/>
    <mergeCell ref="D6:Q6"/>
    <mergeCell ref="A5:C5"/>
  </mergeCells>
  <hyperlinks>
    <hyperlink ref="Q13" location="'Index'!A1" display="العودة الى الفهرس" xr:uid="{157B221B-CA25-40B9-BD42-35EF8B23BFED}"/>
  </hyperlinks>
  <pageMargins left="0.7" right="0.7" top="0.75" bottom="0.75" header="0.3" footer="0.3"/>
  <pageSetup scale="4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orksheet____4"/>
  <dimension ref="A1:P34"/>
  <sheetViews>
    <sheetView view="pageBreakPreview" zoomScale="60" zoomScaleNormal="100" workbookViewId="0">
      <selection activeCell="A5" sqref="A5:C5"/>
    </sheetView>
  </sheetViews>
  <sheetFormatPr defaultColWidth="8" defaultRowHeight="20.100000000000001" customHeight="1"/>
  <cols>
    <col min="1" max="1" width="3.8984375" style="3" customWidth="1"/>
    <col min="2" max="2" width="18.59765625" style="3" customWidth="1"/>
    <col min="3" max="3" width="18.59765625" style="9" customWidth="1"/>
    <col min="4" max="16" width="10.3984375" style="9" customWidth="1"/>
    <col min="17" max="16384" width="8" style="3"/>
  </cols>
  <sheetData>
    <row r="1" spans="1:16" ht="21" customHeight="1">
      <c r="A1" s="1"/>
      <c r="B1" s="1"/>
      <c r="C1" s="60"/>
      <c r="D1" s="60"/>
      <c r="E1" s="2"/>
      <c r="F1" s="2"/>
      <c r="G1" s="2"/>
      <c r="H1" s="2"/>
      <c r="I1" s="2"/>
      <c r="J1" s="2"/>
      <c r="K1" s="2"/>
      <c r="L1" s="2"/>
      <c r="M1" s="2"/>
      <c r="N1" s="2"/>
      <c r="O1" s="2"/>
      <c r="P1" s="2"/>
    </row>
    <row r="2" spans="1:16" ht="21" customHeight="1">
      <c r="A2" s="1"/>
      <c r="B2" s="1"/>
      <c r="C2" s="60"/>
      <c r="D2" s="60"/>
      <c r="E2" s="2"/>
      <c r="F2" s="2"/>
      <c r="G2" s="2"/>
      <c r="H2" s="2"/>
      <c r="I2" s="2"/>
      <c r="J2" s="2"/>
      <c r="K2" s="2"/>
      <c r="L2" s="2"/>
      <c r="M2" s="2"/>
      <c r="N2" s="2"/>
      <c r="O2" s="2"/>
      <c r="P2" s="2"/>
    </row>
    <row r="3" spans="1:16" ht="21" customHeight="1">
      <c r="A3" s="1"/>
      <c r="B3" s="1"/>
      <c r="C3" s="60"/>
      <c r="D3" s="60"/>
      <c r="E3" s="2"/>
      <c r="F3" s="2"/>
      <c r="G3" s="2"/>
      <c r="H3" s="2"/>
      <c r="I3" s="2"/>
      <c r="J3" s="2"/>
      <c r="K3" s="2"/>
      <c r="L3" s="2"/>
      <c r="M3" s="2"/>
      <c r="N3" s="2"/>
      <c r="O3" s="2"/>
      <c r="P3" s="2"/>
    </row>
    <row r="4" spans="1:16" ht="55.05" customHeight="1">
      <c r="A4" s="326" t="s">
        <v>113</v>
      </c>
      <c r="B4" s="327"/>
      <c r="C4" s="327"/>
      <c r="D4" s="327"/>
      <c r="E4" s="327"/>
      <c r="F4" s="327"/>
      <c r="G4" s="327"/>
      <c r="H4" s="327"/>
      <c r="I4" s="327"/>
      <c r="J4" s="327"/>
      <c r="K4" s="327"/>
      <c r="L4" s="327"/>
      <c r="M4" s="327"/>
      <c r="N4" s="327"/>
      <c r="O4" s="327"/>
      <c r="P4" s="435"/>
    </row>
    <row r="5" spans="1:16" ht="21" customHeight="1">
      <c r="A5" s="331" t="s">
        <v>456</v>
      </c>
      <c r="B5" s="332"/>
      <c r="C5" s="332"/>
      <c r="D5" s="175"/>
      <c r="E5" s="329"/>
      <c r="F5" s="329" t="s">
        <v>483</v>
      </c>
      <c r="G5" s="10"/>
      <c r="H5" s="329"/>
      <c r="I5" s="329"/>
      <c r="J5" s="10"/>
      <c r="K5" s="329"/>
      <c r="L5" s="329"/>
      <c r="M5" s="329"/>
      <c r="N5" s="329"/>
      <c r="O5" s="329"/>
      <c r="P5" s="329"/>
    </row>
    <row r="6" spans="1:16" ht="21" customHeight="1">
      <c r="A6" s="323" t="s">
        <v>196</v>
      </c>
      <c r="B6" s="323" t="s">
        <v>197</v>
      </c>
      <c r="C6" s="355" t="s">
        <v>198</v>
      </c>
      <c r="D6" s="355" t="s">
        <v>199</v>
      </c>
      <c r="E6" s="323" t="s">
        <v>200</v>
      </c>
      <c r="F6" s="323"/>
      <c r="G6" s="323"/>
      <c r="H6" s="323"/>
      <c r="I6" s="323"/>
      <c r="J6" s="323"/>
      <c r="K6" s="323"/>
      <c r="L6" s="323"/>
      <c r="M6" s="323"/>
      <c r="N6" s="323"/>
      <c r="O6" s="323"/>
      <c r="P6" s="323"/>
    </row>
    <row r="7" spans="1:16" s="6" customFormat="1" ht="21" customHeight="1">
      <c r="A7" s="323"/>
      <c r="B7" s="323"/>
      <c r="C7" s="357"/>
      <c r="D7" s="357"/>
      <c r="E7" s="176" t="s">
        <v>201</v>
      </c>
      <c r="F7" s="176" t="s">
        <v>202</v>
      </c>
      <c r="G7" s="176" t="s">
        <v>203</v>
      </c>
      <c r="H7" s="176" t="s">
        <v>204</v>
      </c>
      <c r="I7" s="176" t="s">
        <v>205</v>
      </c>
      <c r="J7" s="176" t="s">
        <v>206</v>
      </c>
      <c r="K7" s="176" t="s">
        <v>207</v>
      </c>
      <c r="L7" s="176" t="s">
        <v>208</v>
      </c>
      <c r="M7" s="176" t="s">
        <v>209</v>
      </c>
      <c r="N7" s="176" t="s">
        <v>210</v>
      </c>
      <c r="O7" s="176" t="s">
        <v>211</v>
      </c>
      <c r="P7" s="176" t="s">
        <v>212</v>
      </c>
    </row>
    <row r="8" spans="1:16" s="5" customFormat="1" ht="21" customHeight="1">
      <c r="A8" s="323">
        <v>1</v>
      </c>
      <c r="B8" s="323" t="s">
        <v>213</v>
      </c>
      <c r="C8" s="174" t="s">
        <v>261</v>
      </c>
      <c r="D8" s="323" t="s">
        <v>484</v>
      </c>
      <c r="E8" s="36">
        <v>79.8</v>
      </c>
      <c r="F8" s="36">
        <v>0</v>
      </c>
      <c r="G8" s="36">
        <v>19.7</v>
      </c>
      <c r="H8" s="36">
        <v>24.7</v>
      </c>
      <c r="I8" s="36">
        <v>8.5</v>
      </c>
      <c r="J8" s="36">
        <v>0</v>
      </c>
      <c r="K8" s="36">
        <v>0</v>
      </c>
      <c r="L8" s="36">
        <v>0</v>
      </c>
      <c r="M8" s="36">
        <v>0</v>
      </c>
      <c r="N8" s="36">
        <v>0.4</v>
      </c>
      <c r="O8" s="36">
        <v>8</v>
      </c>
      <c r="P8" s="36">
        <v>6</v>
      </c>
    </row>
    <row r="9" spans="1:16" s="5" customFormat="1" ht="21" customHeight="1">
      <c r="A9" s="323"/>
      <c r="B9" s="323"/>
      <c r="C9" s="174" t="s">
        <v>216</v>
      </c>
      <c r="D9" s="323"/>
      <c r="E9" s="36">
        <v>0.4</v>
      </c>
      <c r="F9" s="36">
        <v>0.1</v>
      </c>
      <c r="G9" s="36">
        <v>17.2</v>
      </c>
      <c r="H9" s="36">
        <v>30.8</v>
      </c>
      <c r="I9" s="36">
        <v>0.4</v>
      </c>
      <c r="J9" s="36">
        <v>3.4</v>
      </c>
      <c r="K9" s="36">
        <v>0</v>
      </c>
      <c r="L9" s="36">
        <v>0</v>
      </c>
      <c r="M9" s="36">
        <v>0</v>
      </c>
      <c r="N9" s="36">
        <v>0</v>
      </c>
      <c r="O9" s="36">
        <v>0</v>
      </c>
      <c r="P9" s="36">
        <v>0</v>
      </c>
    </row>
    <row r="10" spans="1:16" s="5" customFormat="1" ht="21" customHeight="1">
      <c r="A10" s="323">
        <v>2</v>
      </c>
      <c r="B10" s="323" t="s">
        <v>217</v>
      </c>
      <c r="C10" s="174" t="s">
        <v>218</v>
      </c>
      <c r="D10" s="323"/>
      <c r="E10" s="37">
        <v>6.3</v>
      </c>
      <c r="F10" s="37">
        <v>0</v>
      </c>
      <c r="G10" s="37">
        <v>0.7</v>
      </c>
      <c r="H10" s="37">
        <v>0</v>
      </c>
      <c r="I10" s="37">
        <v>0</v>
      </c>
      <c r="J10" s="37">
        <v>0</v>
      </c>
      <c r="K10" s="37">
        <v>0</v>
      </c>
      <c r="L10" s="37">
        <v>0</v>
      </c>
      <c r="M10" s="37">
        <v>0</v>
      </c>
      <c r="N10" s="37">
        <v>13.6</v>
      </c>
      <c r="O10" s="37">
        <v>17.399999999999999</v>
      </c>
      <c r="P10" s="37">
        <v>62.5</v>
      </c>
    </row>
    <row r="11" spans="1:16" s="5" customFormat="1" ht="21" customHeight="1">
      <c r="A11" s="323"/>
      <c r="B11" s="323"/>
      <c r="C11" s="174" t="s">
        <v>219</v>
      </c>
      <c r="D11" s="323"/>
      <c r="E11" s="37">
        <v>45.3</v>
      </c>
      <c r="F11" s="37">
        <v>0</v>
      </c>
      <c r="G11" s="37">
        <v>0</v>
      </c>
      <c r="H11" s="37">
        <v>35.6</v>
      </c>
      <c r="I11" s="37">
        <v>3.6</v>
      </c>
      <c r="J11" s="37">
        <v>0</v>
      </c>
      <c r="K11" s="37">
        <v>0</v>
      </c>
      <c r="L11" s="37">
        <v>10.4</v>
      </c>
      <c r="M11" s="37">
        <v>2.5</v>
      </c>
      <c r="N11" s="37">
        <v>62.4</v>
      </c>
      <c r="O11" s="37">
        <v>22.5</v>
      </c>
      <c r="P11" s="37">
        <v>68.400000000000006</v>
      </c>
    </row>
    <row r="12" spans="1:16" s="5" customFormat="1" ht="21" customHeight="1">
      <c r="A12" s="323"/>
      <c r="B12" s="323"/>
      <c r="C12" s="174" t="s">
        <v>220</v>
      </c>
      <c r="D12" s="323"/>
      <c r="E12" s="37">
        <v>24</v>
      </c>
      <c r="F12" s="37">
        <v>0</v>
      </c>
      <c r="G12" s="37">
        <v>27.6</v>
      </c>
      <c r="H12" s="37">
        <v>98.5</v>
      </c>
      <c r="I12" s="37">
        <v>36.5</v>
      </c>
      <c r="J12" s="37">
        <v>20.100000000000001</v>
      </c>
      <c r="K12" s="37">
        <v>0</v>
      </c>
      <c r="L12" s="37">
        <v>12</v>
      </c>
      <c r="M12" s="37">
        <v>9.9</v>
      </c>
      <c r="N12" s="37">
        <v>11.8</v>
      </c>
      <c r="O12" s="37">
        <v>51.1</v>
      </c>
      <c r="P12" s="37">
        <v>3.5</v>
      </c>
    </row>
    <row r="13" spans="1:16" s="5" customFormat="1" ht="21" customHeight="1">
      <c r="A13" s="323">
        <v>3</v>
      </c>
      <c r="B13" s="323" t="s">
        <v>221</v>
      </c>
      <c r="C13" s="174" t="s">
        <v>221</v>
      </c>
      <c r="D13" s="323"/>
      <c r="E13" s="36">
        <v>97.6</v>
      </c>
      <c r="F13" s="36">
        <v>0</v>
      </c>
      <c r="G13" s="36">
        <v>4.2</v>
      </c>
      <c r="H13" s="61">
        <v>28.6</v>
      </c>
      <c r="I13" s="36">
        <v>45.8</v>
      </c>
      <c r="J13" s="36">
        <v>6.7</v>
      </c>
      <c r="K13" s="61">
        <v>0</v>
      </c>
      <c r="L13" s="36">
        <v>0</v>
      </c>
      <c r="M13" s="36">
        <v>0</v>
      </c>
      <c r="N13" s="61">
        <v>13.1</v>
      </c>
      <c r="O13" s="36">
        <v>2.4</v>
      </c>
      <c r="P13" s="36">
        <v>41.6</v>
      </c>
    </row>
    <row r="14" spans="1:16" s="5" customFormat="1" ht="21" customHeight="1">
      <c r="A14" s="323"/>
      <c r="B14" s="323"/>
      <c r="C14" s="174" t="s">
        <v>222</v>
      </c>
      <c r="D14" s="323"/>
      <c r="E14" s="36">
        <v>0.6</v>
      </c>
      <c r="F14" s="36">
        <v>0</v>
      </c>
      <c r="G14" s="36">
        <v>0</v>
      </c>
      <c r="H14" s="36">
        <v>0</v>
      </c>
      <c r="I14" s="36">
        <v>4.5</v>
      </c>
      <c r="J14" s="36">
        <v>0</v>
      </c>
      <c r="K14" s="36">
        <v>0</v>
      </c>
      <c r="L14" s="36">
        <v>0</v>
      </c>
      <c r="M14" s="36">
        <v>0</v>
      </c>
      <c r="N14" s="36">
        <v>24</v>
      </c>
      <c r="O14" s="36">
        <v>0.6</v>
      </c>
      <c r="P14" s="36">
        <v>80.3</v>
      </c>
    </row>
    <row r="15" spans="1:16" s="5" customFormat="1" ht="21" customHeight="1">
      <c r="A15" s="174">
        <v>4</v>
      </c>
      <c r="B15" s="174" t="s">
        <v>223</v>
      </c>
      <c r="C15" s="174" t="s">
        <v>223</v>
      </c>
      <c r="D15" s="323"/>
      <c r="E15" s="37">
        <v>123.7</v>
      </c>
      <c r="F15" s="37">
        <v>0</v>
      </c>
      <c r="G15" s="37">
        <v>20.100000000000001</v>
      </c>
      <c r="H15" s="37">
        <v>75.2</v>
      </c>
      <c r="I15" s="37">
        <v>9</v>
      </c>
      <c r="J15" s="37">
        <v>0.5</v>
      </c>
      <c r="K15" s="37">
        <v>0</v>
      </c>
      <c r="L15" s="37">
        <v>0</v>
      </c>
      <c r="M15" s="37">
        <v>0</v>
      </c>
      <c r="N15" s="37">
        <v>2.2999999999999998</v>
      </c>
      <c r="O15" s="37">
        <v>57.2</v>
      </c>
      <c r="P15" s="37">
        <v>20.399999999999999</v>
      </c>
    </row>
    <row r="16" spans="1:16" s="5" customFormat="1" ht="21" customHeight="1">
      <c r="A16" s="323">
        <v>5</v>
      </c>
      <c r="B16" s="323" t="s">
        <v>224</v>
      </c>
      <c r="C16" s="174" t="s">
        <v>225</v>
      </c>
      <c r="D16" s="323"/>
      <c r="E16" s="36">
        <v>59.1</v>
      </c>
      <c r="F16" s="36">
        <v>2.8</v>
      </c>
      <c r="G16" s="36">
        <v>2.9</v>
      </c>
      <c r="H16" s="36">
        <v>16.3</v>
      </c>
      <c r="I16" s="36">
        <v>0</v>
      </c>
      <c r="J16" s="36">
        <v>0</v>
      </c>
      <c r="K16" s="36">
        <v>0</v>
      </c>
      <c r="L16" s="36">
        <v>0</v>
      </c>
      <c r="M16" s="36">
        <v>0</v>
      </c>
      <c r="N16" s="36">
        <v>0</v>
      </c>
      <c r="O16" s="36">
        <v>42.5</v>
      </c>
      <c r="P16" s="36">
        <v>1.9</v>
      </c>
    </row>
    <row r="17" spans="1:16" s="5" customFormat="1" ht="21" customHeight="1">
      <c r="A17" s="323"/>
      <c r="B17" s="323"/>
      <c r="C17" s="174" t="s">
        <v>226</v>
      </c>
      <c r="D17" s="323"/>
      <c r="E17" s="36">
        <v>95.1</v>
      </c>
      <c r="F17" s="36">
        <v>0</v>
      </c>
      <c r="G17" s="36">
        <v>11.4</v>
      </c>
      <c r="H17" s="36">
        <v>3.4</v>
      </c>
      <c r="I17" s="36">
        <v>0.1</v>
      </c>
      <c r="J17" s="36">
        <v>0</v>
      </c>
      <c r="K17" s="36">
        <v>0</v>
      </c>
      <c r="L17" s="36">
        <v>0</v>
      </c>
      <c r="M17" s="36">
        <v>0</v>
      </c>
      <c r="N17" s="61">
        <v>0</v>
      </c>
      <c r="O17" s="36">
        <v>28</v>
      </c>
      <c r="P17" s="61">
        <v>3</v>
      </c>
    </row>
    <row r="18" spans="1:16" s="5" customFormat="1" ht="21" customHeight="1">
      <c r="A18" s="323"/>
      <c r="B18" s="323"/>
      <c r="C18" s="174" t="s">
        <v>227</v>
      </c>
      <c r="D18" s="323"/>
      <c r="E18" s="36">
        <v>86</v>
      </c>
      <c r="F18" s="36">
        <v>1.1000000000000001</v>
      </c>
      <c r="G18" s="36">
        <v>26.1</v>
      </c>
      <c r="H18" s="36">
        <v>38.799999999999997</v>
      </c>
      <c r="I18" s="36">
        <v>0</v>
      </c>
      <c r="J18" s="36">
        <v>0</v>
      </c>
      <c r="K18" s="36">
        <v>0</v>
      </c>
      <c r="L18" s="36">
        <v>0</v>
      </c>
      <c r="M18" s="36">
        <v>0</v>
      </c>
      <c r="N18" s="36">
        <v>0.3</v>
      </c>
      <c r="O18" s="36">
        <v>17.899999999999999</v>
      </c>
      <c r="P18" s="36">
        <v>11.3</v>
      </c>
    </row>
    <row r="19" spans="1:16" s="5" customFormat="1" ht="21" customHeight="1">
      <c r="A19" s="323">
        <v>6</v>
      </c>
      <c r="B19" s="323" t="s">
        <v>228</v>
      </c>
      <c r="C19" s="174" t="s">
        <v>229</v>
      </c>
      <c r="D19" s="323"/>
      <c r="E19" s="37">
        <v>0</v>
      </c>
      <c r="F19" s="37">
        <v>0</v>
      </c>
      <c r="G19" s="37">
        <v>25.8</v>
      </c>
      <c r="H19" s="37">
        <v>37.200000000000003</v>
      </c>
      <c r="I19" s="37">
        <v>42.2</v>
      </c>
      <c r="J19" s="37">
        <v>1.7</v>
      </c>
      <c r="K19" s="37">
        <v>0</v>
      </c>
      <c r="L19" s="37">
        <v>0</v>
      </c>
      <c r="M19" s="37">
        <v>0</v>
      </c>
      <c r="N19" s="37">
        <v>0.6</v>
      </c>
      <c r="O19" s="37">
        <v>2.5</v>
      </c>
      <c r="P19" s="37">
        <v>0</v>
      </c>
    </row>
    <row r="20" spans="1:16" s="5" customFormat="1" ht="21" customHeight="1">
      <c r="A20" s="323"/>
      <c r="B20" s="323"/>
      <c r="C20" s="174" t="s">
        <v>230</v>
      </c>
      <c r="D20" s="323"/>
      <c r="E20" s="37">
        <v>0</v>
      </c>
      <c r="F20" s="37">
        <v>0</v>
      </c>
      <c r="G20" s="37">
        <v>85.7</v>
      </c>
      <c r="H20" s="37">
        <v>27.5</v>
      </c>
      <c r="I20" s="37">
        <v>42.7</v>
      </c>
      <c r="J20" s="37">
        <v>14.6</v>
      </c>
      <c r="K20" s="37">
        <v>2.7</v>
      </c>
      <c r="L20" s="37">
        <v>14.9</v>
      </c>
      <c r="M20" s="37">
        <v>6.3</v>
      </c>
      <c r="N20" s="37">
        <v>20</v>
      </c>
      <c r="O20" s="37">
        <v>7.1</v>
      </c>
      <c r="P20" s="37">
        <v>0</v>
      </c>
    </row>
    <row r="21" spans="1:16" s="5" customFormat="1" ht="21" customHeight="1">
      <c r="A21" s="323"/>
      <c r="B21" s="323"/>
      <c r="C21" s="174" t="s">
        <v>231</v>
      </c>
      <c r="D21" s="323"/>
      <c r="E21" s="37">
        <v>0</v>
      </c>
      <c r="F21" s="37">
        <v>0</v>
      </c>
      <c r="G21" s="37">
        <v>38.4</v>
      </c>
      <c r="H21" s="37">
        <v>16.2</v>
      </c>
      <c r="I21" s="37">
        <v>128.9</v>
      </c>
      <c r="J21" s="37">
        <v>2.6</v>
      </c>
      <c r="K21" s="37">
        <v>0.4</v>
      </c>
      <c r="L21" s="37">
        <v>17</v>
      </c>
      <c r="M21" s="37">
        <v>0</v>
      </c>
      <c r="N21" s="37">
        <v>7.6</v>
      </c>
      <c r="O21" s="37">
        <v>3</v>
      </c>
      <c r="P21" s="37">
        <v>0</v>
      </c>
    </row>
    <row r="22" spans="1:16" s="5" customFormat="1" ht="21" customHeight="1">
      <c r="A22" s="323">
        <v>7</v>
      </c>
      <c r="B22" s="323" t="s">
        <v>232</v>
      </c>
      <c r="C22" s="174" t="s">
        <v>232</v>
      </c>
      <c r="D22" s="323"/>
      <c r="E22" s="36">
        <v>6.5</v>
      </c>
      <c r="F22" s="36">
        <v>0</v>
      </c>
      <c r="G22" s="36">
        <v>11.5</v>
      </c>
      <c r="H22" s="36">
        <v>0</v>
      </c>
      <c r="I22" s="36">
        <v>12.6</v>
      </c>
      <c r="J22" s="36">
        <v>1</v>
      </c>
      <c r="K22" s="36">
        <v>0</v>
      </c>
      <c r="L22" s="61">
        <v>0.5</v>
      </c>
      <c r="M22" s="61">
        <v>0</v>
      </c>
      <c r="N22" s="36">
        <v>33.1</v>
      </c>
      <c r="O22" s="36">
        <v>1.4</v>
      </c>
      <c r="P22" s="36">
        <v>2.9</v>
      </c>
    </row>
    <row r="23" spans="1:16" s="5" customFormat="1" ht="21" customHeight="1">
      <c r="A23" s="323"/>
      <c r="B23" s="323"/>
      <c r="C23" s="174" t="s">
        <v>233</v>
      </c>
      <c r="D23" s="323"/>
      <c r="E23" s="36">
        <v>0</v>
      </c>
      <c r="F23" s="36">
        <v>0.6</v>
      </c>
      <c r="G23" s="36">
        <v>0.9</v>
      </c>
      <c r="H23" s="36">
        <v>0.4</v>
      </c>
      <c r="I23" s="36">
        <v>14</v>
      </c>
      <c r="J23" s="36">
        <v>0</v>
      </c>
      <c r="K23" s="36">
        <v>0</v>
      </c>
      <c r="L23" s="36">
        <v>0</v>
      </c>
      <c r="M23" s="36">
        <v>0</v>
      </c>
      <c r="N23" s="36">
        <v>0.5</v>
      </c>
      <c r="O23" s="36">
        <v>0.1</v>
      </c>
      <c r="P23" s="36">
        <v>13.4</v>
      </c>
    </row>
    <row r="24" spans="1:16" s="5" customFormat="1" ht="21" customHeight="1">
      <c r="A24" s="174">
        <v>8</v>
      </c>
      <c r="B24" s="174" t="s">
        <v>234</v>
      </c>
      <c r="C24" s="174" t="s">
        <v>234</v>
      </c>
      <c r="D24" s="323"/>
      <c r="E24" s="37">
        <v>52</v>
      </c>
      <c r="F24" s="37">
        <v>0</v>
      </c>
      <c r="G24" s="37">
        <v>36.299999999999997</v>
      </c>
      <c r="H24" s="37">
        <v>57.4</v>
      </c>
      <c r="I24" s="37">
        <v>0.2</v>
      </c>
      <c r="J24" s="37">
        <v>6.9</v>
      </c>
      <c r="K24" s="37">
        <v>0</v>
      </c>
      <c r="L24" s="37">
        <v>0</v>
      </c>
      <c r="M24" s="37">
        <v>0</v>
      </c>
      <c r="N24" s="37">
        <v>7.3</v>
      </c>
      <c r="O24" s="37">
        <v>24.8</v>
      </c>
      <c r="P24" s="37">
        <v>8.4</v>
      </c>
    </row>
    <row r="25" spans="1:16" s="5" customFormat="1" ht="21" customHeight="1">
      <c r="A25" s="323">
        <v>9</v>
      </c>
      <c r="B25" s="323" t="s">
        <v>235</v>
      </c>
      <c r="C25" s="174" t="s">
        <v>236</v>
      </c>
      <c r="D25" s="323"/>
      <c r="E25" s="36">
        <v>36.799999999999997</v>
      </c>
      <c r="F25" s="36">
        <v>0</v>
      </c>
      <c r="G25" s="36">
        <v>8.6</v>
      </c>
      <c r="H25" s="36">
        <v>9.6</v>
      </c>
      <c r="I25" s="36">
        <v>31.3</v>
      </c>
      <c r="J25" s="36">
        <v>0.6</v>
      </c>
      <c r="K25" s="36">
        <v>0</v>
      </c>
      <c r="L25" s="36">
        <v>0</v>
      </c>
      <c r="M25" s="36">
        <v>0</v>
      </c>
      <c r="N25" s="36">
        <v>11</v>
      </c>
      <c r="O25" s="36">
        <v>21.3</v>
      </c>
      <c r="P25" s="36">
        <v>55.7</v>
      </c>
    </row>
    <row r="26" spans="1:16" s="5" customFormat="1" ht="21" customHeight="1">
      <c r="A26" s="323"/>
      <c r="B26" s="323"/>
      <c r="C26" s="174" t="s">
        <v>237</v>
      </c>
      <c r="D26" s="323"/>
      <c r="E26" s="36">
        <v>18.899999999999999</v>
      </c>
      <c r="F26" s="36">
        <v>3.5</v>
      </c>
      <c r="G26" s="36">
        <v>11.2</v>
      </c>
      <c r="H26" s="36">
        <v>12.9</v>
      </c>
      <c r="I26" s="36">
        <v>42.3</v>
      </c>
      <c r="J26" s="61">
        <v>0.4</v>
      </c>
      <c r="K26" s="36">
        <v>0</v>
      </c>
      <c r="L26" s="36">
        <v>0</v>
      </c>
      <c r="M26" s="36">
        <v>0</v>
      </c>
      <c r="N26" s="36">
        <v>0.2</v>
      </c>
      <c r="O26" s="36">
        <v>7.7</v>
      </c>
      <c r="P26" s="36">
        <v>10.5</v>
      </c>
    </row>
    <row r="27" spans="1:16" s="5" customFormat="1" ht="21" customHeight="1">
      <c r="A27" s="323"/>
      <c r="B27" s="323"/>
      <c r="C27" s="174" t="s">
        <v>238</v>
      </c>
      <c r="D27" s="323"/>
      <c r="E27" s="36">
        <v>20.8</v>
      </c>
      <c r="F27" s="36">
        <v>3.7</v>
      </c>
      <c r="G27" s="36">
        <v>28.3</v>
      </c>
      <c r="H27" s="36">
        <v>26.2</v>
      </c>
      <c r="I27" s="36">
        <v>0.9</v>
      </c>
      <c r="J27" s="36">
        <v>0</v>
      </c>
      <c r="K27" s="36">
        <v>0</v>
      </c>
      <c r="L27" s="36">
        <v>0</v>
      </c>
      <c r="M27" s="61">
        <v>0</v>
      </c>
      <c r="N27" s="36">
        <v>0.4</v>
      </c>
      <c r="O27" s="36">
        <v>43</v>
      </c>
      <c r="P27" s="36">
        <v>15.1</v>
      </c>
    </row>
    <row r="28" spans="1:16" s="5" customFormat="1" ht="21" customHeight="1">
      <c r="A28" s="174">
        <v>10</v>
      </c>
      <c r="B28" s="174" t="s">
        <v>239</v>
      </c>
      <c r="C28" s="174" t="s">
        <v>239</v>
      </c>
      <c r="D28" s="323"/>
      <c r="E28" s="37">
        <v>0</v>
      </c>
      <c r="F28" s="37">
        <v>0</v>
      </c>
      <c r="G28" s="37">
        <v>5</v>
      </c>
      <c r="H28" s="37">
        <v>8</v>
      </c>
      <c r="I28" s="37">
        <v>8.8000000000000007</v>
      </c>
      <c r="J28" s="37">
        <v>0.2</v>
      </c>
      <c r="K28" s="37">
        <v>0</v>
      </c>
      <c r="L28" s="37">
        <v>34.799999999999997</v>
      </c>
      <c r="M28" s="37">
        <v>2.2999999999999998</v>
      </c>
      <c r="N28" s="37">
        <v>137.30000000000001</v>
      </c>
      <c r="O28" s="37">
        <v>19</v>
      </c>
      <c r="P28" s="37">
        <v>0</v>
      </c>
    </row>
    <row r="29" spans="1:16" s="5" customFormat="1" ht="21" customHeight="1">
      <c r="A29" s="323">
        <v>11</v>
      </c>
      <c r="B29" s="323" t="s">
        <v>240</v>
      </c>
      <c r="C29" s="174" t="s">
        <v>240</v>
      </c>
      <c r="D29" s="323"/>
      <c r="E29" s="36">
        <v>0.6</v>
      </c>
      <c r="F29" s="61">
        <v>0</v>
      </c>
      <c r="G29" s="36">
        <v>54.2</v>
      </c>
      <c r="H29" s="36">
        <v>33.9</v>
      </c>
      <c r="I29" s="36">
        <v>50</v>
      </c>
      <c r="J29" s="36">
        <v>0</v>
      </c>
      <c r="K29" s="36">
        <v>0</v>
      </c>
      <c r="L29" s="36">
        <v>0.7</v>
      </c>
      <c r="M29" s="36">
        <v>0</v>
      </c>
      <c r="N29" s="36">
        <v>3</v>
      </c>
      <c r="O29" s="36">
        <v>0</v>
      </c>
      <c r="P29" s="36">
        <v>0</v>
      </c>
    </row>
    <row r="30" spans="1:16" s="5" customFormat="1" ht="21" customHeight="1">
      <c r="A30" s="323"/>
      <c r="B30" s="323"/>
      <c r="C30" s="174" t="s">
        <v>241</v>
      </c>
      <c r="D30" s="323"/>
      <c r="E30" s="36">
        <v>0.6</v>
      </c>
      <c r="F30" s="36">
        <v>0</v>
      </c>
      <c r="G30" s="36">
        <v>20.8</v>
      </c>
      <c r="H30" s="36">
        <v>6.2</v>
      </c>
      <c r="I30" s="36">
        <v>4.7</v>
      </c>
      <c r="J30" s="36">
        <v>0</v>
      </c>
      <c r="K30" s="36">
        <v>0</v>
      </c>
      <c r="L30" s="36">
        <v>0.3</v>
      </c>
      <c r="M30" s="36">
        <v>0</v>
      </c>
      <c r="N30" s="61">
        <v>0</v>
      </c>
      <c r="O30" s="36">
        <v>0</v>
      </c>
      <c r="P30" s="61">
        <v>0</v>
      </c>
    </row>
    <row r="31" spans="1:16" s="5" customFormat="1" ht="21" customHeight="1">
      <c r="A31" s="174">
        <v>12</v>
      </c>
      <c r="B31" s="174" t="s">
        <v>242</v>
      </c>
      <c r="C31" s="174" t="s">
        <v>242</v>
      </c>
      <c r="D31" s="323"/>
      <c r="E31" s="37">
        <v>5.8</v>
      </c>
      <c r="F31" s="37">
        <v>0</v>
      </c>
      <c r="G31" s="37">
        <v>22.4</v>
      </c>
      <c r="H31" s="37">
        <v>78.5</v>
      </c>
      <c r="I31" s="37">
        <v>22.6</v>
      </c>
      <c r="J31" s="37">
        <v>29.4</v>
      </c>
      <c r="K31" s="37">
        <v>0</v>
      </c>
      <c r="L31" s="37">
        <v>4.9000000000000004</v>
      </c>
      <c r="M31" s="37">
        <v>2</v>
      </c>
      <c r="N31" s="37">
        <v>8.5</v>
      </c>
      <c r="O31" s="37">
        <v>5</v>
      </c>
      <c r="P31" s="37">
        <v>0</v>
      </c>
    </row>
    <row r="32" spans="1:16" s="5" customFormat="1" ht="21" customHeight="1">
      <c r="A32" s="323">
        <v>13</v>
      </c>
      <c r="B32" s="323" t="s">
        <v>243</v>
      </c>
      <c r="C32" s="174" t="s">
        <v>243</v>
      </c>
      <c r="D32" s="323"/>
      <c r="E32" s="36">
        <v>15.9</v>
      </c>
      <c r="F32" s="36">
        <v>0</v>
      </c>
      <c r="G32" s="36">
        <v>17.100000000000001</v>
      </c>
      <c r="H32" s="36">
        <v>13.6</v>
      </c>
      <c r="I32" s="36">
        <v>6.7</v>
      </c>
      <c r="J32" s="36">
        <v>0.1</v>
      </c>
      <c r="K32" s="36">
        <v>0</v>
      </c>
      <c r="L32" s="36">
        <v>0</v>
      </c>
      <c r="M32" s="36">
        <v>0</v>
      </c>
      <c r="N32" s="36">
        <v>11.6</v>
      </c>
      <c r="O32" s="36">
        <v>19.8</v>
      </c>
      <c r="P32" s="36">
        <v>24.6</v>
      </c>
    </row>
    <row r="33" spans="1:16" s="7" customFormat="1" ht="21" customHeight="1">
      <c r="A33" s="323"/>
      <c r="B33" s="323"/>
      <c r="C33" s="174" t="s">
        <v>244</v>
      </c>
      <c r="D33" s="323"/>
      <c r="E33" s="36">
        <v>3.4</v>
      </c>
      <c r="F33" s="36">
        <v>0</v>
      </c>
      <c r="G33" s="36">
        <v>12.7</v>
      </c>
      <c r="H33" s="36">
        <v>7.2</v>
      </c>
      <c r="I33" s="36">
        <v>15.5</v>
      </c>
      <c r="J33" s="36">
        <v>0.8</v>
      </c>
      <c r="K33" s="36">
        <v>0</v>
      </c>
      <c r="L33" s="36">
        <v>0</v>
      </c>
      <c r="M33" s="36">
        <v>0</v>
      </c>
      <c r="N33" s="36">
        <v>0</v>
      </c>
      <c r="O33" s="36">
        <v>12.4</v>
      </c>
      <c r="P33" s="36">
        <v>6.8</v>
      </c>
    </row>
    <row r="34" spans="1:16" s="8" customFormat="1" ht="21" customHeight="1">
      <c r="A34" s="354" t="s">
        <v>245</v>
      </c>
      <c r="B34" s="354"/>
      <c r="C34" s="354"/>
      <c r="D34" s="354"/>
      <c r="E34" s="354"/>
      <c r="F34" s="354"/>
      <c r="G34" s="18"/>
      <c r="H34" s="18"/>
      <c r="I34" s="18"/>
      <c r="J34" s="19"/>
      <c r="K34" s="20"/>
      <c r="L34" s="20"/>
      <c r="M34" s="62"/>
      <c r="N34" s="21"/>
      <c r="O34" s="250"/>
      <c r="P34" s="207" t="s">
        <v>246</v>
      </c>
    </row>
  </sheetData>
  <mergeCells count="32">
    <mergeCell ref="A4:P4"/>
    <mergeCell ref="A5:C5"/>
    <mergeCell ref="E5:F5"/>
    <mergeCell ref="H5:I5"/>
    <mergeCell ref="K5:L5"/>
    <mergeCell ref="M5:N5"/>
    <mergeCell ref="O5:P5"/>
    <mergeCell ref="E6:P6"/>
    <mergeCell ref="A8:A9"/>
    <mergeCell ref="B8:B9"/>
    <mergeCell ref="D6:D7"/>
    <mergeCell ref="A32:A33"/>
    <mergeCell ref="B32:B33"/>
    <mergeCell ref="A6:A7"/>
    <mergeCell ref="B6:B7"/>
    <mergeCell ref="C6:C7"/>
    <mergeCell ref="B29:B30"/>
    <mergeCell ref="A34:F34"/>
    <mergeCell ref="A10:A12"/>
    <mergeCell ref="B10:B12"/>
    <mergeCell ref="A13:A14"/>
    <mergeCell ref="B13:B14"/>
    <mergeCell ref="A16:A18"/>
    <mergeCell ref="B16:B18"/>
    <mergeCell ref="D8:D33"/>
    <mergeCell ref="A19:A21"/>
    <mergeCell ref="B19:B21"/>
    <mergeCell ref="A22:A23"/>
    <mergeCell ref="B22:B23"/>
    <mergeCell ref="A25:A27"/>
    <mergeCell ref="B25:B27"/>
    <mergeCell ref="A29:A30"/>
  </mergeCells>
  <hyperlinks>
    <hyperlink ref="P34" location="'Index'!A1" display="العودة الى الفهرس" xr:uid="{F078446F-D3BF-4E7C-8CC4-3C4439FA2041}"/>
  </hyperlinks>
  <printOptions horizontalCentered="1"/>
  <pageMargins left="0.78" right="0.78740157480314965" top="0.78740157480314965" bottom="0.78740157480314965" header="0" footer="0.59055118110236227"/>
  <pageSetup paperSize="9" scale="49" orientation="landscape" r:id="rId1"/>
  <headerFooter alignWithMargins="0">
    <oddFooter>&amp;C&amp;18 1-5</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orksheet____11"/>
  <dimension ref="A1:M9"/>
  <sheetViews>
    <sheetView view="pageBreakPreview" zoomScaleNormal="100" zoomScaleSheetLayoutView="100" workbookViewId="0">
      <selection activeCell="A6" sqref="A6:A7"/>
    </sheetView>
  </sheetViews>
  <sheetFormatPr defaultColWidth="8.59765625" defaultRowHeight="18.600000000000001"/>
  <cols>
    <col min="1" max="1" width="18.59765625" style="69" customWidth="1"/>
    <col min="2" max="12" width="10.3984375" style="69" customWidth="1"/>
    <col min="13" max="16384" width="8.59765625" style="69"/>
  </cols>
  <sheetData>
    <row r="1" spans="1:13" ht="21" customHeight="1">
      <c r="A1" s="11"/>
      <c r="B1" s="249"/>
      <c r="C1" s="111"/>
      <c r="D1" s="111"/>
      <c r="E1" s="111"/>
      <c r="F1" s="111"/>
      <c r="G1" s="111"/>
      <c r="H1" s="111"/>
      <c r="I1" s="111"/>
      <c r="J1" s="111"/>
      <c r="K1" s="111"/>
      <c r="L1" s="111"/>
    </row>
    <row r="2" spans="1:13" ht="21" customHeight="1">
      <c r="A2" s="11"/>
      <c r="B2" s="249"/>
      <c r="C2" s="111"/>
      <c r="D2" s="111"/>
      <c r="E2" s="111"/>
      <c r="F2" s="111"/>
      <c r="G2" s="111"/>
      <c r="H2" s="111"/>
      <c r="I2" s="111"/>
      <c r="J2" s="111"/>
      <c r="K2" s="111"/>
      <c r="L2" s="111"/>
    </row>
    <row r="3" spans="1:13" ht="21" customHeight="1">
      <c r="A3" s="11"/>
      <c r="B3" s="249"/>
      <c r="C3" s="111"/>
      <c r="D3" s="111"/>
      <c r="E3" s="111"/>
      <c r="F3" s="111"/>
      <c r="G3" s="111"/>
      <c r="H3" s="111"/>
      <c r="I3" s="111"/>
      <c r="J3" s="111"/>
      <c r="K3" s="111"/>
      <c r="L3" s="111"/>
    </row>
    <row r="4" spans="1:13" ht="54.9" customHeight="1">
      <c r="A4" s="372" t="s">
        <v>485</v>
      </c>
      <c r="B4" s="372"/>
      <c r="C4" s="372"/>
      <c r="D4" s="372"/>
      <c r="E4" s="372"/>
      <c r="F4" s="372"/>
      <c r="G4" s="372"/>
      <c r="H4" s="372"/>
      <c r="I4" s="372"/>
      <c r="J4" s="372"/>
      <c r="K4" s="372"/>
      <c r="L4" s="372"/>
    </row>
    <row r="5" spans="1:13" ht="21" customHeight="1">
      <c r="A5" s="340" t="s">
        <v>469</v>
      </c>
      <c r="B5" s="340"/>
      <c r="C5" s="111"/>
      <c r="D5" s="111"/>
      <c r="E5" s="111"/>
      <c r="F5" s="111"/>
      <c r="G5" s="111"/>
      <c r="H5" s="111"/>
      <c r="I5" s="111"/>
      <c r="J5" s="111"/>
      <c r="K5" s="111"/>
      <c r="L5" s="111"/>
    </row>
    <row r="6" spans="1:13" ht="21" customHeight="1">
      <c r="A6" s="390" t="s">
        <v>252</v>
      </c>
      <c r="B6" s="437" t="s">
        <v>253</v>
      </c>
      <c r="C6" s="378"/>
      <c r="D6" s="378"/>
      <c r="E6" s="378"/>
      <c r="F6" s="378"/>
      <c r="G6" s="378"/>
      <c r="H6" s="378"/>
      <c r="I6" s="378"/>
      <c r="J6" s="378"/>
      <c r="K6" s="378"/>
      <c r="L6" s="379"/>
    </row>
    <row r="7" spans="1:13" ht="21" customHeight="1">
      <c r="A7" s="391"/>
      <c r="B7" s="181">
        <v>2013</v>
      </c>
      <c r="C7" s="181">
        <v>2014</v>
      </c>
      <c r="D7" s="181">
        <v>2015</v>
      </c>
      <c r="E7" s="181">
        <v>2016</v>
      </c>
      <c r="F7" s="181">
        <v>2017</v>
      </c>
      <c r="G7" s="181">
        <v>2018</v>
      </c>
      <c r="H7" s="181">
        <v>2019</v>
      </c>
      <c r="I7" s="181">
        <v>2020</v>
      </c>
      <c r="J7" s="181">
        <v>2021</v>
      </c>
      <c r="K7" s="181">
        <v>2022</v>
      </c>
      <c r="L7" s="181">
        <v>2023</v>
      </c>
    </row>
    <row r="8" spans="1:13" ht="40.049999999999997" customHeight="1">
      <c r="A8" s="181" t="s">
        <v>486</v>
      </c>
      <c r="B8" s="43">
        <v>468</v>
      </c>
      <c r="C8" s="43">
        <v>358</v>
      </c>
      <c r="D8" s="43">
        <v>450</v>
      </c>
      <c r="E8" s="43">
        <v>720</v>
      </c>
      <c r="F8" s="43">
        <v>561</v>
      </c>
      <c r="G8" s="43">
        <v>1200</v>
      </c>
      <c r="H8" s="43">
        <v>970</v>
      </c>
      <c r="I8" s="43">
        <v>1297</v>
      </c>
      <c r="J8" s="43">
        <v>955</v>
      </c>
      <c r="K8" s="43">
        <v>596</v>
      </c>
      <c r="L8" s="43">
        <v>1574</v>
      </c>
      <c r="M8" s="112"/>
    </row>
    <row r="9" spans="1:13" ht="21" customHeight="1">
      <c r="A9" s="436" t="s">
        <v>288</v>
      </c>
      <c r="B9" s="436"/>
      <c r="C9" s="436"/>
      <c r="D9" s="436"/>
      <c r="E9" s="436"/>
      <c r="F9" s="14"/>
      <c r="G9" s="207"/>
      <c r="H9" s="207"/>
      <c r="I9" s="207"/>
      <c r="J9" s="207"/>
      <c r="K9" s="207"/>
      <c r="L9" s="207" t="s">
        <v>246</v>
      </c>
    </row>
  </sheetData>
  <mergeCells count="5">
    <mergeCell ref="A9:E9"/>
    <mergeCell ref="B6:L6"/>
    <mergeCell ref="A6:A7"/>
    <mergeCell ref="A5:B5"/>
    <mergeCell ref="A4:L4"/>
  </mergeCells>
  <hyperlinks>
    <hyperlink ref="H9:L9" location="'Index'!A1" display="العودة الى الفهرس" xr:uid="{8C4CB60D-388F-44A5-822C-ECF112D954B7}"/>
  </hyperlinks>
  <pageMargins left="0.7" right="0.7" top="0.75" bottom="0.75" header="0.3" footer="0.3"/>
  <pageSetup paperSize="9" scale="6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38315-FE0F-46D7-B8F6-FE6B631F728C}">
  <dimension ref="A1:D9"/>
  <sheetViews>
    <sheetView view="pageBreakPreview" zoomScale="80" zoomScaleNormal="100" zoomScaleSheetLayoutView="80" workbookViewId="0">
      <selection activeCell="B14" sqref="B14"/>
    </sheetView>
  </sheetViews>
  <sheetFormatPr defaultColWidth="9" defaultRowHeight="18.600000000000001"/>
  <cols>
    <col min="1" max="1" width="22.5" style="243" customWidth="1"/>
    <col min="2" max="2" width="11.5" style="243" customWidth="1"/>
    <col min="3" max="4" width="14.5" style="243" customWidth="1"/>
    <col min="5" max="16384" width="9" style="243"/>
  </cols>
  <sheetData>
    <row r="1" spans="1:4" ht="21" customHeight="1">
      <c r="A1" s="13"/>
      <c r="B1" s="13"/>
      <c r="C1" s="213"/>
      <c r="D1" s="246"/>
    </row>
    <row r="2" spans="1:4" ht="21" customHeight="1">
      <c r="A2" s="13"/>
      <c r="B2" s="13"/>
      <c r="C2" s="213"/>
      <c r="D2" s="246"/>
    </row>
    <row r="3" spans="1:4" ht="21" customHeight="1">
      <c r="A3" s="13"/>
      <c r="B3" s="13"/>
      <c r="C3" s="111"/>
      <c r="D3" s="246"/>
    </row>
    <row r="4" spans="1:4" ht="55.05" customHeight="1">
      <c r="A4" s="441" t="s">
        <v>491</v>
      </c>
      <c r="B4" s="441"/>
      <c r="C4" s="441"/>
      <c r="D4" s="441"/>
    </row>
    <row r="5" spans="1:4" ht="21" customHeight="1">
      <c r="A5" s="331" t="s">
        <v>470</v>
      </c>
      <c r="B5" s="332"/>
      <c r="C5" s="247"/>
      <c r="D5" s="246"/>
    </row>
    <row r="6" spans="1:4" ht="21" customHeight="1">
      <c r="A6" s="344" t="s">
        <v>252</v>
      </c>
      <c r="B6" s="347" t="s">
        <v>199</v>
      </c>
      <c r="C6" s="442" t="s">
        <v>253</v>
      </c>
      <c r="D6" s="443"/>
    </row>
    <row r="7" spans="1:4" ht="21" customHeight="1">
      <c r="A7" s="344"/>
      <c r="B7" s="348"/>
      <c r="C7" s="178">
        <v>2022</v>
      </c>
      <c r="D7" s="178">
        <v>2023</v>
      </c>
    </row>
    <row r="8" spans="1:4" ht="42" customHeight="1">
      <c r="A8" s="178" t="s">
        <v>619</v>
      </c>
      <c r="B8" s="178" t="s">
        <v>488</v>
      </c>
      <c r="C8" s="53">
        <v>3597078834.0770001</v>
      </c>
      <c r="D8" s="53">
        <v>3528931997.526</v>
      </c>
    </row>
    <row r="9" spans="1:4" ht="28.95" customHeight="1">
      <c r="A9" s="438" t="s">
        <v>638</v>
      </c>
      <c r="B9" s="439"/>
      <c r="C9" s="440"/>
      <c r="D9" s="286" t="s">
        <v>246</v>
      </c>
    </row>
  </sheetData>
  <mergeCells count="6">
    <mergeCell ref="A9:C9"/>
    <mergeCell ref="A4:D4"/>
    <mergeCell ref="A5:B5"/>
    <mergeCell ref="A6:A7"/>
    <mergeCell ref="B6:B7"/>
    <mergeCell ref="C6:D6"/>
  </mergeCells>
  <hyperlinks>
    <hyperlink ref="D9" location="'Index'!A1" display="العودة الى الفهرس" xr:uid="{9B875C14-2EB5-4A77-8907-F6B6861CA749}"/>
  </hyperlinks>
  <pageMargins left="0.7" right="0.7" top="0.75" bottom="0.75" header="0.3" footer="0.3"/>
  <pageSetup paperSize="9" scale="44"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Worksheet____49"/>
  <dimension ref="A1:O25"/>
  <sheetViews>
    <sheetView view="pageBreakPreview" zoomScale="90" zoomScaleNormal="100" zoomScaleSheetLayoutView="90" workbookViewId="0">
      <selection activeCell="A24" sqref="A24:K24"/>
    </sheetView>
  </sheetViews>
  <sheetFormatPr defaultColWidth="9" defaultRowHeight="18.600000000000001"/>
  <cols>
    <col min="1" max="1" width="3.8984375" style="248" customWidth="1"/>
    <col min="2" max="2" width="15.5" style="248" customWidth="1"/>
    <col min="3" max="3" width="10.3984375" style="248" customWidth="1"/>
    <col min="4" max="15" width="14.5" style="248" customWidth="1"/>
    <col min="16" max="16384" width="9" style="248"/>
  </cols>
  <sheetData>
    <row r="1" spans="1:15" ht="21" customHeight="1">
      <c r="A1" s="13"/>
      <c r="B1" s="13"/>
      <c r="C1" s="13"/>
      <c r="D1" s="13"/>
      <c r="E1" s="13"/>
      <c r="F1" s="13"/>
      <c r="G1" s="13"/>
      <c r="H1" s="13"/>
      <c r="I1" s="13"/>
      <c r="J1" s="13"/>
      <c r="K1" s="13"/>
      <c r="L1" s="13"/>
      <c r="M1" s="13"/>
      <c r="N1" s="13"/>
      <c r="O1" s="13"/>
    </row>
    <row r="2" spans="1:15" ht="21" customHeight="1">
      <c r="A2" s="13"/>
      <c r="B2" s="13"/>
      <c r="C2" s="13"/>
      <c r="D2" s="13"/>
      <c r="E2" s="13"/>
      <c r="F2" s="13"/>
      <c r="G2" s="13"/>
      <c r="H2" s="13"/>
      <c r="I2" s="13"/>
      <c r="J2" s="13"/>
      <c r="K2" s="13"/>
      <c r="L2" s="13"/>
      <c r="M2" s="13"/>
      <c r="N2" s="13"/>
      <c r="O2" s="13"/>
    </row>
    <row r="3" spans="1:15" ht="21" customHeight="1">
      <c r="A3" s="13"/>
      <c r="B3" s="13"/>
      <c r="C3" s="13"/>
      <c r="D3" s="13"/>
      <c r="E3" s="13"/>
      <c r="F3" s="13"/>
      <c r="G3" s="13"/>
      <c r="H3" s="13"/>
      <c r="I3" s="13"/>
      <c r="J3" s="13"/>
      <c r="K3" s="13"/>
      <c r="L3" s="13"/>
      <c r="M3" s="13"/>
      <c r="N3" s="13"/>
      <c r="O3" s="13"/>
    </row>
    <row r="4" spans="1:15" ht="55.05" customHeight="1">
      <c r="A4" s="444" t="s">
        <v>120</v>
      </c>
      <c r="B4" s="444"/>
      <c r="C4" s="444"/>
      <c r="D4" s="444"/>
      <c r="E4" s="444"/>
      <c r="F4" s="444"/>
      <c r="G4" s="444"/>
      <c r="H4" s="444"/>
      <c r="I4" s="444"/>
      <c r="J4" s="444"/>
      <c r="K4" s="444"/>
      <c r="L4" s="444"/>
      <c r="M4" s="444"/>
      <c r="N4" s="444"/>
      <c r="O4" s="444"/>
    </row>
    <row r="5" spans="1:15" ht="21" customHeight="1">
      <c r="A5" s="331" t="s">
        <v>529</v>
      </c>
      <c r="B5" s="332"/>
      <c r="C5" s="332"/>
      <c r="D5" s="332"/>
      <c r="E5" s="332"/>
      <c r="F5" s="332"/>
      <c r="G5" s="332"/>
      <c r="H5" s="332"/>
      <c r="I5" s="332"/>
      <c r="J5" s="332"/>
      <c r="K5" s="52"/>
      <c r="L5" s="52"/>
      <c r="M5" s="52"/>
      <c r="N5" s="52"/>
      <c r="O5" s="52"/>
    </row>
    <row r="6" spans="1:15" ht="21" customHeight="1">
      <c r="A6" s="323" t="s">
        <v>196</v>
      </c>
      <c r="B6" s="323" t="s">
        <v>197</v>
      </c>
      <c r="C6" s="355" t="s">
        <v>199</v>
      </c>
      <c r="D6" s="448" t="s">
        <v>492</v>
      </c>
      <c r="E6" s="449"/>
      <c r="F6" s="449"/>
      <c r="G6" s="449"/>
      <c r="H6" s="449"/>
      <c r="I6" s="449"/>
      <c r="J6" s="449"/>
      <c r="K6" s="449"/>
      <c r="L6" s="449"/>
      <c r="M6" s="449"/>
      <c r="N6" s="449"/>
      <c r="O6" s="450"/>
    </row>
    <row r="7" spans="1:15" ht="21" customHeight="1">
      <c r="A7" s="323"/>
      <c r="B7" s="323"/>
      <c r="C7" s="356"/>
      <c r="D7" s="448">
        <v>2022</v>
      </c>
      <c r="E7" s="449"/>
      <c r="F7" s="449"/>
      <c r="G7" s="449"/>
      <c r="H7" s="449"/>
      <c r="I7" s="450"/>
      <c r="J7" s="448">
        <v>2023</v>
      </c>
      <c r="K7" s="449"/>
      <c r="L7" s="449"/>
      <c r="M7" s="449"/>
      <c r="N7" s="449"/>
      <c r="O7" s="450"/>
    </row>
    <row r="8" spans="1:15" ht="21" customHeight="1">
      <c r="A8" s="323"/>
      <c r="B8" s="323"/>
      <c r="C8" s="357"/>
      <c r="D8" s="174" t="s">
        <v>489</v>
      </c>
      <c r="E8" s="174" t="s">
        <v>487</v>
      </c>
      <c r="F8" s="174" t="s">
        <v>493</v>
      </c>
      <c r="G8" s="174" t="s">
        <v>494</v>
      </c>
      <c r="H8" s="174" t="s">
        <v>468</v>
      </c>
      <c r="I8" s="174" t="s">
        <v>634</v>
      </c>
      <c r="J8" s="174" t="s">
        <v>489</v>
      </c>
      <c r="K8" s="174" t="s">
        <v>487</v>
      </c>
      <c r="L8" s="174" t="s">
        <v>493</v>
      </c>
      <c r="M8" s="174" t="s">
        <v>494</v>
      </c>
      <c r="N8" s="174" t="s">
        <v>468</v>
      </c>
      <c r="O8" s="174" t="s">
        <v>634</v>
      </c>
    </row>
    <row r="9" spans="1:15" ht="21" customHeight="1">
      <c r="A9" s="174">
        <v>1</v>
      </c>
      <c r="B9" s="23" t="s">
        <v>213</v>
      </c>
      <c r="C9" s="445" t="s">
        <v>488</v>
      </c>
      <c r="D9" s="30">
        <v>477064357</v>
      </c>
      <c r="E9" s="30" t="s">
        <v>345</v>
      </c>
      <c r="F9" s="30">
        <v>628373610</v>
      </c>
      <c r="G9" s="30"/>
      <c r="H9" s="30">
        <v>1105437967</v>
      </c>
      <c r="I9" s="30">
        <v>1121677363</v>
      </c>
      <c r="J9" s="30">
        <v>444905854</v>
      </c>
      <c r="K9" s="30">
        <v>0</v>
      </c>
      <c r="L9" s="30">
        <v>676771509</v>
      </c>
      <c r="M9" s="30">
        <v>0</v>
      </c>
      <c r="N9" s="30">
        <v>1121677363</v>
      </c>
      <c r="O9" s="30">
        <v>1105913088</v>
      </c>
    </row>
    <row r="10" spans="1:15" ht="21" customHeight="1">
      <c r="A10" s="174">
        <v>2</v>
      </c>
      <c r="B10" s="23" t="s">
        <v>217</v>
      </c>
      <c r="C10" s="446"/>
      <c r="D10" s="53">
        <v>13627567</v>
      </c>
      <c r="E10" s="53">
        <v>16278141</v>
      </c>
      <c r="F10" s="53">
        <v>800351118</v>
      </c>
      <c r="G10" s="53"/>
      <c r="H10" s="53">
        <v>830256826</v>
      </c>
      <c r="I10" s="53">
        <v>838344217</v>
      </c>
      <c r="J10" s="53">
        <v>13455699</v>
      </c>
      <c r="K10" s="53">
        <v>4077096.41</v>
      </c>
      <c r="L10" s="53">
        <v>821081863</v>
      </c>
      <c r="M10" s="53">
        <v>0</v>
      </c>
      <c r="N10" s="53">
        <v>838614658.40999997</v>
      </c>
      <c r="O10" s="53">
        <v>817040087</v>
      </c>
    </row>
    <row r="11" spans="1:15" ht="21" customHeight="1">
      <c r="A11" s="174">
        <v>3</v>
      </c>
      <c r="B11" s="23" t="s">
        <v>221</v>
      </c>
      <c r="C11" s="446"/>
      <c r="D11" s="30">
        <v>10144333</v>
      </c>
      <c r="E11" s="30" t="s">
        <v>345</v>
      </c>
      <c r="F11" s="30">
        <v>256764151</v>
      </c>
      <c r="G11" s="30">
        <v>1820863</v>
      </c>
      <c r="H11" s="30">
        <v>268729347</v>
      </c>
      <c r="I11" s="30">
        <v>283443277</v>
      </c>
      <c r="J11" s="30">
        <v>11028324</v>
      </c>
      <c r="K11" s="30">
        <v>0</v>
      </c>
      <c r="L11" s="30">
        <v>271452482</v>
      </c>
      <c r="M11" s="30">
        <v>962471</v>
      </c>
      <c r="N11" s="30">
        <v>283443277</v>
      </c>
      <c r="O11" s="30">
        <v>268729347</v>
      </c>
    </row>
    <row r="12" spans="1:15" ht="21" customHeight="1">
      <c r="A12" s="174">
        <v>4</v>
      </c>
      <c r="B12" s="23" t="s">
        <v>223</v>
      </c>
      <c r="C12" s="446"/>
      <c r="D12" s="53">
        <v>147960218</v>
      </c>
      <c r="E12" s="53" t="s">
        <v>345</v>
      </c>
      <c r="F12" s="53">
        <v>12883372</v>
      </c>
      <c r="G12" s="53" t="s">
        <v>345</v>
      </c>
      <c r="H12" s="53">
        <v>160843590</v>
      </c>
      <c r="I12" s="53">
        <v>159402677</v>
      </c>
      <c r="J12" s="53">
        <v>147727815</v>
      </c>
      <c r="K12" s="53">
        <v>0</v>
      </c>
      <c r="L12" s="53">
        <v>11678422</v>
      </c>
      <c r="M12" s="53">
        <v>0</v>
      </c>
      <c r="N12" s="53">
        <v>159406237</v>
      </c>
      <c r="O12" s="53">
        <v>160843590</v>
      </c>
    </row>
    <row r="13" spans="1:15" ht="21" customHeight="1">
      <c r="A13" s="174">
        <v>5</v>
      </c>
      <c r="B13" s="23" t="s">
        <v>224</v>
      </c>
      <c r="C13" s="446"/>
      <c r="D13" s="30">
        <v>187461035</v>
      </c>
      <c r="E13" s="30" t="s">
        <v>345</v>
      </c>
      <c r="F13" s="30">
        <v>471771953</v>
      </c>
      <c r="G13" s="30" t="s">
        <v>345</v>
      </c>
      <c r="H13" s="30">
        <v>659232988</v>
      </c>
      <c r="I13" s="30">
        <v>652413409</v>
      </c>
      <c r="J13" s="30">
        <v>171582218</v>
      </c>
      <c r="K13" s="30">
        <v>0</v>
      </c>
      <c r="L13" s="30">
        <v>480831191</v>
      </c>
      <c r="M13" s="30">
        <v>0</v>
      </c>
      <c r="N13" s="30">
        <v>652413409</v>
      </c>
      <c r="O13" s="30">
        <v>659232988</v>
      </c>
    </row>
    <row r="14" spans="1:15" ht="21" customHeight="1">
      <c r="A14" s="174">
        <v>6</v>
      </c>
      <c r="B14" s="23" t="s">
        <v>228</v>
      </c>
      <c r="C14" s="446"/>
      <c r="D14" s="53">
        <v>14204841</v>
      </c>
      <c r="E14" s="53">
        <v>1213777</v>
      </c>
      <c r="F14" s="53">
        <v>103441335</v>
      </c>
      <c r="G14" s="53">
        <v>1020608</v>
      </c>
      <c r="H14" s="53">
        <v>119880561</v>
      </c>
      <c r="I14" s="53">
        <v>137956584</v>
      </c>
      <c r="J14" s="53">
        <v>16533985</v>
      </c>
      <c r="K14" s="53">
        <v>923553.04899999988</v>
      </c>
      <c r="L14" s="53">
        <v>114879497.031</v>
      </c>
      <c r="M14" s="53">
        <v>0</v>
      </c>
      <c r="N14" s="53">
        <v>132337035.08</v>
      </c>
      <c r="O14" s="53">
        <v>118832274</v>
      </c>
    </row>
    <row r="15" spans="1:15" ht="21" customHeight="1">
      <c r="A15" s="174">
        <v>7</v>
      </c>
      <c r="B15" s="23" t="s">
        <v>232</v>
      </c>
      <c r="C15" s="446"/>
      <c r="D15" s="30">
        <v>55245359</v>
      </c>
      <c r="E15" s="30" t="s">
        <v>345</v>
      </c>
      <c r="F15" s="30">
        <v>17980677</v>
      </c>
      <c r="G15" s="30" t="s">
        <v>345</v>
      </c>
      <c r="H15" s="30">
        <v>73226036</v>
      </c>
      <c r="I15" s="30">
        <v>67406553</v>
      </c>
      <c r="J15" s="30">
        <v>48797276</v>
      </c>
      <c r="K15" s="30">
        <v>0</v>
      </c>
      <c r="L15" s="30">
        <v>18609277</v>
      </c>
      <c r="M15" s="30">
        <v>0</v>
      </c>
      <c r="N15" s="30">
        <v>67406553</v>
      </c>
      <c r="O15" s="30">
        <v>73226036</v>
      </c>
    </row>
    <row r="16" spans="1:15" ht="21" customHeight="1">
      <c r="A16" s="174">
        <v>8</v>
      </c>
      <c r="B16" s="23" t="s">
        <v>234</v>
      </c>
      <c r="C16" s="446"/>
      <c r="D16" s="53">
        <v>61662199</v>
      </c>
      <c r="E16" s="53" t="s">
        <v>345</v>
      </c>
      <c r="F16" s="53" t="s">
        <v>345</v>
      </c>
      <c r="G16" s="53" t="s">
        <v>345</v>
      </c>
      <c r="H16" s="53">
        <v>61662199</v>
      </c>
      <c r="I16" s="53">
        <v>61610204</v>
      </c>
      <c r="J16" s="53">
        <v>61610204</v>
      </c>
      <c r="K16" s="53">
        <v>0</v>
      </c>
      <c r="L16" s="53">
        <v>0</v>
      </c>
      <c r="M16" s="53">
        <v>0</v>
      </c>
      <c r="N16" s="53">
        <v>61610204</v>
      </c>
      <c r="O16" s="53">
        <v>61662199</v>
      </c>
    </row>
    <row r="17" spans="1:15" ht="21" customHeight="1">
      <c r="A17" s="174">
        <v>9</v>
      </c>
      <c r="B17" s="23" t="s">
        <v>235</v>
      </c>
      <c r="C17" s="446"/>
      <c r="D17" s="30">
        <v>21417881</v>
      </c>
      <c r="E17" s="30" t="s">
        <v>345</v>
      </c>
      <c r="F17" s="30" t="s">
        <v>345</v>
      </c>
      <c r="G17" s="30">
        <v>5003976</v>
      </c>
      <c r="H17" s="30">
        <v>26421857</v>
      </c>
      <c r="I17" s="30">
        <v>28720705</v>
      </c>
      <c r="J17" s="30">
        <v>23667608</v>
      </c>
      <c r="K17" s="30">
        <v>0</v>
      </c>
      <c r="L17" s="30">
        <v>0</v>
      </c>
      <c r="M17" s="30">
        <v>0</v>
      </c>
      <c r="N17" s="30">
        <v>23667608</v>
      </c>
      <c r="O17" s="30">
        <v>26421857</v>
      </c>
    </row>
    <row r="18" spans="1:15" ht="21" customHeight="1">
      <c r="A18" s="174">
        <v>10</v>
      </c>
      <c r="B18" s="23" t="s">
        <v>239</v>
      </c>
      <c r="C18" s="446"/>
      <c r="D18" s="53">
        <v>24713444</v>
      </c>
      <c r="E18" s="53">
        <v>21524798</v>
      </c>
      <c r="F18" s="53">
        <v>65459638</v>
      </c>
      <c r="G18" s="53" t="s">
        <v>345</v>
      </c>
      <c r="H18" s="53">
        <v>111697880</v>
      </c>
      <c r="I18" s="53">
        <v>116964126</v>
      </c>
      <c r="J18" s="53">
        <v>19072891</v>
      </c>
      <c r="K18" s="53">
        <v>12587228.499992</v>
      </c>
      <c r="L18" s="53">
        <v>91603436.010008007</v>
      </c>
      <c r="M18" s="53">
        <v>0</v>
      </c>
      <c r="N18" s="53">
        <v>123263555.51000001</v>
      </c>
      <c r="O18" s="53">
        <v>111599510</v>
      </c>
    </row>
    <row r="19" spans="1:15" ht="21" customHeight="1">
      <c r="A19" s="174">
        <v>11</v>
      </c>
      <c r="B19" s="23" t="s">
        <v>240</v>
      </c>
      <c r="C19" s="446"/>
      <c r="D19" s="30">
        <v>23541128</v>
      </c>
      <c r="E19" s="30">
        <v>6362215</v>
      </c>
      <c r="F19" s="30"/>
      <c r="G19" s="30">
        <v>1048287</v>
      </c>
      <c r="H19" s="30">
        <v>30951630</v>
      </c>
      <c r="I19" s="30">
        <v>32552173</v>
      </c>
      <c r="J19" s="30">
        <v>25653702</v>
      </c>
      <c r="K19" s="30">
        <v>5857149</v>
      </c>
      <c r="L19" s="30">
        <v>0</v>
      </c>
      <c r="M19" s="30">
        <v>0</v>
      </c>
      <c r="N19" s="30">
        <v>31510851</v>
      </c>
      <c r="O19" s="30">
        <v>30951630</v>
      </c>
    </row>
    <row r="20" spans="1:15" ht="21" customHeight="1">
      <c r="A20" s="174">
        <v>12</v>
      </c>
      <c r="B20" s="23" t="s">
        <v>272</v>
      </c>
      <c r="C20" s="446"/>
      <c r="D20" s="53">
        <v>1328409</v>
      </c>
      <c r="E20" s="53">
        <v>10297314</v>
      </c>
      <c r="F20" s="53">
        <v>26444731</v>
      </c>
      <c r="G20" s="53" t="s">
        <v>345</v>
      </c>
      <c r="H20" s="53">
        <v>38070454</v>
      </c>
      <c r="I20" s="53">
        <v>37218293</v>
      </c>
      <c r="J20" s="53">
        <v>477782</v>
      </c>
      <c r="K20" s="53">
        <v>12284337</v>
      </c>
      <c r="L20" s="53">
        <v>24456174</v>
      </c>
      <c r="M20" s="53">
        <v>0</v>
      </c>
      <c r="N20" s="53">
        <v>37218293</v>
      </c>
      <c r="O20" s="53">
        <v>38070454</v>
      </c>
    </row>
    <row r="21" spans="1:15" ht="21" customHeight="1">
      <c r="A21" s="174">
        <v>13</v>
      </c>
      <c r="B21" s="23" t="s">
        <v>243</v>
      </c>
      <c r="C21" s="446"/>
      <c r="D21" s="30">
        <v>43456176</v>
      </c>
      <c r="E21" s="30" t="s">
        <v>345</v>
      </c>
      <c r="F21" s="30" t="s">
        <v>345</v>
      </c>
      <c r="G21" s="30" t="s">
        <v>345</v>
      </c>
      <c r="H21" s="30">
        <v>43456176</v>
      </c>
      <c r="I21" s="30">
        <v>41321156</v>
      </c>
      <c r="J21" s="30">
        <v>46374253</v>
      </c>
      <c r="K21" s="30">
        <v>0</v>
      </c>
      <c r="L21" s="30">
        <v>0</v>
      </c>
      <c r="M21" s="30">
        <v>0</v>
      </c>
      <c r="N21" s="30">
        <v>46374253</v>
      </c>
      <c r="O21" s="30">
        <v>38452200</v>
      </c>
    </row>
    <row r="22" spans="1:15" ht="21" customHeight="1">
      <c r="A22" s="323" t="s">
        <v>468</v>
      </c>
      <c r="B22" s="323"/>
      <c r="C22" s="447"/>
      <c r="D22" s="12">
        <v>1081826947</v>
      </c>
      <c r="E22" s="12">
        <v>55676245</v>
      </c>
      <c r="F22" s="12">
        <v>2383470585</v>
      </c>
      <c r="G22" s="12">
        <v>8893734</v>
      </c>
      <c r="H22" s="12">
        <v>3529867511</v>
      </c>
      <c r="I22" s="12">
        <v>3579030737</v>
      </c>
      <c r="J22" s="12">
        <v>1030887611</v>
      </c>
      <c r="K22" s="12">
        <v>35729363.958992004</v>
      </c>
      <c r="L22" s="12">
        <v>2511363851.041008</v>
      </c>
      <c r="M22" s="12">
        <v>962471</v>
      </c>
      <c r="N22" s="12">
        <v>3578943297</v>
      </c>
      <c r="O22" s="12">
        <v>3510975260</v>
      </c>
    </row>
    <row r="23" spans="1:15" ht="21" customHeight="1">
      <c r="A23" s="436" t="s">
        <v>495</v>
      </c>
      <c r="B23" s="436"/>
      <c r="C23" s="436"/>
      <c r="D23" s="436"/>
      <c r="E23" s="436"/>
      <c r="F23" s="436"/>
      <c r="G23" s="436"/>
      <c r="H23" s="436"/>
      <c r="I23" s="436"/>
      <c r="J23" s="436"/>
      <c r="K23" s="436"/>
      <c r="L23" s="302"/>
      <c r="M23" s="302"/>
      <c r="N23" s="14"/>
      <c r="O23" s="286"/>
    </row>
    <row r="24" spans="1:15">
      <c r="A24" s="436" t="s">
        <v>636</v>
      </c>
      <c r="B24" s="436"/>
      <c r="C24" s="436"/>
      <c r="D24" s="436"/>
      <c r="E24" s="436"/>
      <c r="F24" s="436"/>
      <c r="G24" s="436"/>
      <c r="H24" s="436"/>
      <c r="I24" s="436"/>
      <c r="J24" s="436"/>
      <c r="K24" s="436"/>
      <c r="L24" s="302"/>
      <c r="M24" s="302"/>
      <c r="N24" s="14"/>
      <c r="O24" s="286"/>
    </row>
    <row r="25" spans="1:15">
      <c r="A25" s="436" t="s">
        <v>635</v>
      </c>
      <c r="B25" s="436"/>
      <c r="C25" s="436"/>
      <c r="D25" s="436"/>
      <c r="E25" s="436"/>
      <c r="F25" s="436"/>
      <c r="G25" s="436"/>
      <c r="H25" s="436"/>
      <c r="I25" s="436"/>
      <c r="J25" s="436"/>
      <c r="K25" s="436"/>
      <c r="L25" s="302"/>
      <c r="M25" s="302"/>
      <c r="N25" s="14"/>
      <c r="O25" s="286" t="s">
        <v>246</v>
      </c>
    </row>
  </sheetData>
  <mergeCells count="13">
    <mergeCell ref="A24:K24"/>
    <mergeCell ref="A25:K25"/>
    <mergeCell ref="A22:B22"/>
    <mergeCell ref="A23:K23"/>
    <mergeCell ref="A6:A8"/>
    <mergeCell ref="A4:O4"/>
    <mergeCell ref="B6:B8"/>
    <mergeCell ref="A5:J5"/>
    <mergeCell ref="C6:C8"/>
    <mergeCell ref="C9:C22"/>
    <mergeCell ref="D7:I7"/>
    <mergeCell ref="J7:O7"/>
    <mergeCell ref="D6:O6"/>
  </mergeCells>
  <hyperlinks>
    <hyperlink ref="O25" location="'Index'!A1" display="العودة الى الفهرس" xr:uid="{B6BB8257-2DCC-4FBE-86EC-2480DB5AFCFD}"/>
  </hyperlinks>
  <pageMargins left="0.7" right="0.7" top="0.75" bottom="0.75" header="0.3" footer="0.3"/>
  <pageSetup paperSize="9" scale="39"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2"/>
  <dimension ref="A1:CB34"/>
  <sheetViews>
    <sheetView view="pageBreakPreview" zoomScale="60" zoomScaleNormal="100" workbookViewId="0">
      <selection activeCell="A34" sqref="A34:F34"/>
    </sheetView>
  </sheetViews>
  <sheetFormatPr defaultColWidth="8" defaultRowHeight="20.100000000000001" customHeight="1"/>
  <cols>
    <col min="1" max="1" width="3.8984375" style="3" customWidth="1"/>
    <col min="2" max="2" width="18.59765625" style="3" customWidth="1"/>
    <col min="3" max="3" width="18.59765625" style="9" customWidth="1"/>
    <col min="4" max="16" width="10.3984375" style="9" customWidth="1"/>
    <col min="17" max="17" width="10.3984375" style="3" customWidth="1"/>
    <col min="18" max="16384" width="8" style="3"/>
  </cols>
  <sheetData>
    <row r="1" spans="1:80" ht="21" customHeight="1">
      <c r="A1" s="1"/>
      <c r="B1" s="1"/>
      <c r="C1" s="60"/>
      <c r="D1" s="60"/>
      <c r="E1" s="2"/>
      <c r="F1" s="2"/>
      <c r="G1" s="2"/>
      <c r="H1" s="2"/>
      <c r="I1" s="2"/>
      <c r="J1" s="2"/>
      <c r="K1" s="2"/>
      <c r="L1" s="2"/>
      <c r="M1" s="2"/>
      <c r="N1" s="2"/>
      <c r="O1" s="2"/>
      <c r="P1" s="2"/>
    </row>
    <row r="2" spans="1:80" ht="21" customHeight="1">
      <c r="A2" s="1"/>
      <c r="B2" s="1"/>
      <c r="C2" s="60"/>
      <c r="D2" s="60"/>
      <c r="E2" s="2"/>
      <c r="F2" s="2"/>
      <c r="G2" s="2"/>
      <c r="H2" s="2"/>
      <c r="I2" s="2"/>
      <c r="J2" s="2"/>
      <c r="K2" s="2"/>
      <c r="L2" s="2"/>
      <c r="M2" s="2"/>
      <c r="N2" s="2"/>
      <c r="O2" s="2"/>
      <c r="P2" s="2"/>
    </row>
    <row r="3" spans="1:80" ht="21" customHeight="1">
      <c r="A3" s="1"/>
      <c r="B3" s="1"/>
      <c r="C3" s="60"/>
      <c r="D3" s="60"/>
      <c r="E3" s="35"/>
      <c r="F3" s="35"/>
      <c r="G3" s="35"/>
      <c r="H3" s="35"/>
      <c r="I3" s="35"/>
      <c r="J3" s="35"/>
      <c r="K3" s="35"/>
      <c r="L3" s="35"/>
      <c r="M3" s="35"/>
      <c r="N3" s="35"/>
      <c r="O3" s="35"/>
      <c r="P3" s="35"/>
    </row>
    <row r="4" spans="1:80" s="4" customFormat="1" ht="55.05" customHeight="1">
      <c r="A4" s="339" t="s">
        <v>9</v>
      </c>
      <c r="B4" s="339"/>
      <c r="C4" s="339"/>
      <c r="D4" s="339"/>
      <c r="E4" s="339"/>
      <c r="F4" s="339"/>
      <c r="G4" s="339"/>
      <c r="H4" s="339"/>
      <c r="I4" s="339"/>
      <c r="J4" s="339"/>
      <c r="K4" s="339"/>
      <c r="L4" s="339"/>
      <c r="M4" s="339"/>
      <c r="N4" s="339"/>
      <c r="O4" s="339"/>
      <c r="P4" s="339"/>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row>
    <row r="5" spans="1:80" s="5" customFormat="1" ht="21" customHeight="1">
      <c r="A5" s="331" t="s">
        <v>250</v>
      </c>
      <c r="B5" s="332"/>
      <c r="C5" s="332"/>
      <c r="D5" s="175"/>
      <c r="E5" s="329"/>
      <c r="F5" s="329"/>
      <c r="G5" s="329"/>
      <c r="H5" s="329"/>
      <c r="I5" s="329"/>
      <c r="J5" s="329"/>
      <c r="K5" s="329"/>
      <c r="L5" s="329"/>
      <c r="M5" s="329"/>
      <c r="N5" s="329"/>
      <c r="O5" s="329"/>
      <c r="P5" s="329"/>
    </row>
    <row r="6" spans="1:80" s="5" customFormat="1" ht="21" customHeight="1">
      <c r="A6" s="323" t="s">
        <v>196</v>
      </c>
      <c r="B6" s="333" t="s">
        <v>197</v>
      </c>
      <c r="C6" s="333" t="s">
        <v>198</v>
      </c>
      <c r="D6" s="334" t="s">
        <v>199</v>
      </c>
      <c r="E6" s="323" t="s">
        <v>200</v>
      </c>
      <c r="F6" s="323"/>
      <c r="G6" s="323"/>
      <c r="H6" s="323"/>
      <c r="I6" s="323"/>
      <c r="J6" s="323"/>
      <c r="K6" s="323"/>
      <c r="L6" s="323"/>
      <c r="M6" s="323"/>
      <c r="N6" s="323"/>
      <c r="O6" s="323"/>
      <c r="P6" s="323"/>
    </row>
    <row r="7" spans="1:80" s="6" customFormat="1" ht="21" customHeight="1">
      <c r="A7" s="323"/>
      <c r="B7" s="333"/>
      <c r="C7" s="333"/>
      <c r="D7" s="335"/>
      <c r="E7" s="176" t="s">
        <v>201</v>
      </c>
      <c r="F7" s="176" t="s">
        <v>202</v>
      </c>
      <c r="G7" s="176" t="s">
        <v>203</v>
      </c>
      <c r="H7" s="176" t="s">
        <v>204</v>
      </c>
      <c r="I7" s="176" t="s">
        <v>205</v>
      </c>
      <c r="J7" s="176" t="s">
        <v>206</v>
      </c>
      <c r="K7" s="176" t="s">
        <v>207</v>
      </c>
      <c r="L7" s="176" t="s">
        <v>208</v>
      </c>
      <c r="M7" s="176" t="s">
        <v>209</v>
      </c>
      <c r="N7" s="176" t="s">
        <v>210</v>
      </c>
      <c r="O7" s="176" t="s">
        <v>211</v>
      </c>
      <c r="P7" s="176" t="s">
        <v>212</v>
      </c>
    </row>
    <row r="8" spans="1:80" s="5" customFormat="1" ht="21" customHeight="1">
      <c r="A8" s="323">
        <v>1</v>
      </c>
      <c r="B8" s="323" t="s">
        <v>213</v>
      </c>
      <c r="C8" s="176" t="s">
        <v>214</v>
      </c>
      <c r="D8" s="324" t="s">
        <v>215</v>
      </c>
      <c r="E8" s="61">
        <v>17.8</v>
      </c>
      <c r="F8" s="61">
        <v>23.6</v>
      </c>
      <c r="G8" s="61">
        <v>28.4</v>
      </c>
      <c r="H8" s="61">
        <v>30.6</v>
      </c>
      <c r="I8" s="61">
        <v>38.200000000000003</v>
      </c>
      <c r="J8" s="61">
        <v>42</v>
      </c>
      <c r="K8" s="61">
        <v>44.7</v>
      </c>
      <c r="L8" s="61">
        <v>44</v>
      </c>
      <c r="M8" s="61">
        <v>41.9</v>
      </c>
      <c r="N8" s="61">
        <v>36.1</v>
      </c>
      <c r="O8" s="61">
        <v>27.9</v>
      </c>
      <c r="P8" s="61">
        <v>24.3</v>
      </c>
    </row>
    <row r="9" spans="1:80" s="5" customFormat="1" ht="21" customHeight="1">
      <c r="A9" s="323"/>
      <c r="B9" s="323"/>
      <c r="C9" s="176" t="s">
        <v>216</v>
      </c>
      <c r="D9" s="325"/>
      <c r="E9" s="36">
        <v>23.8</v>
      </c>
      <c r="F9" s="36">
        <v>29.5</v>
      </c>
      <c r="G9" s="36">
        <v>31.8</v>
      </c>
      <c r="H9" s="36">
        <v>33.5</v>
      </c>
      <c r="I9" s="36">
        <v>39.700000000000003</v>
      </c>
      <c r="J9" s="36">
        <v>43.1</v>
      </c>
      <c r="K9" s="36">
        <v>45.7</v>
      </c>
      <c r="L9" s="36">
        <v>45</v>
      </c>
      <c r="M9" s="36">
        <v>42.4</v>
      </c>
      <c r="N9" s="36">
        <v>36.6</v>
      </c>
      <c r="O9" s="36">
        <v>31.8</v>
      </c>
      <c r="P9" s="36">
        <v>26.9</v>
      </c>
    </row>
    <row r="10" spans="1:80" s="5" customFormat="1" ht="21" customHeight="1">
      <c r="A10" s="323">
        <v>2</v>
      </c>
      <c r="B10" s="323" t="s">
        <v>217</v>
      </c>
      <c r="C10" s="176" t="s">
        <v>218</v>
      </c>
      <c r="D10" s="325"/>
      <c r="E10" s="37">
        <v>29.5</v>
      </c>
      <c r="F10" s="37">
        <v>29.5</v>
      </c>
      <c r="G10" s="37">
        <v>32.5</v>
      </c>
      <c r="H10" s="37">
        <v>34.799999999999997</v>
      </c>
      <c r="I10" s="37">
        <v>37.200000000000003</v>
      </c>
      <c r="J10" s="37">
        <v>39.5</v>
      </c>
      <c r="K10" s="37">
        <v>40.9</v>
      </c>
      <c r="L10" s="37">
        <v>40.5</v>
      </c>
      <c r="M10" s="37">
        <v>38.6</v>
      </c>
      <c r="N10" s="37">
        <v>37.1</v>
      </c>
      <c r="O10" s="37">
        <v>34.9</v>
      </c>
      <c r="P10" s="37">
        <v>32.5</v>
      </c>
    </row>
    <row r="11" spans="1:80" s="5" customFormat="1" ht="21" customHeight="1">
      <c r="A11" s="323"/>
      <c r="B11" s="323"/>
      <c r="C11" s="176" t="s">
        <v>249</v>
      </c>
      <c r="D11" s="325"/>
      <c r="E11" s="37">
        <v>29.2</v>
      </c>
      <c r="F11" s="37">
        <v>31.1</v>
      </c>
      <c r="G11" s="37">
        <v>34.1</v>
      </c>
      <c r="H11" s="37">
        <v>37.200000000000003</v>
      </c>
      <c r="I11" s="37">
        <v>41</v>
      </c>
      <c r="J11" s="37">
        <v>44.3</v>
      </c>
      <c r="K11" s="37">
        <v>44.4</v>
      </c>
      <c r="L11" s="37">
        <v>43.1</v>
      </c>
      <c r="M11" s="37">
        <v>44.1</v>
      </c>
      <c r="N11" s="37">
        <v>40.4</v>
      </c>
      <c r="O11" s="37">
        <v>35.4</v>
      </c>
      <c r="P11" s="37">
        <v>32.700000000000003</v>
      </c>
    </row>
    <row r="12" spans="1:80" s="5" customFormat="1" ht="21" customHeight="1">
      <c r="A12" s="323"/>
      <c r="B12" s="323"/>
      <c r="C12" s="176" t="s">
        <v>220</v>
      </c>
      <c r="D12" s="325"/>
      <c r="E12" s="37">
        <v>22.5</v>
      </c>
      <c r="F12" s="37">
        <v>25.9</v>
      </c>
      <c r="G12" s="37">
        <v>26.8</v>
      </c>
      <c r="H12" s="37">
        <v>28.7</v>
      </c>
      <c r="I12" s="37">
        <v>32.9</v>
      </c>
      <c r="J12" s="37">
        <v>36.5</v>
      </c>
      <c r="K12" s="37">
        <v>37.6</v>
      </c>
      <c r="L12" s="37">
        <v>37</v>
      </c>
      <c r="M12" s="37">
        <v>36.799999999999997</v>
      </c>
      <c r="N12" s="37">
        <v>32</v>
      </c>
      <c r="O12" s="37">
        <v>28</v>
      </c>
      <c r="P12" s="37">
        <v>25.5</v>
      </c>
    </row>
    <row r="13" spans="1:80" s="5" customFormat="1" ht="21" customHeight="1">
      <c r="A13" s="323">
        <v>3</v>
      </c>
      <c r="B13" s="323" t="s">
        <v>221</v>
      </c>
      <c r="C13" s="176" t="s">
        <v>221</v>
      </c>
      <c r="D13" s="325"/>
      <c r="E13" s="61">
        <v>23.2</v>
      </c>
      <c r="F13" s="61">
        <v>26.4</v>
      </c>
      <c r="G13" s="61">
        <v>30.9</v>
      </c>
      <c r="H13" s="61">
        <v>33.799999999999997</v>
      </c>
      <c r="I13" s="61">
        <v>39.1</v>
      </c>
      <c r="J13" s="61">
        <v>43.1</v>
      </c>
      <c r="K13" s="61">
        <v>44.7</v>
      </c>
      <c r="L13" s="61">
        <v>45</v>
      </c>
      <c r="M13" s="61">
        <v>44.1</v>
      </c>
      <c r="N13" s="61">
        <v>38.200000000000003</v>
      </c>
      <c r="O13" s="61">
        <v>32.200000000000003</v>
      </c>
      <c r="P13" s="61">
        <v>28</v>
      </c>
    </row>
    <row r="14" spans="1:80" s="5" customFormat="1" ht="21" customHeight="1">
      <c r="A14" s="323"/>
      <c r="B14" s="323"/>
      <c r="C14" s="176" t="s">
        <v>222</v>
      </c>
      <c r="D14" s="325"/>
      <c r="E14" s="61">
        <v>28.5</v>
      </c>
      <c r="F14" s="61">
        <v>29.1</v>
      </c>
      <c r="G14" s="61">
        <v>32.1</v>
      </c>
      <c r="H14" s="61">
        <v>35.4</v>
      </c>
      <c r="I14" s="61">
        <v>37.299999999999997</v>
      </c>
      <c r="J14" s="61">
        <v>42.4</v>
      </c>
      <c r="K14" s="61">
        <v>43.1</v>
      </c>
      <c r="L14" s="61">
        <v>40.700000000000003</v>
      </c>
      <c r="M14" s="61">
        <v>42.9</v>
      </c>
      <c r="N14" s="61">
        <v>38.4</v>
      </c>
      <c r="O14" s="61">
        <v>35.200000000000003</v>
      </c>
      <c r="P14" s="61">
        <v>31.1</v>
      </c>
    </row>
    <row r="15" spans="1:80" s="5" customFormat="1" ht="21" customHeight="1">
      <c r="A15" s="174">
        <v>4</v>
      </c>
      <c r="B15" s="174" t="s">
        <v>223</v>
      </c>
      <c r="C15" s="176" t="s">
        <v>223</v>
      </c>
      <c r="D15" s="325"/>
      <c r="E15" s="37">
        <v>18.100000000000001</v>
      </c>
      <c r="F15" s="37">
        <v>22.2</v>
      </c>
      <c r="G15" s="37">
        <v>27.3</v>
      </c>
      <c r="H15" s="37">
        <v>29.8</v>
      </c>
      <c r="I15" s="37">
        <v>37.799999999999997</v>
      </c>
      <c r="J15" s="37">
        <v>41.7</v>
      </c>
      <c r="K15" s="37">
        <v>44.5</v>
      </c>
      <c r="L15" s="37">
        <v>44.3</v>
      </c>
      <c r="M15" s="37">
        <v>42.5</v>
      </c>
      <c r="N15" s="37">
        <v>36.6</v>
      </c>
      <c r="O15" s="37">
        <v>26.6</v>
      </c>
      <c r="P15" s="37">
        <v>24.2</v>
      </c>
    </row>
    <row r="16" spans="1:80" s="5" customFormat="1" ht="21" customHeight="1">
      <c r="A16" s="323">
        <v>5</v>
      </c>
      <c r="B16" s="323" t="s">
        <v>224</v>
      </c>
      <c r="C16" s="176" t="s">
        <v>225</v>
      </c>
      <c r="D16" s="325"/>
      <c r="E16" s="61">
        <v>20.5</v>
      </c>
      <c r="F16" s="61">
        <v>25.2</v>
      </c>
      <c r="G16" s="61">
        <v>30.5</v>
      </c>
      <c r="H16" s="61">
        <v>33.6</v>
      </c>
      <c r="I16" s="61">
        <v>40.1</v>
      </c>
      <c r="J16" s="61">
        <v>44.1</v>
      </c>
      <c r="K16" s="61">
        <v>46.9</v>
      </c>
      <c r="L16" s="61">
        <v>46.3</v>
      </c>
      <c r="M16" s="61">
        <v>44.1</v>
      </c>
      <c r="N16" s="61">
        <v>39.1</v>
      </c>
      <c r="O16" s="61">
        <v>29.6</v>
      </c>
      <c r="P16" s="61">
        <v>26.6</v>
      </c>
    </row>
    <row r="17" spans="1:16" s="5" customFormat="1" ht="21" customHeight="1">
      <c r="A17" s="323"/>
      <c r="B17" s="323"/>
      <c r="C17" s="176" t="s">
        <v>226</v>
      </c>
      <c r="D17" s="325"/>
      <c r="E17" s="61">
        <v>20</v>
      </c>
      <c r="F17" s="61">
        <v>26.3</v>
      </c>
      <c r="G17" s="61">
        <v>31.5</v>
      </c>
      <c r="H17" s="61">
        <v>34.200000000000003</v>
      </c>
      <c r="I17" s="61">
        <v>41.5</v>
      </c>
      <c r="J17" s="61">
        <v>45.1</v>
      </c>
      <c r="K17" s="61">
        <v>47.6</v>
      </c>
      <c r="L17" s="61">
        <v>47</v>
      </c>
      <c r="M17" s="61">
        <v>44.7</v>
      </c>
      <c r="N17" s="61">
        <v>39.6</v>
      </c>
      <c r="O17" s="61">
        <v>29.9</v>
      </c>
      <c r="P17" s="61">
        <v>26.6</v>
      </c>
    </row>
    <row r="18" spans="1:16" s="5" customFormat="1" ht="21" customHeight="1">
      <c r="A18" s="323"/>
      <c r="B18" s="323"/>
      <c r="C18" s="176" t="s">
        <v>227</v>
      </c>
      <c r="D18" s="325"/>
      <c r="E18" s="61">
        <v>16.7</v>
      </c>
      <c r="F18" s="61">
        <v>20.100000000000001</v>
      </c>
      <c r="G18" s="61">
        <v>27.1</v>
      </c>
      <c r="H18" s="61">
        <v>32.200000000000003</v>
      </c>
      <c r="I18" s="61">
        <v>39.200000000000003</v>
      </c>
      <c r="J18" s="61">
        <v>43.2</v>
      </c>
      <c r="K18" s="61">
        <v>46.1</v>
      </c>
      <c r="L18" s="61">
        <v>46</v>
      </c>
      <c r="M18" s="61">
        <v>43.6</v>
      </c>
      <c r="N18" s="61">
        <v>36.9</v>
      </c>
      <c r="O18" s="61">
        <v>26.4</v>
      </c>
      <c r="P18" s="61">
        <v>23.6</v>
      </c>
    </row>
    <row r="19" spans="1:16" s="5" customFormat="1" ht="21" customHeight="1">
      <c r="A19" s="323">
        <v>6</v>
      </c>
      <c r="B19" s="323" t="s">
        <v>228</v>
      </c>
      <c r="C19" s="176" t="s">
        <v>229</v>
      </c>
      <c r="D19" s="325"/>
      <c r="E19" s="37">
        <v>25.3</v>
      </c>
      <c r="F19" s="37">
        <v>29.9</v>
      </c>
      <c r="G19" s="37">
        <v>30.2</v>
      </c>
      <c r="H19" s="37">
        <v>31.6</v>
      </c>
      <c r="I19" s="37">
        <v>35.1</v>
      </c>
      <c r="J19" s="37">
        <v>38.9</v>
      </c>
      <c r="K19" s="37">
        <v>41.4</v>
      </c>
      <c r="L19" s="37">
        <v>40.799999999999997</v>
      </c>
      <c r="M19" s="37">
        <v>39.1</v>
      </c>
      <c r="N19" s="37">
        <v>33.799999999999997</v>
      </c>
      <c r="O19" s="37">
        <v>30.2</v>
      </c>
      <c r="P19" s="37">
        <v>27.3</v>
      </c>
    </row>
    <row r="20" spans="1:16" s="5" customFormat="1" ht="21" customHeight="1">
      <c r="A20" s="323"/>
      <c r="B20" s="323"/>
      <c r="C20" s="176" t="s">
        <v>230</v>
      </c>
      <c r="D20" s="325"/>
      <c r="E20" s="37">
        <v>19.8</v>
      </c>
      <c r="F20" s="37">
        <v>22.5</v>
      </c>
      <c r="G20" s="37">
        <v>21.5</v>
      </c>
      <c r="H20" s="37">
        <v>24.2</v>
      </c>
      <c r="I20" s="37">
        <v>27.1</v>
      </c>
      <c r="J20" s="37">
        <v>31.2</v>
      </c>
      <c r="K20" s="37">
        <v>33.4</v>
      </c>
      <c r="L20" s="37">
        <v>32</v>
      </c>
      <c r="M20" s="37">
        <v>31.3</v>
      </c>
      <c r="N20" s="37">
        <v>26.4</v>
      </c>
      <c r="O20" s="37">
        <v>23.6</v>
      </c>
      <c r="P20" s="37">
        <v>21.9</v>
      </c>
    </row>
    <row r="21" spans="1:16" s="5" customFormat="1" ht="21" customHeight="1">
      <c r="A21" s="323"/>
      <c r="B21" s="323"/>
      <c r="C21" s="176" t="s">
        <v>231</v>
      </c>
      <c r="D21" s="325"/>
      <c r="E21" s="37">
        <v>20.5</v>
      </c>
      <c r="F21" s="37">
        <v>23.3</v>
      </c>
      <c r="G21" s="37">
        <v>21.8</v>
      </c>
      <c r="H21" s="37">
        <v>24.3</v>
      </c>
      <c r="I21" s="37">
        <v>27.3</v>
      </c>
      <c r="J21" s="37">
        <v>30.2</v>
      </c>
      <c r="K21" s="37">
        <v>32.200000000000003</v>
      </c>
      <c r="L21" s="37">
        <v>31.3</v>
      </c>
      <c r="M21" s="37">
        <v>30.2</v>
      </c>
      <c r="N21" s="37">
        <v>25.9</v>
      </c>
      <c r="O21" s="37">
        <v>23.7</v>
      </c>
      <c r="P21" s="37">
        <v>22</v>
      </c>
    </row>
    <row r="22" spans="1:16" s="5" customFormat="1" ht="21" customHeight="1">
      <c r="A22" s="323">
        <v>7</v>
      </c>
      <c r="B22" s="323" t="s">
        <v>232</v>
      </c>
      <c r="C22" s="176" t="s">
        <v>232</v>
      </c>
      <c r="D22" s="325"/>
      <c r="E22" s="61">
        <v>18.8</v>
      </c>
      <c r="F22" s="61">
        <v>19.3</v>
      </c>
      <c r="G22" s="61">
        <v>25.7</v>
      </c>
      <c r="H22" s="61">
        <v>29.7</v>
      </c>
      <c r="I22" s="61">
        <v>33.6</v>
      </c>
      <c r="J22" s="61">
        <v>38.200000000000003</v>
      </c>
      <c r="K22" s="61">
        <v>40.299999999999997</v>
      </c>
      <c r="L22" s="61">
        <v>41.3</v>
      </c>
      <c r="M22" s="61">
        <v>38.799999999999997</v>
      </c>
      <c r="N22" s="61">
        <v>32.9</v>
      </c>
      <c r="O22" s="61">
        <v>27.3</v>
      </c>
      <c r="P22" s="61">
        <v>22.3</v>
      </c>
    </row>
    <row r="23" spans="1:16" s="5" customFormat="1" ht="21" customHeight="1">
      <c r="A23" s="323"/>
      <c r="B23" s="323"/>
      <c r="C23" s="176" t="s">
        <v>233</v>
      </c>
      <c r="D23" s="325"/>
      <c r="E23" s="61">
        <v>25.8</v>
      </c>
      <c r="F23" s="61">
        <v>24.6</v>
      </c>
      <c r="G23" s="61">
        <v>27.4</v>
      </c>
      <c r="H23" s="61">
        <v>29.8</v>
      </c>
      <c r="I23" s="61">
        <v>31.3</v>
      </c>
      <c r="J23" s="61">
        <v>34.4</v>
      </c>
      <c r="K23" s="61">
        <v>35.1</v>
      </c>
      <c r="L23" s="61">
        <v>35.1</v>
      </c>
      <c r="M23" s="61">
        <v>34.200000000000003</v>
      </c>
      <c r="N23" s="61">
        <v>32.4</v>
      </c>
      <c r="O23" s="61">
        <v>31.3</v>
      </c>
      <c r="P23" s="61">
        <v>28.1</v>
      </c>
    </row>
    <row r="24" spans="1:16" s="5" customFormat="1" ht="21" customHeight="1">
      <c r="A24" s="174">
        <v>8</v>
      </c>
      <c r="B24" s="174" t="s">
        <v>234</v>
      </c>
      <c r="C24" s="176" t="s">
        <v>234</v>
      </c>
      <c r="D24" s="325"/>
      <c r="E24" s="37">
        <v>16.5</v>
      </c>
      <c r="F24" s="37">
        <v>19.100000000000001</v>
      </c>
      <c r="G24" s="37">
        <v>23.8</v>
      </c>
      <c r="H24" s="37">
        <v>27.5</v>
      </c>
      <c r="I24" s="37">
        <v>34.299999999999997</v>
      </c>
      <c r="J24" s="37">
        <v>38.5</v>
      </c>
      <c r="K24" s="37">
        <v>41.2</v>
      </c>
      <c r="L24" s="37">
        <v>40.9</v>
      </c>
      <c r="M24" s="37">
        <v>39.9</v>
      </c>
      <c r="N24" s="37">
        <v>33.5</v>
      </c>
      <c r="O24" s="37">
        <v>25.7</v>
      </c>
      <c r="P24" s="37">
        <v>21.5</v>
      </c>
    </row>
    <row r="25" spans="1:16" s="5" customFormat="1" ht="21" customHeight="1">
      <c r="A25" s="323">
        <v>9</v>
      </c>
      <c r="B25" s="323" t="s">
        <v>235</v>
      </c>
      <c r="C25" s="176" t="s">
        <v>236</v>
      </c>
      <c r="D25" s="325"/>
      <c r="E25" s="61">
        <v>14</v>
      </c>
      <c r="F25" s="61">
        <v>16.5</v>
      </c>
      <c r="G25" s="61">
        <v>24.4</v>
      </c>
      <c r="H25" s="61">
        <v>28.6</v>
      </c>
      <c r="I25" s="61">
        <v>33.5</v>
      </c>
      <c r="J25" s="61">
        <v>39</v>
      </c>
      <c r="K25" s="61">
        <v>42.7</v>
      </c>
      <c r="L25" s="61">
        <v>43.2</v>
      </c>
      <c r="M25" s="61">
        <v>40</v>
      </c>
      <c r="N25" s="61">
        <v>32</v>
      </c>
      <c r="O25" s="61">
        <v>24.4</v>
      </c>
      <c r="P25" s="61">
        <v>18.7</v>
      </c>
    </row>
    <row r="26" spans="1:16" s="5" customFormat="1" ht="21" customHeight="1">
      <c r="A26" s="323"/>
      <c r="B26" s="323"/>
      <c r="C26" s="176" t="s">
        <v>237</v>
      </c>
      <c r="D26" s="325"/>
      <c r="E26" s="61">
        <v>13.6</v>
      </c>
      <c r="F26" s="61">
        <v>14.2</v>
      </c>
      <c r="G26" s="61">
        <v>20.9</v>
      </c>
      <c r="H26" s="61">
        <v>25.2</v>
      </c>
      <c r="I26" s="61">
        <v>29.7</v>
      </c>
      <c r="J26" s="61">
        <v>34</v>
      </c>
      <c r="K26" s="61">
        <v>38.200000000000003</v>
      </c>
      <c r="L26" s="61">
        <v>39.200000000000003</v>
      </c>
      <c r="M26" s="61">
        <v>36</v>
      </c>
      <c r="N26" s="61">
        <v>28.6</v>
      </c>
      <c r="O26" s="61">
        <v>23.1</v>
      </c>
      <c r="P26" s="61">
        <v>17.8</v>
      </c>
    </row>
    <row r="27" spans="1:16" s="5" customFormat="1" ht="21" customHeight="1">
      <c r="A27" s="323"/>
      <c r="B27" s="323"/>
      <c r="C27" s="176" t="s">
        <v>238</v>
      </c>
      <c r="D27" s="325"/>
      <c r="E27" s="61">
        <v>16.2</v>
      </c>
      <c r="F27" s="61">
        <v>18</v>
      </c>
      <c r="G27" s="61">
        <v>25</v>
      </c>
      <c r="H27" s="61">
        <v>30</v>
      </c>
      <c r="I27" s="61">
        <v>36.1</v>
      </c>
      <c r="J27" s="61">
        <v>41</v>
      </c>
      <c r="K27" s="61">
        <v>43.9</v>
      </c>
      <c r="L27" s="61">
        <v>44.2</v>
      </c>
      <c r="M27" s="61">
        <v>41.9</v>
      </c>
      <c r="N27" s="61">
        <v>34</v>
      </c>
      <c r="O27" s="61">
        <v>25.5</v>
      </c>
      <c r="P27" s="61">
        <v>21.1</v>
      </c>
    </row>
    <row r="28" spans="1:16" s="5" customFormat="1" ht="21" customHeight="1">
      <c r="A28" s="174">
        <v>10</v>
      </c>
      <c r="B28" s="174" t="s">
        <v>239</v>
      </c>
      <c r="C28" s="176" t="s">
        <v>239</v>
      </c>
      <c r="D28" s="325"/>
      <c r="E28" s="37">
        <v>31.2</v>
      </c>
      <c r="F28" s="37">
        <v>32.1</v>
      </c>
      <c r="G28" s="37">
        <v>33.4</v>
      </c>
      <c r="H28" s="37">
        <v>35.700000000000003</v>
      </c>
      <c r="I28" s="37">
        <v>37.9</v>
      </c>
      <c r="J28" s="37">
        <v>38.6</v>
      </c>
      <c r="K28" s="37">
        <v>39.299999999999997</v>
      </c>
      <c r="L28" s="37">
        <v>39</v>
      </c>
      <c r="M28" s="37">
        <v>39</v>
      </c>
      <c r="N28" s="37">
        <v>36.6</v>
      </c>
      <c r="O28" s="37">
        <v>34.299999999999997</v>
      </c>
      <c r="P28" s="37">
        <v>32.4</v>
      </c>
    </row>
    <row r="29" spans="1:16" s="5" customFormat="1" ht="21" customHeight="1">
      <c r="A29" s="323">
        <v>11</v>
      </c>
      <c r="B29" s="323" t="s">
        <v>240</v>
      </c>
      <c r="C29" s="176" t="s">
        <v>240</v>
      </c>
      <c r="D29" s="325"/>
      <c r="E29" s="61">
        <v>26.1</v>
      </c>
      <c r="F29" s="61">
        <v>30.8</v>
      </c>
      <c r="G29" s="61">
        <v>30.9</v>
      </c>
      <c r="H29" s="61">
        <v>32.5</v>
      </c>
      <c r="I29" s="61">
        <v>36.6</v>
      </c>
      <c r="J29" s="61">
        <v>39.1</v>
      </c>
      <c r="K29" s="61">
        <v>41.6</v>
      </c>
      <c r="L29" s="61">
        <v>40.700000000000003</v>
      </c>
      <c r="M29" s="61">
        <v>38.4</v>
      </c>
      <c r="N29" s="61">
        <v>33.200000000000003</v>
      </c>
      <c r="O29" s="61">
        <v>30.1</v>
      </c>
      <c r="P29" s="61">
        <v>26.4</v>
      </c>
    </row>
    <row r="30" spans="1:16" s="5" customFormat="1" ht="21" customHeight="1">
      <c r="A30" s="323"/>
      <c r="B30" s="323"/>
      <c r="C30" s="176" t="s">
        <v>241</v>
      </c>
      <c r="D30" s="325"/>
      <c r="E30" s="61">
        <v>27.5</v>
      </c>
      <c r="F30" s="61">
        <v>32.9</v>
      </c>
      <c r="G30" s="61">
        <v>34.299999999999997</v>
      </c>
      <c r="H30" s="61">
        <v>36.5</v>
      </c>
      <c r="I30" s="61">
        <v>40.1</v>
      </c>
      <c r="J30" s="61">
        <v>43.2</v>
      </c>
      <c r="K30" s="61">
        <v>45.1</v>
      </c>
      <c r="L30" s="61">
        <v>44.5</v>
      </c>
      <c r="M30" s="61">
        <v>42</v>
      </c>
      <c r="N30" s="61">
        <v>36.5</v>
      </c>
      <c r="O30" s="61">
        <v>32.799999999999997</v>
      </c>
      <c r="P30" s="61">
        <v>27.7</v>
      </c>
    </row>
    <row r="31" spans="1:16" s="5" customFormat="1" ht="21" customHeight="1">
      <c r="A31" s="174">
        <v>12</v>
      </c>
      <c r="B31" s="174" t="s">
        <v>242</v>
      </c>
      <c r="C31" s="176" t="s">
        <v>242</v>
      </c>
      <c r="D31" s="325"/>
      <c r="E31" s="37">
        <v>22.5</v>
      </c>
      <c r="F31" s="37">
        <v>25.9</v>
      </c>
      <c r="G31" s="37">
        <v>26.5</v>
      </c>
      <c r="H31" s="37">
        <v>28.4</v>
      </c>
      <c r="I31" s="37">
        <v>31.9</v>
      </c>
      <c r="J31" s="37">
        <v>34.700000000000003</v>
      </c>
      <c r="K31" s="37">
        <v>37.200000000000003</v>
      </c>
      <c r="L31" s="37">
        <v>36.299999999999997</v>
      </c>
      <c r="M31" s="37">
        <v>34.9</v>
      </c>
      <c r="N31" s="37">
        <v>29.7</v>
      </c>
      <c r="O31" s="37">
        <v>26.7</v>
      </c>
      <c r="P31" s="37">
        <v>24</v>
      </c>
    </row>
    <row r="32" spans="1:16" s="5" customFormat="1" ht="21" customHeight="1">
      <c r="A32" s="323">
        <v>13</v>
      </c>
      <c r="B32" s="323" t="s">
        <v>243</v>
      </c>
      <c r="C32" s="176" t="s">
        <v>243</v>
      </c>
      <c r="D32" s="325"/>
      <c r="E32" s="61">
        <v>16.100000000000001</v>
      </c>
      <c r="F32" s="61">
        <v>18.3</v>
      </c>
      <c r="G32" s="61">
        <v>24.8</v>
      </c>
      <c r="H32" s="61">
        <v>29.2</v>
      </c>
      <c r="I32" s="61">
        <v>33.9</v>
      </c>
      <c r="J32" s="61">
        <v>38.1</v>
      </c>
      <c r="K32" s="61">
        <v>41.5</v>
      </c>
      <c r="L32" s="61">
        <v>42</v>
      </c>
      <c r="M32" s="61">
        <v>39.6</v>
      </c>
      <c r="N32" s="61">
        <v>32</v>
      </c>
      <c r="O32" s="61">
        <v>25.4</v>
      </c>
      <c r="P32" s="61">
        <v>19.3</v>
      </c>
    </row>
    <row r="33" spans="1:16" s="7" customFormat="1" ht="21" customHeight="1">
      <c r="A33" s="323"/>
      <c r="B33" s="323"/>
      <c r="C33" s="176" t="s">
        <v>244</v>
      </c>
      <c r="D33" s="325"/>
      <c r="E33" s="61">
        <v>16.5</v>
      </c>
      <c r="F33" s="61">
        <v>17.600000000000001</v>
      </c>
      <c r="G33" s="61">
        <v>23.9</v>
      </c>
      <c r="H33" s="61">
        <v>28.5</v>
      </c>
      <c r="I33" s="61">
        <v>32.5</v>
      </c>
      <c r="J33" s="61">
        <v>36.799999999999997</v>
      </c>
      <c r="K33" s="61">
        <v>40.700000000000003</v>
      </c>
      <c r="L33" s="61">
        <v>41.5</v>
      </c>
      <c r="M33" s="61">
        <v>37.700000000000003</v>
      </c>
      <c r="N33" s="61">
        <v>31.1</v>
      </c>
      <c r="O33" s="61">
        <v>25.6</v>
      </c>
      <c r="P33" s="61">
        <v>19.8</v>
      </c>
    </row>
    <row r="34" spans="1:16" s="8" customFormat="1" ht="21" customHeight="1">
      <c r="A34" s="336" t="s">
        <v>245</v>
      </c>
      <c r="B34" s="337"/>
      <c r="C34" s="337"/>
      <c r="D34" s="337"/>
      <c r="E34" s="337"/>
      <c r="F34" s="338"/>
      <c r="G34" s="18"/>
      <c r="H34" s="18"/>
      <c r="I34" s="18"/>
      <c r="J34" s="19"/>
      <c r="K34" s="20"/>
      <c r="L34" s="20"/>
      <c r="M34" s="62"/>
      <c r="N34" s="21"/>
      <c r="O34" s="21"/>
      <c r="P34" s="207" t="s">
        <v>246</v>
      </c>
    </row>
  </sheetData>
  <mergeCells count="33">
    <mergeCell ref="A4:P4"/>
    <mergeCell ref="A5:C5"/>
    <mergeCell ref="E5:F5"/>
    <mergeCell ref="G5:H5"/>
    <mergeCell ref="I5:J5"/>
    <mergeCell ref="K5:L5"/>
    <mergeCell ref="M5:N5"/>
    <mergeCell ref="O5:P5"/>
    <mergeCell ref="A6:A7"/>
    <mergeCell ref="B6:B7"/>
    <mergeCell ref="C6:C7"/>
    <mergeCell ref="E6:P6"/>
    <mergeCell ref="A8:A9"/>
    <mergeCell ref="B8:B9"/>
    <mergeCell ref="D6:D7"/>
    <mergeCell ref="D8:D33"/>
    <mergeCell ref="A32:A33"/>
    <mergeCell ref="B32:B33"/>
    <mergeCell ref="A34:F34"/>
    <mergeCell ref="A10:A12"/>
    <mergeCell ref="B10:B12"/>
    <mergeCell ref="A13:A14"/>
    <mergeCell ref="B13:B14"/>
    <mergeCell ref="A16:A18"/>
    <mergeCell ref="B16:B18"/>
    <mergeCell ref="A19:A21"/>
    <mergeCell ref="B19:B21"/>
    <mergeCell ref="A22:A23"/>
    <mergeCell ref="B22:B23"/>
    <mergeCell ref="A25:A27"/>
    <mergeCell ref="B25:B27"/>
    <mergeCell ref="A29:A30"/>
    <mergeCell ref="B29:B30"/>
  </mergeCells>
  <hyperlinks>
    <hyperlink ref="P34" location="'Index'!A1" display="العودة الى الفهرس" xr:uid="{09894E3D-FC96-4DF8-9B0C-9B170E87A32E}"/>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Worksheet____50"/>
  <dimension ref="A1:P10"/>
  <sheetViews>
    <sheetView view="pageBreakPreview" zoomScale="80" zoomScaleNormal="100" zoomScaleSheetLayoutView="80" workbookViewId="0">
      <selection activeCell="H8" sqref="H8"/>
    </sheetView>
  </sheetViews>
  <sheetFormatPr defaultColWidth="9" defaultRowHeight="18.600000000000001"/>
  <cols>
    <col min="1" max="1" width="22.5" style="243" customWidth="1"/>
    <col min="2" max="2" width="10.3984375" style="243" customWidth="1"/>
    <col min="3" max="16" width="8.5" style="243" customWidth="1"/>
    <col min="17" max="16384" width="9" style="243"/>
  </cols>
  <sheetData>
    <row r="1" spans="1:16" ht="21" customHeight="1">
      <c r="A1" s="13"/>
      <c r="B1" s="13"/>
      <c r="C1" s="13"/>
      <c r="D1" s="13"/>
      <c r="E1" s="13"/>
      <c r="F1" s="13"/>
      <c r="G1" s="13"/>
      <c r="H1" s="13"/>
      <c r="I1" s="111"/>
      <c r="J1" s="111"/>
      <c r="K1" s="111"/>
      <c r="L1" s="111"/>
      <c r="M1" s="213"/>
      <c r="N1" s="213"/>
      <c r="O1" s="213"/>
      <c r="P1" s="246"/>
    </row>
    <row r="2" spans="1:16" ht="21" customHeight="1">
      <c r="A2" s="13"/>
      <c r="B2" s="13"/>
      <c r="C2" s="13"/>
      <c r="D2" s="13"/>
      <c r="E2" s="13"/>
      <c r="F2" s="13"/>
      <c r="G2" s="13"/>
      <c r="H2" s="13"/>
      <c r="I2" s="111"/>
      <c r="J2" s="111"/>
      <c r="K2" s="111"/>
      <c r="L2" s="111"/>
      <c r="M2" s="213"/>
      <c r="N2" s="213"/>
      <c r="O2" s="213"/>
      <c r="P2" s="246"/>
    </row>
    <row r="3" spans="1:16" ht="21" customHeight="1">
      <c r="A3" s="13"/>
      <c r="B3" s="13"/>
      <c r="C3" s="13"/>
      <c r="D3" s="13"/>
      <c r="E3" s="13"/>
      <c r="F3" s="13"/>
      <c r="G3" s="13"/>
      <c r="H3" s="13"/>
      <c r="I3" s="111"/>
      <c r="J3" s="111"/>
      <c r="K3" s="111"/>
      <c r="L3" s="111"/>
      <c r="M3" s="111"/>
      <c r="N3" s="111"/>
      <c r="O3" s="111"/>
      <c r="P3" s="246"/>
    </row>
    <row r="4" spans="1:16" ht="55.05" customHeight="1">
      <c r="A4" s="441" t="s">
        <v>121</v>
      </c>
      <c r="B4" s="441"/>
      <c r="C4" s="441"/>
      <c r="D4" s="441"/>
      <c r="E4" s="441"/>
      <c r="F4" s="441"/>
      <c r="G4" s="441"/>
      <c r="H4" s="441"/>
      <c r="I4" s="441"/>
      <c r="J4" s="441"/>
      <c r="K4" s="441"/>
      <c r="L4" s="441"/>
      <c r="M4" s="441"/>
      <c r="N4" s="441"/>
      <c r="O4" s="441"/>
      <c r="P4" s="441"/>
    </row>
    <row r="5" spans="1:16" ht="21" customHeight="1">
      <c r="A5" s="331" t="s">
        <v>530</v>
      </c>
      <c r="B5" s="332"/>
      <c r="C5" s="332"/>
      <c r="D5" s="332"/>
      <c r="E5" s="332"/>
      <c r="F5" s="332"/>
      <c r="G5" s="332"/>
      <c r="H5" s="332"/>
      <c r="I5" s="332"/>
      <c r="J5" s="332"/>
      <c r="K5" s="107"/>
      <c r="L5" s="247"/>
      <c r="M5" s="247"/>
      <c r="N5" s="247"/>
      <c r="O5" s="247"/>
      <c r="P5" s="246"/>
    </row>
    <row r="6" spans="1:16" ht="21" customHeight="1">
      <c r="A6" s="344" t="s">
        <v>252</v>
      </c>
      <c r="B6" s="347" t="s">
        <v>199</v>
      </c>
      <c r="C6" s="442" t="s">
        <v>253</v>
      </c>
      <c r="D6" s="451"/>
      <c r="E6" s="451"/>
      <c r="F6" s="451"/>
      <c r="G6" s="451"/>
      <c r="H6" s="451"/>
      <c r="I6" s="451"/>
      <c r="J6" s="451"/>
      <c r="K6" s="451"/>
      <c r="L6" s="451"/>
      <c r="M6" s="451"/>
      <c r="N6" s="451"/>
      <c r="O6" s="451"/>
      <c r="P6" s="443"/>
    </row>
    <row r="7" spans="1:16" ht="21" customHeight="1">
      <c r="A7" s="344"/>
      <c r="B7" s="348"/>
      <c r="C7" s="178">
        <v>2010</v>
      </c>
      <c r="D7" s="178">
        <v>2011</v>
      </c>
      <c r="E7" s="178">
        <v>2012</v>
      </c>
      <c r="F7" s="178">
        <v>2013</v>
      </c>
      <c r="G7" s="178">
        <v>2014</v>
      </c>
      <c r="H7" s="178">
        <v>2015</v>
      </c>
      <c r="I7" s="178">
        <v>2016</v>
      </c>
      <c r="J7" s="178">
        <v>2017</v>
      </c>
      <c r="K7" s="178">
        <v>2018</v>
      </c>
      <c r="L7" s="178">
        <v>2019</v>
      </c>
      <c r="M7" s="178">
        <v>2020</v>
      </c>
      <c r="N7" s="178">
        <v>2021</v>
      </c>
      <c r="O7" s="178">
        <v>2022</v>
      </c>
      <c r="P7" s="178">
        <v>2023</v>
      </c>
    </row>
    <row r="8" spans="1:16" ht="42" customHeight="1">
      <c r="A8" s="178" t="s">
        <v>620</v>
      </c>
      <c r="B8" s="178" t="s">
        <v>496</v>
      </c>
      <c r="C8" s="290">
        <v>373.37605600000001</v>
      </c>
      <c r="D8" s="290">
        <v>414.95547599999998</v>
      </c>
      <c r="E8" s="290">
        <v>411.29373299999997</v>
      </c>
      <c r="F8" s="290">
        <v>412.39805699999999</v>
      </c>
      <c r="G8" s="290">
        <v>413.01659000000001</v>
      </c>
      <c r="H8" s="290">
        <v>397.92672199999998</v>
      </c>
      <c r="I8" s="290">
        <v>1799.716052</v>
      </c>
      <c r="J8" s="290">
        <v>2070.249378</v>
      </c>
      <c r="K8" s="290">
        <v>2238.2628020000002</v>
      </c>
      <c r="L8" s="290">
        <v>2292.3975519999999</v>
      </c>
      <c r="M8" s="290">
        <v>2434.8176173752267</v>
      </c>
      <c r="N8" s="290">
        <v>2527.1714870287233</v>
      </c>
      <c r="O8" s="290">
        <v>2832.7626743719034</v>
      </c>
      <c r="P8" s="290">
        <v>3019.0267225666598</v>
      </c>
    </row>
    <row r="9" spans="1:16" ht="21" customHeight="1">
      <c r="A9" s="438" t="s">
        <v>497</v>
      </c>
      <c r="B9" s="439"/>
      <c r="C9" s="439"/>
      <c r="D9" s="439"/>
      <c r="E9" s="439"/>
      <c r="F9" s="439"/>
      <c r="G9" s="439"/>
      <c r="H9" s="439"/>
      <c r="I9" s="439"/>
      <c r="J9" s="439"/>
      <c r="K9" s="439"/>
      <c r="L9" s="439"/>
      <c r="M9" s="439"/>
      <c r="N9" s="440"/>
      <c r="O9" s="246"/>
      <c r="P9" s="207"/>
    </row>
    <row r="10" spans="1:16" ht="19.05" customHeight="1">
      <c r="A10" s="438" t="s">
        <v>621</v>
      </c>
      <c r="B10" s="439"/>
      <c r="C10" s="439"/>
      <c r="D10" s="439"/>
      <c r="E10" s="439"/>
      <c r="F10" s="439"/>
      <c r="G10" s="439"/>
      <c r="H10" s="439"/>
      <c r="I10" s="439"/>
      <c r="J10" s="439"/>
      <c r="K10" s="439"/>
      <c r="L10" s="439"/>
      <c r="M10" s="439"/>
      <c r="N10" s="440"/>
      <c r="O10" s="246"/>
      <c r="P10" s="207" t="s">
        <v>246</v>
      </c>
    </row>
  </sheetData>
  <mergeCells count="7">
    <mergeCell ref="A10:N10"/>
    <mergeCell ref="A9:N9"/>
    <mergeCell ref="A4:P4"/>
    <mergeCell ref="A6:A7"/>
    <mergeCell ref="A5:J5"/>
    <mergeCell ref="B6:B7"/>
    <mergeCell ref="C6:P6"/>
  </mergeCells>
  <hyperlinks>
    <hyperlink ref="P10" location="'Index'!A1" display="العودة الى الفهرس" xr:uid="{1678665C-12FF-42DD-945B-157C81E4003F}"/>
  </hyperlinks>
  <pageMargins left="0.7" right="0.7" top="0.75" bottom="0.75" header="0.3" footer="0.3"/>
  <pageSetup paperSize="9" scale="52"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Worksheet____51"/>
  <dimension ref="A1:L11"/>
  <sheetViews>
    <sheetView view="pageBreakPreview" zoomScale="90" zoomScaleNormal="100" zoomScaleSheetLayoutView="90" workbookViewId="0">
      <selection activeCell="A9" sqref="A9:I9"/>
    </sheetView>
  </sheetViews>
  <sheetFormatPr defaultColWidth="9" defaultRowHeight="18.600000000000001"/>
  <cols>
    <col min="1" max="1" width="30.69921875" style="243" customWidth="1"/>
    <col min="2" max="2" width="14.5" style="243" customWidth="1"/>
    <col min="3" max="11" width="10.3984375" style="243" customWidth="1"/>
    <col min="12" max="16384" width="9" style="243"/>
  </cols>
  <sheetData>
    <row r="1" spans="1:12" ht="21" customHeight="1">
      <c r="A1" s="13"/>
      <c r="B1" s="13"/>
      <c r="C1" s="13"/>
      <c r="D1" s="241"/>
      <c r="E1" s="242"/>
      <c r="F1" s="242"/>
      <c r="G1" s="242"/>
      <c r="H1" s="242"/>
      <c r="I1" s="242"/>
      <c r="J1" s="242"/>
      <c r="K1" s="242"/>
    </row>
    <row r="2" spans="1:12" ht="21" customHeight="1">
      <c r="A2" s="13"/>
      <c r="B2" s="13"/>
      <c r="C2" s="13"/>
      <c r="D2" s="241"/>
      <c r="E2" s="242"/>
      <c r="F2" s="242"/>
      <c r="G2" s="242"/>
      <c r="H2" s="242"/>
      <c r="I2" s="242"/>
      <c r="J2" s="242"/>
      <c r="K2" s="242"/>
    </row>
    <row r="3" spans="1:12" ht="21" customHeight="1">
      <c r="A3" s="13"/>
      <c r="B3" s="13"/>
      <c r="C3" s="13"/>
      <c r="D3" s="241"/>
      <c r="E3" s="242"/>
      <c r="F3" s="242"/>
      <c r="G3" s="242"/>
      <c r="H3" s="242"/>
      <c r="I3" s="242"/>
      <c r="J3" s="242"/>
      <c r="K3" s="242"/>
    </row>
    <row r="4" spans="1:12" ht="54.9" customHeight="1">
      <c r="A4" s="444" t="s">
        <v>498</v>
      </c>
      <c r="B4" s="444"/>
      <c r="C4" s="444"/>
      <c r="D4" s="444"/>
      <c r="E4" s="444"/>
      <c r="F4" s="444"/>
      <c r="G4" s="444"/>
      <c r="H4" s="444"/>
      <c r="I4" s="444"/>
      <c r="J4" s="444"/>
      <c r="K4" s="444"/>
    </row>
    <row r="5" spans="1:12" ht="21" customHeight="1">
      <c r="A5" s="331" t="s">
        <v>472</v>
      </c>
      <c r="B5" s="332"/>
      <c r="C5" s="332"/>
      <c r="D5" s="332"/>
      <c r="E5" s="455"/>
      <c r="F5" s="455"/>
      <c r="G5" s="455"/>
      <c r="H5" s="455"/>
      <c r="I5" s="455"/>
      <c r="J5" s="455"/>
      <c r="K5" s="455"/>
    </row>
    <row r="6" spans="1:12" ht="21" customHeight="1">
      <c r="A6" s="323" t="s">
        <v>499</v>
      </c>
      <c r="B6" s="355" t="s">
        <v>199</v>
      </c>
      <c r="C6" s="323" t="s">
        <v>253</v>
      </c>
      <c r="D6" s="323"/>
      <c r="E6" s="323"/>
      <c r="F6" s="323"/>
      <c r="G6" s="323"/>
      <c r="H6" s="323"/>
      <c r="I6" s="323"/>
      <c r="J6" s="323"/>
      <c r="K6" s="323"/>
    </row>
    <row r="7" spans="1:12" ht="21" customHeight="1">
      <c r="A7" s="323"/>
      <c r="B7" s="357"/>
      <c r="C7" s="174">
        <v>2015</v>
      </c>
      <c r="D7" s="174">
        <v>2016</v>
      </c>
      <c r="E7" s="174">
        <v>2017</v>
      </c>
      <c r="F7" s="174">
        <v>2018</v>
      </c>
      <c r="G7" s="174">
        <v>2019</v>
      </c>
      <c r="H7" s="174">
        <v>2020</v>
      </c>
      <c r="I7" s="174">
        <v>2021</v>
      </c>
      <c r="J7" s="174">
        <v>2022</v>
      </c>
      <c r="K7" s="174">
        <v>2023</v>
      </c>
    </row>
    <row r="8" spans="1:12" ht="30" customHeight="1">
      <c r="A8" s="174" t="s">
        <v>622</v>
      </c>
      <c r="B8" s="174" t="s">
        <v>500</v>
      </c>
      <c r="C8" s="53">
        <v>222.65</v>
      </c>
      <c r="D8" s="53">
        <v>216</v>
      </c>
      <c r="E8" s="53">
        <v>254</v>
      </c>
      <c r="F8" s="53">
        <v>302</v>
      </c>
      <c r="G8" s="53">
        <v>311</v>
      </c>
      <c r="H8" s="53">
        <v>390.30668775999999</v>
      </c>
      <c r="I8" s="53">
        <v>473.07512731999998</v>
      </c>
      <c r="J8" s="53">
        <v>489.24683748849986</v>
      </c>
      <c r="K8" s="53">
        <v>554.38555399999996</v>
      </c>
    </row>
    <row r="9" spans="1:12" ht="21" customHeight="1">
      <c r="A9" s="452" t="s">
        <v>639</v>
      </c>
      <c r="B9" s="453"/>
      <c r="C9" s="453"/>
      <c r="D9" s="453"/>
      <c r="E9" s="453"/>
      <c r="F9" s="453"/>
      <c r="G9" s="453"/>
      <c r="H9" s="453"/>
      <c r="I9" s="454"/>
      <c r="J9" s="207"/>
      <c r="K9" s="207"/>
    </row>
    <row r="10" spans="1:12">
      <c r="A10" s="452" t="s">
        <v>623</v>
      </c>
      <c r="B10" s="453"/>
      <c r="C10" s="453"/>
      <c r="D10" s="453"/>
      <c r="E10" s="453"/>
      <c r="F10" s="453"/>
      <c r="G10" s="453"/>
      <c r="H10" s="453"/>
      <c r="I10" s="454"/>
      <c r="J10" s="207"/>
      <c r="K10" s="207" t="s">
        <v>246</v>
      </c>
      <c r="L10" s="112"/>
    </row>
    <row r="11" spans="1:12">
      <c r="C11" s="244"/>
      <c r="D11" s="244"/>
      <c r="E11" s="244"/>
      <c r="F11" s="244"/>
      <c r="G11" s="244"/>
      <c r="H11" s="244"/>
      <c r="I11" s="244"/>
      <c r="J11" s="244"/>
      <c r="K11" s="244"/>
    </row>
  </sheetData>
  <mergeCells count="8">
    <mergeCell ref="A10:I10"/>
    <mergeCell ref="A4:K4"/>
    <mergeCell ref="E5:K5"/>
    <mergeCell ref="A6:A7"/>
    <mergeCell ref="C6:K6"/>
    <mergeCell ref="A5:D5"/>
    <mergeCell ref="B6:B7"/>
    <mergeCell ref="A9:I9"/>
  </mergeCells>
  <hyperlinks>
    <hyperlink ref="K10" location="'Index'!A1" display="العودة الى الفهرس" xr:uid="{0B5225E8-268C-4BB4-AAAF-38B89E0EF85E}"/>
  </hyperlinks>
  <pageMargins left="0.7" right="0.7" top="0.75" bottom="0.75" header="0.3" footer="0.3"/>
  <pageSetup paperSize="9" scale="54"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D7D7-5BFB-4353-BCDA-5AE1F7289CBF}">
  <dimension ref="A1:I23"/>
  <sheetViews>
    <sheetView view="pageBreakPreview" zoomScale="90" zoomScaleNormal="100" zoomScaleSheetLayoutView="90" workbookViewId="0">
      <selection activeCell="A23" sqref="A23:E23"/>
    </sheetView>
  </sheetViews>
  <sheetFormatPr defaultColWidth="9" defaultRowHeight="18.600000000000001"/>
  <cols>
    <col min="1" max="1" width="4.3984375" style="243" customWidth="1"/>
    <col min="2" max="2" width="14.5" style="243" customWidth="1"/>
    <col min="3" max="3" width="10.3984375" style="243" customWidth="1"/>
    <col min="4" max="6" width="14.5" style="243" customWidth="1"/>
    <col min="7" max="16384" width="9" style="243"/>
  </cols>
  <sheetData>
    <row r="1" spans="1:9" ht="21" customHeight="1">
      <c r="A1" s="13"/>
      <c r="B1" s="13"/>
      <c r="C1" s="241"/>
      <c r="D1" s="242"/>
      <c r="E1" s="242"/>
      <c r="F1" s="242"/>
    </row>
    <row r="2" spans="1:9" ht="21" customHeight="1">
      <c r="A2" s="13"/>
      <c r="B2" s="13"/>
      <c r="C2" s="241"/>
      <c r="D2" s="242"/>
      <c r="E2" s="242"/>
      <c r="F2" s="242"/>
    </row>
    <row r="3" spans="1:9" ht="21" customHeight="1">
      <c r="A3" s="13"/>
      <c r="B3" s="13"/>
      <c r="C3" s="241"/>
      <c r="D3" s="242"/>
      <c r="E3" s="242"/>
      <c r="F3" s="242"/>
    </row>
    <row r="4" spans="1:9" ht="55.05" customHeight="1">
      <c r="A4" s="456" t="s">
        <v>125</v>
      </c>
      <c r="B4" s="456"/>
      <c r="C4" s="456"/>
      <c r="D4" s="456"/>
      <c r="E4" s="456"/>
      <c r="F4" s="456"/>
      <c r="G4" s="143"/>
      <c r="H4" s="143"/>
      <c r="I4" s="143"/>
    </row>
    <row r="5" spans="1:9" ht="21" customHeight="1">
      <c r="A5" s="331" t="s">
        <v>624</v>
      </c>
      <c r="B5" s="332"/>
      <c r="C5" s="332"/>
      <c r="D5" s="187"/>
      <c r="E5" s="187"/>
      <c r="F5" s="187"/>
      <c r="G5" s="143"/>
      <c r="H5" s="143"/>
      <c r="I5" s="143"/>
    </row>
    <row r="6" spans="1:9" ht="21" customHeight="1">
      <c r="A6" s="323" t="s">
        <v>196</v>
      </c>
      <c r="B6" s="323" t="s">
        <v>197</v>
      </c>
      <c r="C6" s="323" t="s">
        <v>199</v>
      </c>
      <c r="D6" s="323" t="s">
        <v>253</v>
      </c>
      <c r="E6" s="323"/>
      <c r="F6" s="323"/>
    </row>
    <row r="7" spans="1:9" ht="21" customHeight="1">
      <c r="A7" s="323"/>
      <c r="B7" s="323"/>
      <c r="C7" s="323"/>
      <c r="D7" s="174">
        <v>2021</v>
      </c>
      <c r="E7" s="174">
        <v>2022</v>
      </c>
      <c r="F7" s="174">
        <v>2023</v>
      </c>
    </row>
    <row r="8" spans="1:9" ht="21" customHeight="1">
      <c r="A8" s="174">
        <v>1</v>
      </c>
      <c r="B8" s="174" t="s">
        <v>213</v>
      </c>
      <c r="C8" s="323" t="s">
        <v>488</v>
      </c>
      <c r="D8" s="28">
        <v>41917476</v>
      </c>
      <c r="E8" s="28">
        <v>140620408.09999999</v>
      </c>
      <c r="F8" s="28">
        <v>85039999</v>
      </c>
    </row>
    <row r="9" spans="1:9" ht="21" customHeight="1">
      <c r="A9" s="174">
        <v>2</v>
      </c>
      <c r="B9" s="174" t="s">
        <v>217</v>
      </c>
      <c r="C9" s="323"/>
      <c r="D9" s="29">
        <v>21479524</v>
      </c>
      <c r="E9" s="29">
        <v>23203387.938000001</v>
      </c>
      <c r="F9" s="29">
        <v>41848469</v>
      </c>
    </row>
    <row r="10" spans="1:9" ht="21" customHeight="1">
      <c r="A10" s="174">
        <v>3</v>
      </c>
      <c r="B10" s="174" t="s">
        <v>221</v>
      </c>
      <c r="C10" s="323"/>
      <c r="D10" s="28">
        <v>106600645</v>
      </c>
      <c r="E10" s="28">
        <v>53019466.649999999</v>
      </c>
      <c r="F10" s="28">
        <v>104366514</v>
      </c>
    </row>
    <row r="11" spans="1:9" ht="21" customHeight="1">
      <c r="A11" s="174">
        <v>4</v>
      </c>
      <c r="B11" s="174" t="s">
        <v>223</v>
      </c>
      <c r="C11" s="323"/>
      <c r="D11" s="29">
        <v>23702990</v>
      </c>
      <c r="E11" s="29">
        <v>35355963.389700003</v>
      </c>
      <c r="F11" s="29">
        <v>34107416</v>
      </c>
    </row>
    <row r="12" spans="1:9" ht="21" customHeight="1">
      <c r="A12" s="174">
        <v>5</v>
      </c>
      <c r="B12" s="174" t="s">
        <v>224</v>
      </c>
      <c r="C12" s="323"/>
      <c r="D12" s="28">
        <v>188325095</v>
      </c>
      <c r="E12" s="28">
        <v>124731251.54149999</v>
      </c>
      <c r="F12" s="28">
        <v>174011509</v>
      </c>
    </row>
    <row r="13" spans="1:9" ht="21" customHeight="1">
      <c r="A13" s="174">
        <v>6</v>
      </c>
      <c r="B13" s="174" t="s">
        <v>228</v>
      </c>
      <c r="C13" s="323"/>
      <c r="D13" s="29">
        <v>21819732</v>
      </c>
      <c r="E13" s="29">
        <v>20236989.199999999</v>
      </c>
      <c r="F13" s="29">
        <v>32962929</v>
      </c>
    </row>
    <row r="14" spans="1:9" ht="21" customHeight="1">
      <c r="A14" s="174">
        <v>7</v>
      </c>
      <c r="B14" s="174" t="s">
        <v>232</v>
      </c>
      <c r="C14" s="323"/>
      <c r="D14" s="28">
        <v>556404</v>
      </c>
      <c r="E14" s="28">
        <v>103140.27</v>
      </c>
      <c r="F14" s="28">
        <v>4162094</v>
      </c>
    </row>
    <row r="15" spans="1:9" ht="21" customHeight="1">
      <c r="A15" s="174">
        <v>8</v>
      </c>
      <c r="B15" s="174" t="s">
        <v>234</v>
      </c>
      <c r="C15" s="323"/>
      <c r="D15" s="29">
        <v>4342457</v>
      </c>
      <c r="E15" s="29">
        <v>1201206.0592999998</v>
      </c>
      <c r="F15" s="29">
        <v>8993611</v>
      </c>
    </row>
    <row r="16" spans="1:9" ht="21" customHeight="1">
      <c r="A16" s="174">
        <v>9</v>
      </c>
      <c r="B16" s="174" t="s">
        <v>235</v>
      </c>
      <c r="C16" s="323"/>
      <c r="D16" s="28">
        <v>58400</v>
      </c>
      <c r="E16" s="28">
        <v>7462828.9500000002</v>
      </c>
      <c r="F16" s="28">
        <v>2745322</v>
      </c>
    </row>
    <row r="17" spans="1:7" ht="21" customHeight="1">
      <c r="A17" s="174">
        <v>10</v>
      </c>
      <c r="B17" s="174" t="s">
        <v>239</v>
      </c>
      <c r="C17" s="323"/>
      <c r="D17" s="29">
        <v>5477849</v>
      </c>
      <c r="E17" s="29">
        <v>13045540</v>
      </c>
      <c r="F17" s="29">
        <v>4632647</v>
      </c>
    </row>
    <row r="18" spans="1:7" ht="21" customHeight="1">
      <c r="A18" s="174">
        <v>11</v>
      </c>
      <c r="B18" s="174" t="s">
        <v>240</v>
      </c>
      <c r="C18" s="323"/>
      <c r="D18" s="28">
        <v>3765001</v>
      </c>
      <c r="E18" s="28">
        <v>5540158.9500000002</v>
      </c>
      <c r="F18" s="28">
        <v>3406359</v>
      </c>
    </row>
    <row r="19" spans="1:7" ht="21" customHeight="1">
      <c r="A19" s="174">
        <v>12</v>
      </c>
      <c r="B19" s="174" t="s">
        <v>272</v>
      </c>
      <c r="C19" s="323"/>
      <c r="D19" s="29">
        <v>353020</v>
      </c>
      <c r="E19" s="29">
        <v>444724.4</v>
      </c>
      <c r="F19" s="29">
        <v>598383</v>
      </c>
    </row>
    <row r="20" spans="1:7" ht="21" customHeight="1">
      <c r="A20" s="174">
        <v>13</v>
      </c>
      <c r="B20" s="174" t="s">
        <v>243</v>
      </c>
      <c r="C20" s="323"/>
      <c r="D20" s="28">
        <v>336600</v>
      </c>
      <c r="E20" s="28">
        <v>9394664.4000000004</v>
      </c>
      <c r="F20" s="28">
        <v>9514434</v>
      </c>
    </row>
    <row r="21" spans="1:7" ht="21" customHeight="1">
      <c r="A21" s="323" t="s">
        <v>468</v>
      </c>
      <c r="B21" s="323"/>
      <c r="C21" s="323"/>
      <c r="D21" s="138">
        <v>418735193</v>
      </c>
      <c r="E21" s="138">
        <v>434359729.84849989</v>
      </c>
      <c r="F21" s="138">
        <v>506389686</v>
      </c>
      <c r="G21" s="244"/>
    </row>
    <row r="22" spans="1:7" ht="21" customHeight="1">
      <c r="A22" s="452" t="s">
        <v>501</v>
      </c>
      <c r="B22" s="453"/>
      <c r="C22" s="453"/>
      <c r="D22" s="453"/>
      <c r="E22" s="454"/>
      <c r="F22" s="286"/>
    </row>
    <row r="23" spans="1:7">
      <c r="A23" s="452" t="s">
        <v>640</v>
      </c>
      <c r="B23" s="453"/>
      <c r="C23" s="453"/>
      <c r="D23" s="453"/>
      <c r="E23" s="454"/>
      <c r="F23" s="286" t="s">
        <v>246</v>
      </c>
    </row>
  </sheetData>
  <mergeCells count="10">
    <mergeCell ref="A4:F4"/>
    <mergeCell ref="A6:A7"/>
    <mergeCell ref="B6:B7"/>
    <mergeCell ref="C6:C7"/>
    <mergeCell ref="A5:C5"/>
    <mergeCell ref="A23:E23"/>
    <mergeCell ref="A22:E22"/>
    <mergeCell ref="C8:C21"/>
    <mergeCell ref="A21:B21"/>
    <mergeCell ref="D6:F6"/>
  </mergeCells>
  <hyperlinks>
    <hyperlink ref="F23" location="'Index'!A1" display="العودة الى الفهرس" xr:uid="{D4C2795A-DEE8-449B-A302-3BA7CF21DE81}"/>
  </hyperlinks>
  <pageMargins left="0.7" right="0.7" top="0.75" bottom="0.75" header="0.3" footer="0.3"/>
  <pageSetup paperSize="9" scale="71"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Worksheet____48"/>
  <dimension ref="A1:O14"/>
  <sheetViews>
    <sheetView view="pageBreakPreview" zoomScale="80" zoomScaleNormal="100" zoomScaleSheetLayoutView="80" workbookViewId="0">
      <selection activeCell="O14" sqref="O14"/>
    </sheetView>
  </sheetViews>
  <sheetFormatPr defaultColWidth="8.59765625" defaultRowHeight="18.600000000000001"/>
  <cols>
    <col min="1" max="1" width="34.59765625" style="69" customWidth="1"/>
    <col min="2" max="15" width="10.3984375" style="69" customWidth="1"/>
    <col min="16" max="16384" width="8.59765625" style="69"/>
  </cols>
  <sheetData>
    <row r="1" spans="1:15" ht="21" customHeight="1">
      <c r="A1" s="22"/>
      <c r="B1" s="34"/>
      <c r="C1" s="238"/>
      <c r="D1" s="238"/>
      <c r="E1" s="238"/>
      <c r="F1" s="238"/>
      <c r="G1" s="238"/>
      <c r="H1" s="238"/>
      <c r="I1" s="238"/>
      <c r="J1" s="239"/>
      <c r="K1" s="239"/>
      <c r="L1" s="239"/>
      <c r="M1" s="239"/>
      <c r="N1" s="239"/>
      <c r="O1" s="239"/>
    </row>
    <row r="2" spans="1:15" ht="21" customHeight="1">
      <c r="A2" s="22"/>
      <c r="B2" s="34"/>
      <c r="C2" s="238"/>
      <c r="D2" s="238"/>
      <c r="E2" s="238"/>
      <c r="F2" s="238"/>
      <c r="G2" s="238"/>
      <c r="H2" s="238"/>
      <c r="I2" s="238"/>
      <c r="J2" s="239"/>
      <c r="K2" s="239"/>
      <c r="L2" s="239"/>
      <c r="M2" s="239"/>
      <c r="N2" s="239"/>
      <c r="O2" s="239"/>
    </row>
    <row r="3" spans="1:15" ht="21" customHeight="1">
      <c r="A3" s="22"/>
      <c r="B3" s="34"/>
      <c r="C3" s="238"/>
      <c r="D3" s="238"/>
      <c r="E3" s="238"/>
      <c r="F3" s="238"/>
      <c r="G3" s="238"/>
      <c r="H3" s="238"/>
      <c r="I3" s="238"/>
      <c r="J3" s="239"/>
      <c r="K3" s="239"/>
      <c r="L3" s="239"/>
      <c r="M3" s="239"/>
      <c r="N3" s="239"/>
      <c r="O3" s="239"/>
    </row>
    <row r="4" spans="1:15" ht="44.1" customHeight="1">
      <c r="A4" s="457" t="s">
        <v>126</v>
      </c>
      <c r="B4" s="458"/>
      <c r="C4" s="458"/>
      <c r="D4" s="458"/>
      <c r="E4" s="458"/>
      <c r="F4" s="458"/>
      <c r="G4" s="458"/>
      <c r="H4" s="458"/>
      <c r="I4" s="458"/>
      <c r="J4" s="458"/>
      <c r="K4" s="458"/>
      <c r="L4" s="458"/>
      <c r="M4" s="458"/>
      <c r="N4" s="458"/>
      <c r="O4" s="458"/>
    </row>
    <row r="5" spans="1:15" ht="21" customHeight="1">
      <c r="A5" s="331" t="s">
        <v>473</v>
      </c>
      <c r="B5" s="332"/>
      <c r="C5" s="332"/>
      <c r="D5" s="240"/>
      <c r="E5" s="240"/>
      <c r="F5" s="240"/>
      <c r="G5" s="240"/>
      <c r="H5" s="240"/>
      <c r="I5" s="240"/>
      <c r="J5" s="240"/>
      <c r="K5" s="240"/>
      <c r="L5" s="240"/>
      <c r="M5" s="240"/>
      <c r="N5" s="240"/>
      <c r="O5" s="240"/>
    </row>
    <row r="6" spans="1:15" ht="21" customHeight="1">
      <c r="A6" s="459" t="s">
        <v>502</v>
      </c>
      <c r="B6" s="462" t="s">
        <v>199</v>
      </c>
      <c r="C6" s="467" t="s">
        <v>253</v>
      </c>
      <c r="D6" s="468"/>
      <c r="E6" s="468"/>
      <c r="F6" s="468"/>
      <c r="G6" s="468"/>
      <c r="H6" s="468"/>
      <c r="I6" s="468"/>
      <c r="J6" s="468"/>
      <c r="K6" s="468"/>
      <c r="L6" s="468"/>
      <c r="M6" s="468"/>
      <c r="N6" s="468"/>
      <c r="O6" s="468"/>
    </row>
    <row r="7" spans="1:15" ht="21" customHeight="1">
      <c r="A7" s="459"/>
      <c r="B7" s="463"/>
      <c r="C7" s="188">
        <v>2011</v>
      </c>
      <c r="D7" s="188">
        <v>2012</v>
      </c>
      <c r="E7" s="188">
        <v>2013</v>
      </c>
      <c r="F7" s="188">
        <v>2014</v>
      </c>
      <c r="G7" s="188">
        <v>2015</v>
      </c>
      <c r="H7" s="188">
        <v>2016</v>
      </c>
      <c r="I7" s="188">
        <v>2017</v>
      </c>
      <c r="J7" s="188">
        <v>2018</v>
      </c>
      <c r="K7" s="188">
        <v>2019</v>
      </c>
      <c r="L7" s="188">
        <v>2020</v>
      </c>
      <c r="M7" s="188">
        <v>2021</v>
      </c>
      <c r="N7" s="189">
        <v>2022</v>
      </c>
      <c r="O7" s="188">
        <v>2023</v>
      </c>
    </row>
    <row r="8" spans="1:15" ht="21" customHeight="1">
      <c r="A8" s="188" t="s">
        <v>503</v>
      </c>
      <c r="B8" s="462" t="s">
        <v>496</v>
      </c>
      <c r="C8" s="28" t="s">
        <v>352</v>
      </c>
      <c r="D8" s="28">
        <v>4067</v>
      </c>
      <c r="E8" s="28">
        <v>4193</v>
      </c>
      <c r="F8" s="28">
        <v>4235</v>
      </c>
      <c r="G8" s="28">
        <v>4342</v>
      </c>
      <c r="H8" s="28">
        <v>4435</v>
      </c>
      <c r="I8" s="28">
        <v>4523</v>
      </c>
      <c r="J8" s="28">
        <v>4642</v>
      </c>
      <c r="K8" s="28">
        <v>4747</v>
      </c>
      <c r="L8" s="28">
        <v>5014</v>
      </c>
      <c r="M8" s="28">
        <v>5095</v>
      </c>
      <c r="N8" s="28">
        <v>5178</v>
      </c>
      <c r="O8" s="28">
        <v>5285.2</v>
      </c>
    </row>
    <row r="9" spans="1:15" ht="21" customHeight="1">
      <c r="A9" s="188" t="s">
        <v>504</v>
      </c>
      <c r="B9" s="464"/>
      <c r="C9" s="29">
        <v>800</v>
      </c>
      <c r="D9" s="29">
        <v>843</v>
      </c>
      <c r="E9" s="29">
        <v>890</v>
      </c>
      <c r="F9" s="29">
        <v>930</v>
      </c>
      <c r="G9" s="29">
        <v>977</v>
      </c>
      <c r="H9" s="29">
        <v>1015</v>
      </c>
      <c r="I9" s="29">
        <v>1000</v>
      </c>
      <c r="J9" s="29">
        <v>1400</v>
      </c>
      <c r="K9" s="29">
        <v>1400</v>
      </c>
      <c r="L9" s="29">
        <v>1680</v>
      </c>
      <c r="M9" s="29">
        <v>628</v>
      </c>
      <c r="N9" s="29" t="s">
        <v>352</v>
      </c>
      <c r="O9" s="29">
        <v>840</v>
      </c>
    </row>
    <row r="10" spans="1:15" ht="47.55" customHeight="1">
      <c r="A10" s="303" t="s">
        <v>637</v>
      </c>
      <c r="B10" s="463"/>
      <c r="C10" s="28">
        <v>15970</v>
      </c>
      <c r="D10" s="28">
        <v>17514</v>
      </c>
      <c r="E10" s="28">
        <v>18639</v>
      </c>
      <c r="F10" s="28">
        <v>19612</v>
      </c>
      <c r="G10" s="28">
        <v>20831</v>
      </c>
      <c r="H10" s="28">
        <v>19789</v>
      </c>
      <c r="I10" s="28">
        <v>19200</v>
      </c>
      <c r="J10" s="28">
        <v>19000</v>
      </c>
      <c r="K10" s="28">
        <v>10500</v>
      </c>
      <c r="L10" s="28">
        <v>8500</v>
      </c>
      <c r="M10" s="28">
        <v>10080</v>
      </c>
      <c r="N10" s="164">
        <v>12238.063157479501</v>
      </c>
      <c r="O10" s="164">
        <v>11772.25</v>
      </c>
    </row>
    <row r="11" spans="1:15" ht="21" customHeight="1">
      <c r="A11" s="382" t="s">
        <v>288</v>
      </c>
      <c r="B11" s="383"/>
      <c r="C11" s="383"/>
      <c r="D11" s="382"/>
      <c r="E11" s="383"/>
      <c r="F11" s="382"/>
      <c r="G11" s="383"/>
      <c r="H11" s="382"/>
      <c r="I11" s="383"/>
      <c r="J11" s="291"/>
      <c r="K11" s="291"/>
      <c r="L11" s="291"/>
      <c r="M11" s="292"/>
      <c r="N11" s="292"/>
      <c r="O11" s="292"/>
    </row>
    <row r="12" spans="1:15" ht="21" customHeight="1">
      <c r="A12" s="460" t="s">
        <v>505</v>
      </c>
      <c r="B12" s="460"/>
      <c r="C12" s="460"/>
      <c r="D12" s="460"/>
      <c r="E12" s="460"/>
      <c r="F12" s="460"/>
      <c r="G12" s="460"/>
      <c r="H12" s="460"/>
      <c r="I12" s="460"/>
      <c r="J12" s="460"/>
      <c r="K12" s="460"/>
      <c r="L12" s="460"/>
      <c r="M12" s="460"/>
      <c r="N12" s="461"/>
      <c r="O12" s="461"/>
    </row>
    <row r="13" spans="1:15" ht="21" customHeight="1">
      <c r="A13" s="460" t="s">
        <v>506</v>
      </c>
      <c r="B13" s="460"/>
      <c r="C13" s="460"/>
      <c r="D13" s="460"/>
      <c r="E13" s="460"/>
      <c r="F13" s="460"/>
      <c r="G13" s="460"/>
      <c r="H13" s="460"/>
      <c r="I13" s="460"/>
      <c r="J13" s="460"/>
      <c r="K13" s="460"/>
      <c r="L13" s="460"/>
      <c r="M13" s="460"/>
      <c r="N13" s="461"/>
      <c r="O13" s="461"/>
    </row>
    <row r="14" spans="1:15" ht="21" customHeight="1">
      <c r="A14" s="461" t="s">
        <v>507</v>
      </c>
      <c r="B14" s="465"/>
      <c r="C14" s="465"/>
      <c r="D14" s="465"/>
      <c r="E14" s="465"/>
      <c r="F14" s="465"/>
      <c r="G14" s="465"/>
      <c r="H14" s="465"/>
      <c r="I14" s="465"/>
      <c r="J14" s="466"/>
      <c r="K14" s="293"/>
      <c r="L14" s="293"/>
      <c r="M14" s="293"/>
      <c r="N14" s="294"/>
      <c r="O14" s="165" t="s">
        <v>246</v>
      </c>
    </row>
  </sheetData>
  <mergeCells count="13">
    <mergeCell ref="A14:J14"/>
    <mergeCell ref="A5:C5"/>
    <mergeCell ref="C6:O6"/>
    <mergeCell ref="A11:C11"/>
    <mergeCell ref="D11:E11"/>
    <mergeCell ref="F11:G11"/>
    <mergeCell ref="H11:I11"/>
    <mergeCell ref="A4:O4"/>
    <mergeCell ref="A6:A7"/>
    <mergeCell ref="A13:O13"/>
    <mergeCell ref="B6:B7"/>
    <mergeCell ref="B8:B10"/>
    <mergeCell ref="A12:O12"/>
  </mergeCells>
  <hyperlinks>
    <hyperlink ref="O14" location="'Index'!A1" display="العودة الى الفهرس" xr:uid="{CBED709D-B585-47EE-80A6-59405D38EF24}"/>
  </hyperlinks>
  <pageMargins left="0.7" right="0.7" top="0.75" bottom="0.75" header="0.3" footer="0.3"/>
  <pageSetup paperSize="9" scale="38"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BD36B-806B-4AC8-8400-AFEC6F600600}">
  <dimension ref="A1:Q11"/>
  <sheetViews>
    <sheetView view="pageBreakPreview" zoomScale="80" zoomScaleNormal="90" zoomScaleSheetLayoutView="80" workbookViewId="0">
      <selection sqref="A1:A3"/>
    </sheetView>
  </sheetViews>
  <sheetFormatPr defaultColWidth="8.59765625" defaultRowHeight="18.600000000000001"/>
  <cols>
    <col min="1" max="1" width="4.3984375" style="69" customWidth="1"/>
    <col min="2" max="2" width="42.5" style="69" customWidth="1"/>
    <col min="3" max="17" width="10.5" style="69" customWidth="1"/>
    <col min="18" max="16384" width="8.59765625" style="69"/>
  </cols>
  <sheetData>
    <row r="1" spans="1:17" ht="21" customHeight="1">
      <c r="A1" s="22"/>
      <c r="B1" s="127"/>
      <c r="C1" s="127"/>
      <c r="D1" s="127"/>
      <c r="E1" s="133"/>
      <c r="F1" s="133"/>
      <c r="G1" s="133"/>
      <c r="H1" s="133"/>
      <c r="I1" s="133"/>
      <c r="J1" s="133"/>
      <c r="K1" s="134"/>
      <c r="L1" s="134"/>
      <c r="M1" s="135"/>
      <c r="N1" s="135"/>
      <c r="O1" s="135"/>
      <c r="P1" s="135"/>
      <c r="Q1" s="135"/>
    </row>
    <row r="2" spans="1:17" ht="21" customHeight="1">
      <c r="A2" s="22"/>
      <c r="B2" s="127"/>
      <c r="C2" s="127"/>
      <c r="D2" s="127"/>
      <c r="E2" s="133"/>
      <c r="F2" s="133"/>
      <c r="G2" s="133"/>
      <c r="H2" s="133"/>
      <c r="I2" s="133"/>
      <c r="J2" s="133"/>
      <c r="K2" s="134"/>
      <c r="L2" s="134"/>
      <c r="M2" s="135"/>
      <c r="N2" s="135"/>
      <c r="O2" s="135"/>
      <c r="P2" s="135"/>
      <c r="Q2" s="135"/>
    </row>
    <row r="3" spans="1:17" ht="21" customHeight="1">
      <c r="A3" s="22"/>
      <c r="B3" s="127"/>
      <c r="C3" s="127"/>
      <c r="D3" s="127"/>
      <c r="E3" s="133"/>
      <c r="F3" s="133"/>
      <c r="G3" s="133"/>
      <c r="H3" s="133"/>
      <c r="I3" s="133"/>
      <c r="J3" s="133"/>
      <c r="K3" s="134"/>
      <c r="L3" s="134"/>
      <c r="M3" s="35"/>
      <c r="N3" s="35"/>
      <c r="O3" s="35"/>
      <c r="P3" s="35"/>
      <c r="Q3" s="35"/>
    </row>
    <row r="4" spans="1:17" ht="55.05" customHeight="1">
      <c r="A4" s="339" t="s">
        <v>128</v>
      </c>
      <c r="B4" s="339"/>
      <c r="C4" s="339"/>
      <c r="D4" s="339"/>
      <c r="E4" s="339"/>
      <c r="F4" s="339"/>
      <c r="G4" s="339"/>
      <c r="H4" s="339"/>
      <c r="I4" s="339"/>
      <c r="J4" s="339"/>
      <c r="K4" s="339"/>
      <c r="L4" s="339"/>
      <c r="M4" s="339"/>
      <c r="N4" s="339"/>
      <c r="O4" s="339"/>
      <c r="P4" s="339"/>
      <c r="Q4" s="339"/>
    </row>
    <row r="5" spans="1:17" ht="21" customHeight="1">
      <c r="A5" s="331" t="s">
        <v>479</v>
      </c>
      <c r="B5" s="332"/>
      <c r="C5" s="332"/>
      <c r="D5" s="332"/>
      <c r="E5" s="373"/>
      <c r="F5" s="374"/>
      <c r="G5" s="374"/>
      <c r="H5" s="373"/>
      <c r="I5" s="374"/>
      <c r="J5" s="374"/>
      <c r="K5" s="236"/>
      <c r="L5" s="236"/>
      <c r="M5" s="236"/>
      <c r="N5" s="236"/>
      <c r="O5" s="237"/>
      <c r="P5" s="237"/>
      <c r="Q5" s="237"/>
    </row>
    <row r="6" spans="1:17" ht="21" customHeight="1">
      <c r="A6" s="334" t="s">
        <v>196</v>
      </c>
      <c r="B6" s="334" t="s">
        <v>474</v>
      </c>
      <c r="C6" s="333" t="s">
        <v>199</v>
      </c>
      <c r="D6" s="469" t="s">
        <v>253</v>
      </c>
      <c r="E6" s="470"/>
      <c r="F6" s="470"/>
      <c r="G6" s="470"/>
      <c r="H6" s="470"/>
      <c r="I6" s="470"/>
      <c r="J6" s="470"/>
      <c r="K6" s="470"/>
      <c r="L6" s="470"/>
      <c r="M6" s="470"/>
      <c r="N6" s="470"/>
      <c r="O6" s="470"/>
      <c r="P6" s="470"/>
      <c r="Q6" s="470"/>
    </row>
    <row r="7" spans="1:17" ht="21" customHeight="1">
      <c r="A7" s="471"/>
      <c r="B7" s="471"/>
      <c r="C7" s="333"/>
      <c r="D7" s="186">
        <v>2010</v>
      </c>
      <c r="E7" s="186">
        <v>2011</v>
      </c>
      <c r="F7" s="186">
        <v>2012</v>
      </c>
      <c r="G7" s="186">
        <v>2013</v>
      </c>
      <c r="H7" s="186">
        <v>2014</v>
      </c>
      <c r="I7" s="186">
        <v>2015</v>
      </c>
      <c r="J7" s="186">
        <v>2016</v>
      </c>
      <c r="K7" s="186">
        <v>2017</v>
      </c>
      <c r="L7" s="186">
        <v>2018</v>
      </c>
      <c r="M7" s="186">
        <v>2019</v>
      </c>
      <c r="N7" s="186">
        <v>2020</v>
      </c>
      <c r="O7" s="186">
        <v>2021</v>
      </c>
      <c r="P7" s="186">
        <v>2022</v>
      </c>
      <c r="Q7" s="186">
        <v>2023</v>
      </c>
    </row>
    <row r="8" spans="1:17" ht="55.05" customHeight="1">
      <c r="A8" s="176">
        <v>1</v>
      </c>
      <c r="B8" s="176" t="s">
        <v>508</v>
      </c>
      <c r="C8" s="334" t="s">
        <v>437</v>
      </c>
      <c r="D8" s="136">
        <v>18960.654999999999</v>
      </c>
      <c r="E8" s="136">
        <v>21810.062999999998</v>
      </c>
      <c r="F8" s="136">
        <v>18357.444</v>
      </c>
      <c r="G8" s="136">
        <v>27710.294999999998</v>
      </c>
      <c r="H8" s="136">
        <v>34991.366999999998</v>
      </c>
      <c r="I8" s="136">
        <v>42523.722000000002</v>
      </c>
      <c r="J8" s="136">
        <v>66207.115000000005</v>
      </c>
      <c r="K8" s="136">
        <v>73960.676999999996</v>
      </c>
      <c r="L8" s="136">
        <v>55062.623</v>
      </c>
      <c r="M8" s="136">
        <v>50004.817999999999</v>
      </c>
      <c r="N8" s="136">
        <v>43461.423000000003</v>
      </c>
      <c r="O8" s="136">
        <v>52222.025000000001</v>
      </c>
      <c r="P8" s="136">
        <v>52560.858</v>
      </c>
      <c r="Q8" s="136">
        <v>48570.953000000001</v>
      </c>
    </row>
    <row r="9" spans="1:17" ht="55.05" customHeight="1">
      <c r="A9" s="176">
        <v>2</v>
      </c>
      <c r="B9" s="176" t="s">
        <v>509</v>
      </c>
      <c r="C9" s="471"/>
      <c r="D9" s="137">
        <v>134114.55799999999</v>
      </c>
      <c r="E9" s="137">
        <v>143964.361</v>
      </c>
      <c r="F9" s="137">
        <v>153514.484</v>
      </c>
      <c r="G9" s="137">
        <v>198978.31200000001</v>
      </c>
      <c r="H9" s="137">
        <v>133474.82500000001</v>
      </c>
      <c r="I9" s="137">
        <v>158941.30900000001</v>
      </c>
      <c r="J9" s="137">
        <v>157771.158</v>
      </c>
      <c r="K9" s="137">
        <v>110679.72</v>
      </c>
      <c r="L9" s="137">
        <v>118173.645</v>
      </c>
      <c r="M9" s="137">
        <v>154253.39199999999</v>
      </c>
      <c r="N9" s="137">
        <v>165440.60800000001</v>
      </c>
      <c r="O9" s="137">
        <v>122992.88400000001</v>
      </c>
      <c r="P9" s="137">
        <v>66139.062999999995</v>
      </c>
      <c r="Q9" s="137">
        <v>65178.402000000002</v>
      </c>
    </row>
    <row r="10" spans="1:17" ht="21" customHeight="1">
      <c r="A10" s="469" t="s">
        <v>468</v>
      </c>
      <c r="B10" s="470"/>
      <c r="C10" s="335"/>
      <c r="D10" s="110">
        <v>153075.21299999999</v>
      </c>
      <c r="E10" s="110">
        <v>165774.424</v>
      </c>
      <c r="F10" s="110">
        <v>171871.92799999999</v>
      </c>
      <c r="G10" s="110">
        <v>226688.60700000002</v>
      </c>
      <c r="H10" s="110">
        <v>168466.19200000001</v>
      </c>
      <c r="I10" s="110">
        <v>201465.03100000002</v>
      </c>
      <c r="J10" s="110">
        <v>223978.27299999999</v>
      </c>
      <c r="K10" s="110">
        <v>184640.397</v>
      </c>
      <c r="L10" s="110">
        <v>173236.26800000001</v>
      </c>
      <c r="M10" s="110">
        <v>204258.21</v>
      </c>
      <c r="N10" s="110">
        <v>208902.03100000002</v>
      </c>
      <c r="O10" s="110">
        <v>175214.90900000001</v>
      </c>
      <c r="P10" s="110">
        <v>118699.921</v>
      </c>
      <c r="Q10" s="110">
        <v>113749.355</v>
      </c>
    </row>
    <row r="11" spans="1:17" ht="21" customHeight="1">
      <c r="A11" s="336" t="s">
        <v>451</v>
      </c>
      <c r="B11" s="337"/>
      <c r="C11" s="337"/>
      <c r="D11" s="337"/>
      <c r="E11" s="337"/>
      <c r="F11" s="337"/>
      <c r="G11" s="337"/>
      <c r="H11" s="337"/>
      <c r="I11" s="337"/>
      <c r="J11" s="337"/>
      <c r="K11" s="337"/>
      <c r="L11" s="338"/>
      <c r="M11" s="237"/>
      <c r="N11" s="237"/>
      <c r="O11" s="237"/>
      <c r="P11" s="237"/>
      <c r="Q11" s="119" t="s">
        <v>246</v>
      </c>
    </row>
  </sheetData>
  <mergeCells count="11">
    <mergeCell ref="A10:B10"/>
    <mergeCell ref="A11:L11"/>
    <mergeCell ref="A4:Q4"/>
    <mergeCell ref="A6:A7"/>
    <mergeCell ref="B6:B7"/>
    <mergeCell ref="D6:Q6"/>
    <mergeCell ref="A5:D5"/>
    <mergeCell ref="E5:G5"/>
    <mergeCell ref="H5:J5"/>
    <mergeCell ref="C6:C7"/>
    <mergeCell ref="C8:C10"/>
  </mergeCells>
  <hyperlinks>
    <hyperlink ref="Q11" location="'Index'!A1" display="العودة الى الفهرس" xr:uid="{76D04031-3CD2-45D0-A34F-CD08DFA53BA0}"/>
  </hyperlinks>
  <pageMargins left="0.7" right="0.7" top="0.75" bottom="0.75" header="0.3" footer="0.3"/>
  <pageSetup scale="40"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57A5-224C-48A6-A353-B1EB000D78CE}">
  <dimension ref="A1:Q12"/>
  <sheetViews>
    <sheetView view="pageBreakPreview" zoomScale="72" zoomScaleNormal="90" workbookViewId="0">
      <selection activeCell="K30" sqref="K30"/>
    </sheetView>
  </sheetViews>
  <sheetFormatPr defaultColWidth="8.59765625" defaultRowHeight="18.600000000000001"/>
  <cols>
    <col min="1" max="1" width="4.3984375" style="69" customWidth="1"/>
    <col min="2" max="2" width="42.5" style="69" customWidth="1"/>
    <col min="3" max="17" width="10.5" style="69" customWidth="1"/>
    <col min="18" max="16384" width="8.59765625" style="69"/>
  </cols>
  <sheetData>
    <row r="1" spans="1:17" ht="21" customHeight="1">
      <c r="A1" s="22"/>
      <c r="B1" s="127"/>
      <c r="C1" s="127"/>
      <c r="D1" s="127"/>
      <c r="E1" s="133"/>
      <c r="F1" s="133"/>
      <c r="G1" s="133"/>
      <c r="H1" s="133"/>
      <c r="I1" s="133"/>
      <c r="J1" s="133"/>
      <c r="K1" s="134"/>
      <c r="L1" s="134"/>
      <c r="M1" s="135"/>
      <c r="N1" s="135"/>
      <c r="O1" s="135"/>
      <c r="P1" s="135"/>
      <c r="Q1" s="135"/>
    </row>
    <row r="2" spans="1:17" ht="21" customHeight="1">
      <c r="A2" s="22"/>
      <c r="B2" s="127"/>
      <c r="C2" s="127"/>
      <c r="D2" s="127"/>
      <c r="E2" s="133"/>
      <c r="F2" s="133"/>
      <c r="G2" s="133"/>
      <c r="H2" s="133"/>
      <c r="I2" s="133"/>
      <c r="J2" s="133"/>
      <c r="K2" s="134"/>
      <c r="L2" s="134"/>
      <c r="M2" s="135"/>
      <c r="N2" s="135"/>
      <c r="O2" s="135"/>
      <c r="P2" s="135"/>
      <c r="Q2" s="135"/>
    </row>
    <row r="3" spans="1:17" ht="21" customHeight="1">
      <c r="A3" s="22"/>
      <c r="B3" s="127"/>
      <c r="C3" s="127"/>
      <c r="D3" s="127"/>
      <c r="E3" s="133"/>
      <c r="F3" s="133"/>
      <c r="G3" s="133"/>
      <c r="H3" s="133"/>
      <c r="I3" s="133"/>
      <c r="J3" s="133"/>
      <c r="K3" s="134"/>
      <c r="L3" s="134"/>
      <c r="M3" s="35"/>
      <c r="N3" s="35"/>
      <c r="O3" s="35"/>
      <c r="P3" s="35"/>
      <c r="Q3" s="35"/>
    </row>
    <row r="4" spans="1:17" ht="55.05" customHeight="1">
      <c r="A4" s="339" t="s">
        <v>130</v>
      </c>
      <c r="B4" s="339"/>
      <c r="C4" s="339"/>
      <c r="D4" s="339"/>
      <c r="E4" s="339"/>
      <c r="F4" s="339"/>
      <c r="G4" s="339"/>
      <c r="H4" s="339"/>
      <c r="I4" s="339"/>
      <c r="J4" s="339"/>
      <c r="K4" s="339"/>
      <c r="L4" s="339"/>
      <c r="M4" s="339"/>
      <c r="N4" s="339"/>
      <c r="O4" s="339"/>
      <c r="P4" s="339"/>
      <c r="Q4" s="339"/>
    </row>
    <row r="5" spans="1:17" ht="21" customHeight="1">
      <c r="A5" s="331" t="s">
        <v>481</v>
      </c>
      <c r="B5" s="332"/>
      <c r="C5" s="332"/>
      <c r="D5" s="10"/>
      <c r="E5" s="10"/>
      <c r="F5" s="10"/>
      <c r="G5" s="10"/>
      <c r="H5" s="10"/>
      <c r="I5" s="10"/>
      <c r="J5" s="10"/>
      <c r="K5" s="234"/>
      <c r="L5" s="234"/>
      <c r="M5" s="234"/>
      <c r="N5" s="234"/>
      <c r="O5" s="235"/>
      <c r="P5" s="235"/>
      <c r="Q5" s="235"/>
    </row>
    <row r="6" spans="1:17" ht="21" customHeight="1">
      <c r="A6" s="333" t="s">
        <v>196</v>
      </c>
      <c r="B6" s="333" t="s">
        <v>474</v>
      </c>
      <c r="C6" s="333" t="s">
        <v>199</v>
      </c>
      <c r="D6" s="333" t="s">
        <v>253</v>
      </c>
      <c r="E6" s="333"/>
      <c r="F6" s="333"/>
      <c r="G6" s="333"/>
      <c r="H6" s="333"/>
      <c r="I6" s="333"/>
      <c r="J6" s="333"/>
      <c r="K6" s="333"/>
      <c r="L6" s="333"/>
      <c r="M6" s="333"/>
      <c r="N6" s="333"/>
      <c r="O6" s="333"/>
      <c r="P6" s="333"/>
      <c r="Q6" s="333"/>
    </row>
    <row r="7" spans="1:17" ht="21" customHeight="1">
      <c r="A7" s="333"/>
      <c r="B7" s="333"/>
      <c r="C7" s="333"/>
      <c r="D7" s="176">
        <v>2010</v>
      </c>
      <c r="E7" s="176">
        <v>2011</v>
      </c>
      <c r="F7" s="176">
        <v>2012</v>
      </c>
      <c r="G7" s="176">
        <v>2013</v>
      </c>
      <c r="H7" s="176">
        <v>2014</v>
      </c>
      <c r="I7" s="176">
        <v>2015</v>
      </c>
      <c r="J7" s="176">
        <v>2016</v>
      </c>
      <c r="K7" s="176">
        <v>2017</v>
      </c>
      <c r="L7" s="176">
        <v>2018</v>
      </c>
      <c r="M7" s="176">
        <v>2019</v>
      </c>
      <c r="N7" s="176">
        <v>2020</v>
      </c>
      <c r="O7" s="176">
        <v>2021</v>
      </c>
      <c r="P7" s="176">
        <v>2022</v>
      </c>
      <c r="Q7" s="176">
        <v>2023</v>
      </c>
    </row>
    <row r="8" spans="1:17" ht="55.05" customHeight="1">
      <c r="A8" s="176">
        <v>1</v>
      </c>
      <c r="B8" s="176" t="s">
        <v>510</v>
      </c>
      <c r="C8" s="334" t="s">
        <v>437</v>
      </c>
      <c r="D8" s="136">
        <v>301071.766</v>
      </c>
      <c r="E8" s="136">
        <v>225815.87299999999</v>
      </c>
      <c r="F8" s="136">
        <v>7.8</v>
      </c>
      <c r="G8" s="136">
        <v>133.35</v>
      </c>
      <c r="H8" s="136">
        <v>0</v>
      </c>
      <c r="I8" s="136">
        <v>0</v>
      </c>
      <c r="J8" s="136">
        <v>68.594999999999999</v>
      </c>
      <c r="K8" s="136">
        <v>5.5460000000000003</v>
      </c>
      <c r="L8" s="136">
        <v>79.575000000000003</v>
      </c>
      <c r="M8" s="136">
        <v>57.085000000000001</v>
      </c>
      <c r="N8" s="136">
        <v>2.1840000000000002</v>
      </c>
      <c r="O8" s="136">
        <v>14737.846</v>
      </c>
      <c r="P8" s="136">
        <v>19393.04</v>
      </c>
      <c r="Q8" s="136">
        <v>24346.695</v>
      </c>
    </row>
    <row r="9" spans="1:17" ht="55.05" customHeight="1">
      <c r="A9" s="176">
        <v>2</v>
      </c>
      <c r="B9" s="176" t="s">
        <v>511</v>
      </c>
      <c r="C9" s="471"/>
      <c r="D9" s="137">
        <v>265837.87400000001</v>
      </c>
      <c r="E9" s="137">
        <v>289915.96899999998</v>
      </c>
      <c r="F9" s="137">
        <v>349336.984</v>
      </c>
      <c r="G9" s="137">
        <v>370412.37400000001</v>
      </c>
      <c r="H9" s="137">
        <v>384833.70199999999</v>
      </c>
      <c r="I9" s="137">
        <v>332085.17099999997</v>
      </c>
      <c r="J9" s="137">
        <v>253311.93599999999</v>
      </c>
      <c r="K9" s="137">
        <v>222545.65100000001</v>
      </c>
      <c r="L9" s="137">
        <v>175412.136</v>
      </c>
      <c r="M9" s="137">
        <v>236299.12700000001</v>
      </c>
      <c r="N9" s="137">
        <v>263327.97700000001</v>
      </c>
      <c r="O9" s="137">
        <v>248910.41899999999</v>
      </c>
      <c r="P9" s="137">
        <v>239702.39300000001</v>
      </c>
      <c r="Q9" s="137">
        <v>278717.74699999997</v>
      </c>
    </row>
    <row r="10" spans="1:17" ht="21" customHeight="1">
      <c r="A10" s="469" t="s">
        <v>468</v>
      </c>
      <c r="B10" s="470"/>
      <c r="C10" s="335"/>
      <c r="D10" s="110">
        <v>566909.64</v>
      </c>
      <c r="E10" s="110">
        <v>515731.84199999995</v>
      </c>
      <c r="F10" s="110">
        <v>349344.78399999999</v>
      </c>
      <c r="G10" s="110">
        <v>370545.72399999999</v>
      </c>
      <c r="H10" s="110">
        <v>384833.70199999999</v>
      </c>
      <c r="I10" s="110">
        <v>332085.17099999997</v>
      </c>
      <c r="J10" s="110">
        <v>253380.53099999999</v>
      </c>
      <c r="K10" s="110">
        <v>222551.19700000001</v>
      </c>
      <c r="L10" s="110">
        <v>175491.71100000001</v>
      </c>
      <c r="M10" s="110">
        <v>236356.212</v>
      </c>
      <c r="N10" s="110">
        <v>263330.16100000002</v>
      </c>
      <c r="O10" s="110">
        <v>263648.26500000001</v>
      </c>
      <c r="P10" s="110">
        <v>259095.43300000002</v>
      </c>
      <c r="Q10" s="110">
        <v>303064.44199999998</v>
      </c>
    </row>
    <row r="11" spans="1:17" ht="21" customHeight="1">
      <c r="A11" s="433" t="s">
        <v>451</v>
      </c>
      <c r="B11" s="433"/>
      <c r="C11" s="433"/>
      <c r="D11" s="433"/>
      <c r="E11" s="433"/>
      <c r="F11" s="433"/>
      <c r="G11" s="433"/>
      <c r="H11" s="433"/>
      <c r="I11" s="433"/>
      <c r="J11" s="433"/>
      <c r="K11" s="433"/>
      <c r="L11" s="433"/>
      <c r="M11" s="235"/>
      <c r="N11" s="235"/>
      <c r="O11" s="235"/>
      <c r="P11" s="235"/>
      <c r="Q11" s="119"/>
    </row>
    <row r="12" spans="1:17" ht="21" customHeight="1">
      <c r="A12" s="433" t="s">
        <v>480</v>
      </c>
      <c r="B12" s="433"/>
      <c r="C12" s="295"/>
      <c r="D12" s="295"/>
      <c r="E12" s="295"/>
      <c r="F12" s="295"/>
      <c r="G12" s="295"/>
      <c r="H12" s="295"/>
      <c r="I12" s="295"/>
      <c r="J12" s="295"/>
      <c r="K12" s="295"/>
      <c r="L12" s="295"/>
      <c r="M12" s="21"/>
      <c r="N12" s="21"/>
      <c r="O12" s="111"/>
      <c r="P12" s="111"/>
      <c r="Q12" s="119" t="s">
        <v>246</v>
      </c>
    </row>
  </sheetData>
  <mergeCells count="10">
    <mergeCell ref="C8:C10"/>
    <mergeCell ref="A10:B10"/>
    <mergeCell ref="A11:L11"/>
    <mergeCell ref="A12:B12"/>
    <mergeCell ref="A4:Q4"/>
    <mergeCell ref="A6:A7"/>
    <mergeCell ref="B6:B7"/>
    <mergeCell ref="C6:C7"/>
    <mergeCell ref="D6:Q6"/>
    <mergeCell ref="A5:C5"/>
  </mergeCells>
  <hyperlinks>
    <hyperlink ref="Q12" location="'Index'!A1" display="العودة الى الفهرس" xr:uid="{20E10A14-D8F8-4C16-8850-6D24A1182A07}"/>
  </hyperlinks>
  <pageMargins left="0.7" right="0.7" top="0.75" bottom="0.75" header="0.3" footer="0.3"/>
  <pageSetup scale="40"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3402-50D2-481C-89F2-83E103DEB27E}">
  <dimension ref="A1:E22"/>
  <sheetViews>
    <sheetView showGridLines="0" view="pageBreakPreview" zoomScale="90" zoomScaleNormal="80" zoomScaleSheetLayoutView="90" workbookViewId="0">
      <selection activeCell="A21" sqref="A21:B21"/>
    </sheetView>
  </sheetViews>
  <sheetFormatPr defaultColWidth="8.69921875" defaultRowHeight="18.600000000000001"/>
  <cols>
    <col min="1" max="1" width="8.69921875" style="215"/>
    <col min="2" max="3" width="10.796875" style="215" customWidth="1"/>
    <col min="4" max="5" width="15.09765625" style="215" customWidth="1"/>
    <col min="6" max="6" width="8.69921875" style="215" customWidth="1"/>
    <col min="7" max="16384" width="8.69921875" style="215"/>
  </cols>
  <sheetData>
    <row r="1" spans="1:5" ht="21" customHeight="1">
      <c r="A1" s="11"/>
      <c r="B1" s="213"/>
      <c r="C1" s="213"/>
      <c r="D1" s="213"/>
      <c r="E1" s="214"/>
    </row>
    <row r="2" spans="1:5" ht="21" customHeight="1">
      <c r="A2" s="11"/>
      <c r="B2" s="213"/>
      <c r="C2" s="213"/>
      <c r="D2" s="213"/>
      <c r="E2" s="214"/>
    </row>
    <row r="3" spans="1:5" ht="21" customHeight="1">
      <c r="A3" s="11"/>
      <c r="B3" s="213"/>
      <c r="C3" s="213"/>
      <c r="D3" s="213"/>
      <c r="E3" s="214"/>
    </row>
    <row r="4" spans="1:5" ht="55.05" customHeight="1">
      <c r="A4" s="456" t="s">
        <v>512</v>
      </c>
      <c r="B4" s="456"/>
      <c r="C4" s="456"/>
      <c r="D4" s="456"/>
      <c r="E4" s="456"/>
    </row>
    <row r="5" spans="1:5" ht="21" customHeight="1">
      <c r="A5" s="331" t="s">
        <v>482</v>
      </c>
      <c r="B5" s="332"/>
      <c r="C5" s="332"/>
      <c r="D5" s="204"/>
      <c r="E5" s="187"/>
    </row>
    <row r="6" spans="1:5" ht="21" customHeight="1">
      <c r="A6" s="472" t="s">
        <v>196</v>
      </c>
      <c r="B6" s="472" t="s">
        <v>197</v>
      </c>
      <c r="C6" s="472" t="s">
        <v>199</v>
      </c>
      <c r="D6" s="476" t="s">
        <v>253</v>
      </c>
      <c r="E6" s="477"/>
    </row>
    <row r="7" spans="1:5" ht="21" customHeight="1">
      <c r="A7" s="472"/>
      <c r="B7" s="472"/>
      <c r="C7" s="472"/>
      <c r="D7" s="190">
        <v>2022</v>
      </c>
      <c r="E7" s="190">
        <v>2023</v>
      </c>
    </row>
    <row r="8" spans="1:5" ht="21" customHeight="1">
      <c r="A8" s="190">
        <v>1</v>
      </c>
      <c r="B8" s="190" t="s">
        <v>213</v>
      </c>
      <c r="C8" s="472" t="s">
        <v>488</v>
      </c>
      <c r="D8" s="161">
        <v>55023.38</v>
      </c>
      <c r="E8" s="161">
        <v>14039</v>
      </c>
    </row>
    <row r="9" spans="1:5" ht="21" customHeight="1">
      <c r="A9" s="190">
        <v>2</v>
      </c>
      <c r="B9" s="190" t="s">
        <v>457</v>
      </c>
      <c r="C9" s="472"/>
      <c r="D9" s="162">
        <v>21928.47</v>
      </c>
      <c r="E9" s="162">
        <v>3876</v>
      </c>
    </row>
    <row r="10" spans="1:5" ht="21" customHeight="1">
      <c r="A10" s="190">
        <v>3</v>
      </c>
      <c r="B10" s="190" t="s">
        <v>458</v>
      </c>
      <c r="C10" s="472"/>
      <c r="D10" s="161">
        <v>1500</v>
      </c>
      <c r="E10" s="161">
        <v>700</v>
      </c>
    </row>
    <row r="11" spans="1:5" ht="21" customHeight="1">
      <c r="A11" s="190">
        <v>4</v>
      </c>
      <c r="B11" s="190" t="s">
        <v>459</v>
      </c>
      <c r="C11" s="472"/>
      <c r="D11" s="162">
        <v>11642.72</v>
      </c>
      <c r="E11" s="162">
        <v>2500</v>
      </c>
    </row>
    <row r="12" spans="1:5" ht="21" customHeight="1">
      <c r="A12" s="190">
        <v>5</v>
      </c>
      <c r="B12" s="190" t="s">
        <v>460</v>
      </c>
      <c r="C12" s="472"/>
      <c r="D12" s="161">
        <v>6112</v>
      </c>
      <c r="E12" s="161">
        <v>105</v>
      </c>
    </row>
    <row r="13" spans="1:5" ht="21" customHeight="1">
      <c r="A13" s="190">
        <v>6</v>
      </c>
      <c r="B13" s="190" t="s">
        <v>461</v>
      </c>
      <c r="C13" s="472"/>
      <c r="D13" s="162">
        <v>0</v>
      </c>
      <c r="E13" s="162">
        <v>0</v>
      </c>
    </row>
    <row r="14" spans="1:5" ht="21" customHeight="1">
      <c r="A14" s="190">
        <v>7</v>
      </c>
      <c r="B14" s="190" t="s">
        <v>462</v>
      </c>
      <c r="C14" s="472"/>
      <c r="D14" s="161">
        <v>0</v>
      </c>
      <c r="E14" s="161">
        <v>0</v>
      </c>
    </row>
    <row r="15" spans="1:5" ht="21" customHeight="1">
      <c r="A15" s="190">
        <v>8</v>
      </c>
      <c r="B15" s="190" t="s">
        <v>463</v>
      </c>
      <c r="C15" s="472"/>
      <c r="D15" s="162">
        <v>150</v>
      </c>
      <c r="E15" s="162">
        <v>50</v>
      </c>
    </row>
    <row r="16" spans="1:5" ht="21" customHeight="1">
      <c r="A16" s="190">
        <v>9</v>
      </c>
      <c r="B16" s="190" t="s">
        <v>464</v>
      </c>
      <c r="C16" s="472"/>
      <c r="D16" s="163">
        <v>0</v>
      </c>
      <c r="E16" s="163">
        <v>0</v>
      </c>
    </row>
    <row r="17" spans="1:5" ht="21" customHeight="1">
      <c r="A17" s="190">
        <v>10</v>
      </c>
      <c r="B17" s="190" t="s">
        <v>353</v>
      </c>
      <c r="C17" s="472"/>
      <c r="D17" s="162">
        <v>100</v>
      </c>
      <c r="E17" s="162">
        <v>0</v>
      </c>
    </row>
    <row r="18" spans="1:5" ht="21" customHeight="1">
      <c r="A18" s="190">
        <v>11</v>
      </c>
      <c r="B18" s="190" t="s">
        <v>465</v>
      </c>
      <c r="C18" s="472"/>
      <c r="D18" s="163">
        <v>0</v>
      </c>
      <c r="E18" s="163">
        <v>0</v>
      </c>
    </row>
    <row r="19" spans="1:5" ht="21" customHeight="1">
      <c r="A19" s="190">
        <v>12</v>
      </c>
      <c r="B19" s="190" t="s">
        <v>466</v>
      </c>
      <c r="C19" s="472"/>
      <c r="D19" s="162">
        <v>0</v>
      </c>
      <c r="E19" s="162">
        <v>0</v>
      </c>
    </row>
    <row r="20" spans="1:5" ht="21" customHeight="1">
      <c r="A20" s="190">
        <v>13</v>
      </c>
      <c r="B20" s="190" t="s">
        <v>467</v>
      </c>
      <c r="C20" s="472"/>
      <c r="D20" s="161">
        <v>700</v>
      </c>
      <c r="E20" s="161">
        <v>0</v>
      </c>
    </row>
    <row r="21" spans="1:5" ht="21" customHeight="1">
      <c r="A21" s="472" t="s">
        <v>513</v>
      </c>
      <c r="B21" s="472"/>
      <c r="C21" s="472"/>
      <c r="D21" s="110">
        <v>97156.57</v>
      </c>
      <c r="E21" s="110">
        <v>21270</v>
      </c>
    </row>
    <row r="22" spans="1:5" ht="21" customHeight="1">
      <c r="A22" s="473" t="s">
        <v>284</v>
      </c>
      <c r="B22" s="474"/>
      <c r="C22" s="474"/>
      <c r="D22" s="475"/>
      <c r="E22" s="286" t="s">
        <v>246</v>
      </c>
    </row>
  </sheetData>
  <mergeCells count="9">
    <mergeCell ref="C8:C21"/>
    <mergeCell ref="A21:B21"/>
    <mergeCell ref="A22:D22"/>
    <mergeCell ref="A4:E4"/>
    <mergeCell ref="A5:C5"/>
    <mergeCell ref="A6:A7"/>
    <mergeCell ref="B6:B7"/>
    <mergeCell ref="C6:C7"/>
    <mergeCell ref="D6:E6"/>
  </mergeCells>
  <hyperlinks>
    <hyperlink ref="E22" location="'Index'!A1" display="العودة الى الفهرس" xr:uid="{892614D8-F421-4A75-854A-58FC4F335B78}"/>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D1ABB-C4F3-4EE4-A497-A6689517DEEF}">
  <dimension ref="A1:C10"/>
  <sheetViews>
    <sheetView view="pageBreakPreview" zoomScaleNormal="100" zoomScaleSheetLayoutView="100" workbookViewId="0">
      <selection activeCell="A10" sqref="A10"/>
    </sheetView>
  </sheetViews>
  <sheetFormatPr defaultColWidth="8.59765625" defaultRowHeight="18.600000000000001"/>
  <cols>
    <col min="1" max="1" width="30.69921875" style="69" customWidth="1"/>
    <col min="2" max="3" width="10.59765625" style="69" customWidth="1"/>
    <col min="4" max="16384" width="8.59765625" style="69"/>
  </cols>
  <sheetData>
    <row r="1" spans="1:3" ht="21" customHeight="1">
      <c r="A1" s="67"/>
      <c r="B1" s="68"/>
      <c r="C1" s="68"/>
    </row>
    <row r="2" spans="1:3" ht="21" customHeight="1">
      <c r="A2" s="67"/>
      <c r="B2" s="68"/>
      <c r="C2" s="68"/>
    </row>
    <row r="3" spans="1:3" ht="21" customHeight="1">
      <c r="A3" s="67"/>
      <c r="B3" s="68"/>
      <c r="C3" s="68"/>
    </row>
    <row r="4" spans="1:3" ht="55.05" customHeight="1">
      <c r="A4" s="478" t="s">
        <v>514</v>
      </c>
      <c r="B4" s="478"/>
      <c r="C4" s="478"/>
    </row>
    <row r="5" spans="1:3" ht="21" customHeight="1">
      <c r="A5" s="331" t="s">
        <v>515</v>
      </c>
      <c r="B5" s="332"/>
      <c r="C5" s="332"/>
    </row>
    <row r="6" spans="1:3" ht="21" customHeight="1">
      <c r="A6" s="479" t="s">
        <v>516</v>
      </c>
      <c r="B6" s="480"/>
      <c r="C6" s="481"/>
    </row>
    <row r="7" spans="1:3" ht="21" customHeight="1">
      <c r="A7" s="482"/>
      <c r="B7" s="483"/>
      <c r="C7" s="484"/>
    </row>
    <row r="8" spans="1:3" ht="21" customHeight="1">
      <c r="A8" s="485">
        <v>2111.4213789999999</v>
      </c>
      <c r="B8" s="486"/>
      <c r="C8" s="487"/>
    </row>
    <row r="9" spans="1:3" ht="21" customHeight="1">
      <c r="A9" s="488"/>
      <c r="B9" s="489"/>
      <c r="C9" s="490"/>
    </row>
    <row r="10" spans="1:3" ht="21" customHeight="1">
      <c r="A10" s="45" t="s">
        <v>284</v>
      </c>
      <c r="B10" s="45"/>
      <c r="C10" s="207" t="s">
        <v>246</v>
      </c>
    </row>
  </sheetData>
  <mergeCells count="4">
    <mergeCell ref="A4:C4"/>
    <mergeCell ref="A6:C7"/>
    <mergeCell ref="A8:C9"/>
    <mergeCell ref="A5:C5"/>
  </mergeCells>
  <hyperlinks>
    <hyperlink ref="C10" location="'Index'!A1" display="العودة الى الفهرس" xr:uid="{ABF4F473-6C34-4CA2-AAF7-2AF8F8784CC4}"/>
  </hyperlinks>
  <pageMargins left="0.7" right="0.7" top="0.75" bottom="0.75" header="0.3" footer="0.3"/>
  <pageSetup paperSize="9" scale="92"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Worksheet____53"/>
  <dimension ref="A1:J15"/>
  <sheetViews>
    <sheetView view="pageBreakPreview" zoomScaleNormal="100" zoomScaleSheetLayoutView="100" workbookViewId="0">
      <selection activeCell="A6" sqref="A6:A7"/>
    </sheetView>
  </sheetViews>
  <sheetFormatPr defaultColWidth="8.59765625" defaultRowHeight="18.600000000000001"/>
  <cols>
    <col min="1" max="1" width="32.5" style="69" customWidth="1"/>
    <col min="2" max="2" width="17" style="69" customWidth="1"/>
    <col min="3" max="10" width="10.3984375" style="69" customWidth="1"/>
    <col min="11" max="16384" width="8.59765625" style="69"/>
  </cols>
  <sheetData>
    <row r="1" spans="1:10" ht="21" customHeight="1">
      <c r="A1" s="1"/>
      <c r="B1" s="1"/>
      <c r="C1" s="232"/>
      <c r="D1" s="213"/>
      <c r="E1" s="213"/>
      <c r="F1" s="213"/>
      <c r="G1" s="213"/>
      <c r="H1" s="213"/>
      <c r="I1" s="213"/>
      <c r="J1" s="213"/>
    </row>
    <row r="2" spans="1:10" ht="21" customHeight="1">
      <c r="A2" s="1"/>
      <c r="B2" s="1"/>
      <c r="C2" s="232"/>
      <c r="D2" s="213"/>
      <c r="E2" s="213"/>
      <c r="F2" s="213"/>
      <c r="G2" s="213"/>
      <c r="H2" s="213"/>
      <c r="I2" s="213"/>
      <c r="J2" s="213"/>
    </row>
    <row r="3" spans="1:10" ht="21" customHeight="1">
      <c r="A3" s="213"/>
      <c r="B3" s="213"/>
      <c r="C3" s="213"/>
      <c r="D3" s="213"/>
      <c r="E3" s="213"/>
      <c r="F3" s="213"/>
      <c r="G3" s="213"/>
      <c r="H3" s="213"/>
      <c r="I3" s="213"/>
      <c r="J3" s="213"/>
    </row>
    <row r="4" spans="1:10" ht="54.9" customHeight="1">
      <c r="A4" s="431" t="s">
        <v>517</v>
      </c>
      <c r="B4" s="431"/>
      <c r="C4" s="431"/>
      <c r="D4" s="431"/>
      <c r="E4" s="431"/>
      <c r="F4" s="431"/>
      <c r="G4" s="431"/>
      <c r="H4" s="431"/>
      <c r="I4" s="431"/>
      <c r="J4" s="431"/>
    </row>
    <row r="5" spans="1:10" ht="21" customHeight="1">
      <c r="A5" s="340" t="s">
        <v>518</v>
      </c>
      <c r="B5" s="340"/>
      <c r="C5" s="340"/>
      <c r="D5" s="145"/>
      <c r="E5" s="191"/>
      <c r="F5" s="191"/>
      <c r="G5" s="191"/>
      <c r="H5" s="191"/>
      <c r="I5" s="191"/>
      <c r="J5" s="213"/>
    </row>
    <row r="6" spans="1:10" ht="21" customHeight="1">
      <c r="A6" s="344" t="s">
        <v>252</v>
      </c>
      <c r="B6" s="344" t="s">
        <v>199</v>
      </c>
      <c r="C6" s="344" t="s">
        <v>253</v>
      </c>
      <c r="D6" s="344"/>
      <c r="E6" s="344"/>
      <c r="F6" s="344"/>
      <c r="G6" s="344"/>
      <c r="H6" s="344"/>
      <c r="I6" s="344"/>
      <c r="J6" s="344"/>
    </row>
    <row r="7" spans="1:10" ht="21" customHeight="1">
      <c r="A7" s="344"/>
      <c r="B7" s="344"/>
      <c r="C7" s="178">
        <v>2016</v>
      </c>
      <c r="D7" s="178">
        <v>2017</v>
      </c>
      <c r="E7" s="178">
        <v>2018</v>
      </c>
      <c r="F7" s="178">
        <v>2019</v>
      </c>
      <c r="G7" s="178">
        <v>2020</v>
      </c>
      <c r="H7" s="178">
        <v>2021</v>
      </c>
      <c r="I7" s="178">
        <v>2022</v>
      </c>
      <c r="J7" s="178">
        <v>2023</v>
      </c>
    </row>
    <row r="8" spans="1:10" ht="21" customHeight="1">
      <c r="A8" s="178" t="s">
        <v>626</v>
      </c>
      <c r="B8" s="178" t="s">
        <v>519</v>
      </c>
      <c r="C8" s="304">
        <v>1604.31</v>
      </c>
      <c r="D8" s="304">
        <v>1555.17</v>
      </c>
      <c r="E8" s="304">
        <v>1665.06</v>
      </c>
      <c r="F8" s="304">
        <v>1829</v>
      </c>
      <c r="G8" s="304">
        <v>2044.574752237</v>
      </c>
      <c r="H8" s="304">
        <v>2018.6958240440001</v>
      </c>
      <c r="I8" s="304">
        <v>2084.4009299019999</v>
      </c>
      <c r="J8" s="304">
        <v>2240.7041997029996</v>
      </c>
    </row>
    <row r="9" spans="1:10" ht="21" customHeight="1">
      <c r="A9" s="438" t="s">
        <v>629</v>
      </c>
      <c r="B9" s="439"/>
      <c r="C9" s="439"/>
      <c r="D9" s="439"/>
      <c r="E9" s="439"/>
      <c r="F9" s="439"/>
      <c r="G9" s="439"/>
      <c r="H9" s="439"/>
      <c r="I9" s="439"/>
      <c r="J9" s="440"/>
    </row>
    <row r="10" spans="1:10">
      <c r="A10" s="491" t="s">
        <v>625</v>
      </c>
      <c r="B10" s="491"/>
      <c r="C10" s="491"/>
      <c r="D10" s="491"/>
      <c r="E10" s="491"/>
      <c r="F10" s="491"/>
      <c r="G10" s="278"/>
      <c r="H10" s="278"/>
      <c r="I10" s="278"/>
      <c r="J10" s="207" t="s">
        <v>246</v>
      </c>
    </row>
    <row r="15" spans="1:10">
      <c r="J15" s="112"/>
    </row>
  </sheetData>
  <mergeCells count="7">
    <mergeCell ref="A10:F10"/>
    <mergeCell ref="A9:J9"/>
    <mergeCell ref="B6:B7"/>
    <mergeCell ref="A4:J4"/>
    <mergeCell ref="A6:A7"/>
    <mergeCell ref="A5:C5"/>
    <mergeCell ref="C6:J6"/>
  </mergeCells>
  <hyperlinks>
    <hyperlink ref="J10" location="'Index'!A1" display="العودة الى الفهرس" xr:uid="{4D87503C-8D88-47BA-AF69-B43A52A42A2C}"/>
  </hyperlinks>
  <pageMargins left="0.7" right="0.7" top="0.75" bottom="0.75" header="0.3" footer="0.3"/>
  <pageSetup paperSize="9" scale="54"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FBD02-F660-4DC2-98AA-6C0ECE261615}">
  <dimension ref="A1:K13"/>
  <sheetViews>
    <sheetView view="pageBreakPreview" zoomScale="90" zoomScaleNormal="100" zoomScaleSheetLayoutView="90" workbookViewId="0">
      <selection activeCell="F8" sqref="F8"/>
    </sheetView>
  </sheetViews>
  <sheetFormatPr defaultColWidth="9" defaultRowHeight="18.600000000000001"/>
  <cols>
    <col min="1" max="1" width="28.8984375" style="73" customWidth="1"/>
    <col min="2" max="2" width="14.5" style="73" customWidth="1"/>
    <col min="3" max="11" width="10.3984375" style="73" customWidth="1"/>
    <col min="12" max="16384" width="9" style="73"/>
  </cols>
  <sheetData>
    <row r="1" spans="1:11" ht="21" customHeight="1">
      <c r="A1" s="111"/>
      <c r="B1" s="111"/>
      <c r="C1" s="111"/>
      <c r="D1" s="111"/>
      <c r="E1" s="111"/>
      <c r="F1" s="111"/>
      <c r="G1" s="111"/>
      <c r="H1" s="111"/>
      <c r="I1" s="111"/>
      <c r="J1" s="111"/>
      <c r="K1" s="111"/>
    </row>
    <row r="2" spans="1:11" ht="21" customHeight="1">
      <c r="A2" s="111"/>
      <c r="B2" s="111"/>
      <c r="C2" s="111"/>
      <c r="D2" s="111"/>
      <c r="E2" s="111"/>
      <c r="F2" s="111"/>
      <c r="G2" s="111"/>
      <c r="H2" s="111"/>
      <c r="I2" s="111"/>
      <c r="J2" s="111"/>
      <c r="K2" s="111"/>
    </row>
    <row r="3" spans="1:11" ht="21" customHeight="1">
      <c r="A3" s="111"/>
      <c r="B3" s="111"/>
      <c r="C3" s="111"/>
      <c r="D3" s="111"/>
      <c r="E3" s="111"/>
      <c r="F3" s="111"/>
      <c r="G3" s="111"/>
      <c r="H3" s="111"/>
      <c r="I3" s="111"/>
      <c r="J3" s="111"/>
      <c r="K3" s="111"/>
    </row>
    <row r="4" spans="1:11" ht="55.05" customHeight="1">
      <c r="A4" s="386" t="s">
        <v>140</v>
      </c>
      <c r="B4" s="386"/>
      <c r="C4" s="386"/>
      <c r="D4" s="386"/>
      <c r="E4" s="386"/>
      <c r="F4" s="386"/>
      <c r="G4" s="386"/>
      <c r="H4" s="386"/>
      <c r="I4" s="386"/>
      <c r="J4" s="386"/>
      <c r="K4" s="386"/>
    </row>
    <row r="5" spans="1:11" ht="21" customHeight="1">
      <c r="A5" s="331" t="s">
        <v>520</v>
      </c>
      <c r="B5" s="332"/>
      <c r="C5" s="111"/>
      <c r="D5" s="111"/>
      <c r="E5" s="111"/>
      <c r="F5" s="111"/>
      <c r="G5" s="111"/>
      <c r="H5" s="111"/>
      <c r="I5" s="111"/>
      <c r="J5" s="111"/>
      <c r="K5" s="111"/>
    </row>
    <row r="6" spans="1:11" ht="21" customHeight="1">
      <c r="A6" s="344" t="s">
        <v>252</v>
      </c>
      <c r="B6" s="390" t="s">
        <v>199</v>
      </c>
      <c r="C6" s="377" t="s">
        <v>253</v>
      </c>
      <c r="D6" s="377"/>
      <c r="E6" s="377"/>
      <c r="F6" s="377"/>
      <c r="G6" s="377"/>
      <c r="H6" s="377"/>
      <c r="I6" s="377"/>
      <c r="J6" s="377"/>
      <c r="K6" s="377"/>
    </row>
    <row r="7" spans="1:11" ht="21" customHeight="1">
      <c r="A7" s="344"/>
      <c r="B7" s="391"/>
      <c r="C7" s="179">
        <v>2015</v>
      </c>
      <c r="D7" s="179">
        <v>2016</v>
      </c>
      <c r="E7" s="179">
        <v>2017</v>
      </c>
      <c r="F7" s="179">
        <v>2018</v>
      </c>
      <c r="G7" s="179">
        <v>2019</v>
      </c>
      <c r="H7" s="179">
        <v>2020</v>
      </c>
      <c r="I7" s="179">
        <v>2021</v>
      </c>
      <c r="J7" s="179">
        <v>2022</v>
      </c>
      <c r="K7" s="179">
        <v>2023</v>
      </c>
    </row>
    <row r="8" spans="1:11" ht="30" customHeight="1">
      <c r="A8" s="296" t="s">
        <v>627</v>
      </c>
      <c r="B8" s="181" t="s">
        <v>519</v>
      </c>
      <c r="C8" s="277">
        <v>1468.19425</v>
      </c>
      <c r="D8" s="277">
        <v>1604.31</v>
      </c>
      <c r="E8" s="277">
        <v>1555.16572</v>
      </c>
      <c r="F8" s="277">
        <v>1665.0591899999999</v>
      </c>
      <c r="G8" s="277">
        <v>1801.8735509999999</v>
      </c>
      <c r="H8" s="277">
        <v>2002.46799648</v>
      </c>
      <c r="I8" s="277">
        <v>2006.761538</v>
      </c>
      <c r="J8" s="277">
        <v>2062.6473327000003</v>
      </c>
      <c r="K8" s="277">
        <v>2217.6907664999999</v>
      </c>
    </row>
    <row r="9" spans="1:11" ht="31.05" customHeight="1">
      <c r="A9" s="438" t="s">
        <v>490</v>
      </c>
      <c r="B9" s="439"/>
      <c r="C9" s="439"/>
      <c r="D9" s="439"/>
      <c r="E9" s="439"/>
      <c r="F9" s="439"/>
      <c r="G9" s="439"/>
      <c r="H9" s="439"/>
      <c r="I9" s="439"/>
      <c r="J9" s="439"/>
      <c r="K9" s="440"/>
    </row>
    <row r="10" spans="1:11">
      <c r="A10" s="491" t="s">
        <v>628</v>
      </c>
      <c r="B10" s="491"/>
      <c r="C10" s="491"/>
      <c r="D10" s="491"/>
      <c r="E10" s="491"/>
      <c r="F10" s="491"/>
      <c r="G10" s="491"/>
      <c r="H10" s="491"/>
      <c r="I10" s="491"/>
      <c r="J10" s="230"/>
      <c r="K10" s="207" t="s">
        <v>246</v>
      </c>
    </row>
    <row r="11" spans="1:11">
      <c r="C11" s="244"/>
      <c r="J11" s="281"/>
      <c r="K11" s="281"/>
    </row>
    <row r="12" spans="1:11">
      <c r="K12" s="281"/>
    </row>
    <row r="13" spans="1:11">
      <c r="K13" s="113"/>
    </row>
  </sheetData>
  <mergeCells count="7">
    <mergeCell ref="A10:I10"/>
    <mergeCell ref="A9:K9"/>
    <mergeCell ref="A4:K4"/>
    <mergeCell ref="A5:B5"/>
    <mergeCell ref="A6:A7"/>
    <mergeCell ref="B6:B7"/>
    <mergeCell ref="C6:K6"/>
  </mergeCells>
  <hyperlinks>
    <hyperlink ref="K10" location="'Index'!A1" display="العودة الى الفهرس" xr:uid="{44356421-6156-4626-99F9-52C5F44A8CA9}"/>
  </hyperlinks>
  <pageMargins left="0.7" right="0.7" top="0.75" bottom="0.75" header="0.3" footer="0.3"/>
  <pageSetup paperSize="9"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Worksheet____45"/>
  <dimension ref="A1:P12"/>
  <sheetViews>
    <sheetView view="pageBreakPreview" zoomScale="80" zoomScaleNormal="100" zoomScaleSheetLayoutView="80" workbookViewId="0">
      <selection activeCell="A15" sqref="A15"/>
    </sheetView>
  </sheetViews>
  <sheetFormatPr defaultColWidth="8.59765625" defaultRowHeight="18.600000000000001"/>
  <cols>
    <col min="1" max="1" width="21.59765625" style="69" customWidth="1"/>
    <col min="2" max="16" width="10.3984375" style="69" customWidth="1"/>
    <col min="17" max="16384" width="8.59765625" style="69"/>
  </cols>
  <sheetData>
    <row r="1" spans="1:16" ht="21" customHeight="1">
      <c r="A1" s="1"/>
      <c r="B1" s="1"/>
      <c r="C1" s="1"/>
      <c r="D1" s="241"/>
      <c r="E1" s="111"/>
      <c r="F1" s="111"/>
      <c r="G1" s="111"/>
      <c r="H1" s="111"/>
      <c r="I1" s="111"/>
      <c r="J1" s="111"/>
      <c r="K1" s="111"/>
      <c r="L1" s="111"/>
      <c r="M1" s="111"/>
      <c r="N1" s="111"/>
      <c r="O1" s="111"/>
      <c r="P1" s="111"/>
    </row>
    <row r="2" spans="1:16" ht="21" customHeight="1">
      <c r="A2" s="1"/>
      <c r="B2" s="1"/>
      <c r="C2" s="1"/>
      <c r="D2" s="241"/>
      <c r="E2" s="111"/>
      <c r="F2" s="111"/>
      <c r="G2" s="111"/>
      <c r="H2" s="111"/>
      <c r="I2" s="111"/>
      <c r="J2" s="111"/>
      <c r="K2" s="111"/>
      <c r="L2" s="111"/>
      <c r="M2" s="111"/>
      <c r="N2" s="111"/>
      <c r="O2" s="111"/>
      <c r="P2" s="111"/>
    </row>
    <row r="3" spans="1:16" ht="21" customHeight="1">
      <c r="A3" s="1"/>
      <c r="B3" s="1"/>
      <c r="C3" s="1"/>
      <c r="D3" s="241"/>
      <c r="E3" s="111"/>
      <c r="F3" s="111"/>
      <c r="G3" s="111"/>
      <c r="H3" s="111"/>
      <c r="I3" s="111"/>
      <c r="J3" s="111"/>
      <c r="K3" s="111"/>
      <c r="L3" s="111"/>
      <c r="M3" s="111"/>
      <c r="N3" s="111"/>
      <c r="O3" s="111"/>
      <c r="P3" s="111"/>
    </row>
    <row r="4" spans="1:16" ht="55.05" customHeight="1">
      <c r="A4" s="349" t="s">
        <v>642</v>
      </c>
      <c r="B4" s="349"/>
      <c r="C4" s="349"/>
      <c r="D4" s="349"/>
      <c r="E4" s="349"/>
      <c r="F4" s="349"/>
      <c r="G4" s="349"/>
      <c r="H4" s="349"/>
      <c r="I4" s="349"/>
      <c r="J4" s="349"/>
      <c r="K4" s="349"/>
      <c r="L4" s="349"/>
      <c r="M4" s="349"/>
      <c r="N4" s="349"/>
      <c r="O4" s="349"/>
      <c r="P4" s="349"/>
    </row>
    <row r="5" spans="1:16" ht="21" customHeight="1">
      <c r="A5" s="331" t="s">
        <v>251</v>
      </c>
      <c r="B5" s="332"/>
      <c r="C5" s="332"/>
      <c r="D5" s="350"/>
      <c r="E5" s="350"/>
      <c r="F5" s="350"/>
      <c r="G5" s="350"/>
      <c r="H5" s="350"/>
      <c r="I5" s="350"/>
      <c r="J5" s="350"/>
      <c r="K5" s="350"/>
      <c r="L5" s="350"/>
      <c r="M5" s="350"/>
      <c r="N5" s="350"/>
      <c r="O5" s="350"/>
      <c r="P5" s="350"/>
    </row>
    <row r="6" spans="1:16" ht="21" customHeight="1">
      <c r="A6" s="344" t="s">
        <v>252</v>
      </c>
      <c r="B6" s="347" t="s">
        <v>199</v>
      </c>
      <c r="C6" s="344" t="s">
        <v>253</v>
      </c>
      <c r="D6" s="344"/>
      <c r="E6" s="344"/>
      <c r="F6" s="344"/>
      <c r="G6" s="344"/>
      <c r="H6" s="344"/>
      <c r="I6" s="344"/>
      <c r="J6" s="344"/>
      <c r="K6" s="344"/>
      <c r="L6" s="344"/>
      <c r="M6" s="344"/>
      <c r="N6" s="344"/>
      <c r="O6" s="344"/>
      <c r="P6" s="344"/>
    </row>
    <row r="7" spans="1:16" ht="21" customHeight="1">
      <c r="A7" s="344"/>
      <c r="B7" s="348"/>
      <c r="C7" s="178">
        <v>2010</v>
      </c>
      <c r="D7" s="178">
        <v>2011</v>
      </c>
      <c r="E7" s="178">
        <v>2012</v>
      </c>
      <c r="F7" s="178">
        <v>2013</v>
      </c>
      <c r="G7" s="178">
        <v>2014</v>
      </c>
      <c r="H7" s="178">
        <v>2015</v>
      </c>
      <c r="I7" s="178">
        <v>2016</v>
      </c>
      <c r="J7" s="178">
        <v>2017</v>
      </c>
      <c r="K7" s="178">
        <v>2018</v>
      </c>
      <c r="L7" s="178">
        <v>2019</v>
      </c>
      <c r="M7" s="178">
        <v>2020</v>
      </c>
      <c r="N7" s="178">
        <v>2021</v>
      </c>
      <c r="O7" s="178">
        <v>2022</v>
      </c>
      <c r="P7" s="178">
        <v>2023</v>
      </c>
    </row>
    <row r="8" spans="1:16" ht="21" customHeight="1">
      <c r="A8" s="344" t="s">
        <v>642</v>
      </c>
      <c r="B8" s="344" t="s">
        <v>254</v>
      </c>
      <c r="C8" s="345">
        <v>81.400000000000006</v>
      </c>
      <c r="D8" s="345">
        <v>62.8</v>
      </c>
      <c r="E8" s="345">
        <v>56.6</v>
      </c>
      <c r="F8" s="345">
        <v>88.1</v>
      </c>
      <c r="G8" s="345">
        <v>63.3</v>
      </c>
      <c r="H8" s="345">
        <v>70.8</v>
      </c>
      <c r="I8" s="345">
        <v>96.4</v>
      </c>
      <c r="J8" s="345">
        <v>68</v>
      </c>
      <c r="K8" s="345">
        <v>127</v>
      </c>
      <c r="L8" s="345">
        <v>96</v>
      </c>
      <c r="M8" s="345">
        <v>85.9</v>
      </c>
      <c r="N8" s="345">
        <v>62.9</v>
      </c>
      <c r="O8" s="345">
        <v>99</v>
      </c>
      <c r="P8" s="345">
        <v>151.9</v>
      </c>
    </row>
    <row r="9" spans="1:16" ht="21" customHeight="1">
      <c r="A9" s="344"/>
      <c r="B9" s="344"/>
      <c r="C9" s="346"/>
      <c r="D9" s="346"/>
      <c r="E9" s="346"/>
      <c r="F9" s="346"/>
      <c r="G9" s="346"/>
      <c r="H9" s="346"/>
      <c r="I9" s="346"/>
      <c r="J9" s="346"/>
      <c r="K9" s="346"/>
      <c r="L9" s="346"/>
      <c r="M9" s="346"/>
      <c r="N9" s="346"/>
      <c r="O9" s="346"/>
      <c r="P9" s="346"/>
    </row>
    <row r="10" spans="1:16" ht="21" customHeight="1">
      <c r="A10" s="343" t="s">
        <v>245</v>
      </c>
      <c r="B10" s="343"/>
      <c r="C10" s="343"/>
      <c r="D10" s="343"/>
      <c r="E10" s="342"/>
      <c r="F10" s="342"/>
      <c r="G10" s="342"/>
      <c r="H10" s="342"/>
      <c r="I10" s="342"/>
      <c r="J10" s="342"/>
      <c r="K10" s="177"/>
      <c r="L10" s="177"/>
      <c r="M10" s="177"/>
      <c r="N10" s="177"/>
      <c r="O10" s="177"/>
      <c r="P10" s="207" t="s">
        <v>246</v>
      </c>
    </row>
    <row r="11" spans="1:16">
      <c r="P11" s="112"/>
    </row>
    <row r="12" spans="1:16">
      <c r="P12" s="245"/>
    </row>
  </sheetData>
  <mergeCells count="28">
    <mergeCell ref="L8:L9"/>
    <mergeCell ref="M8:M9"/>
    <mergeCell ref="B6:B7"/>
    <mergeCell ref="A4:P4"/>
    <mergeCell ref="A5:C5"/>
    <mergeCell ref="D5:E5"/>
    <mergeCell ref="F5:G5"/>
    <mergeCell ref="H5:I5"/>
    <mergeCell ref="J5:P5"/>
    <mergeCell ref="B8:B9"/>
    <mergeCell ref="N8:N9"/>
    <mergeCell ref="O8:O9"/>
    <mergeCell ref="E10:G10"/>
    <mergeCell ref="H10:J10"/>
    <mergeCell ref="A10:D10"/>
    <mergeCell ref="A6:A7"/>
    <mergeCell ref="C6:P6"/>
    <mergeCell ref="A8:A9"/>
    <mergeCell ref="C8:C9"/>
    <mergeCell ref="D8:D9"/>
    <mergeCell ref="E8:E9"/>
    <mergeCell ref="F8:F9"/>
    <mergeCell ref="G8:G9"/>
    <mergeCell ref="H8:H9"/>
    <mergeCell ref="I8:I9"/>
    <mergeCell ref="J8:J9"/>
    <mergeCell ref="P8:P9"/>
    <mergeCell ref="K8:K9"/>
  </mergeCells>
  <hyperlinks>
    <hyperlink ref="P10" location="'Index'!A1" display="العودة الى الفهرس" xr:uid="{9D619D56-92B4-43A6-AD07-54E1D0905664}"/>
  </hyperlinks>
  <pageMargins left="0.7" right="0.7" top="0.75" bottom="0.75" header="0.3" footer="0.3"/>
  <pageSetup paperSize="9" scale="45"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54D67-6830-4582-83E6-D1C1491AC4D5}">
  <dimension ref="A1:L22"/>
  <sheetViews>
    <sheetView view="pageBreakPreview" zoomScale="80" zoomScaleNormal="100" zoomScaleSheetLayoutView="80" workbookViewId="0">
      <selection activeCell="L22" sqref="L22"/>
    </sheetView>
  </sheetViews>
  <sheetFormatPr defaultColWidth="8.59765625" defaultRowHeight="18.600000000000001"/>
  <cols>
    <col min="1" max="1" width="4.3984375" style="69" customWidth="1"/>
    <col min="2" max="3" width="21.5" style="69" customWidth="1"/>
    <col min="4" max="12" width="10.3984375" style="69" customWidth="1"/>
    <col min="13" max="16384" width="8.59765625" style="69"/>
  </cols>
  <sheetData>
    <row r="1" spans="1:12" ht="21" customHeight="1">
      <c r="A1" s="1"/>
      <c r="B1" s="1"/>
      <c r="C1" s="1"/>
      <c r="D1" s="1"/>
      <c r="E1" s="232"/>
      <c r="F1" s="213"/>
      <c r="G1" s="213"/>
      <c r="H1" s="213"/>
      <c r="I1" s="229"/>
      <c r="J1" s="229"/>
      <c r="K1" s="229"/>
      <c r="L1" s="229"/>
    </row>
    <row r="2" spans="1:12" ht="21" customHeight="1">
      <c r="A2" s="1"/>
      <c r="B2" s="1"/>
      <c r="C2" s="1"/>
      <c r="D2" s="1"/>
      <c r="E2" s="232"/>
      <c r="F2" s="213"/>
      <c r="G2" s="213"/>
      <c r="H2" s="213"/>
      <c r="I2" s="229"/>
      <c r="J2" s="229"/>
      <c r="K2" s="229"/>
      <c r="L2" s="229"/>
    </row>
    <row r="3" spans="1:12" ht="21" customHeight="1">
      <c r="A3" s="213"/>
      <c r="B3" s="213"/>
      <c r="C3" s="213"/>
      <c r="D3" s="213"/>
      <c r="E3" s="213"/>
      <c r="F3" s="213"/>
      <c r="G3" s="213"/>
      <c r="H3" s="213"/>
      <c r="I3" s="229"/>
      <c r="J3" s="229"/>
      <c r="K3" s="229"/>
      <c r="L3" s="229"/>
    </row>
    <row r="4" spans="1:12" ht="54.9" customHeight="1">
      <c r="A4" s="494" t="s">
        <v>143</v>
      </c>
      <c r="B4" s="495"/>
      <c r="C4" s="495"/>
      <c r="D4" s="495"/>
      <c r="E4" s="495"/>
      <c r="F4" s="495"/>
      <c r="G4" s="495"/>
      <c r="H4" s="495"/>
      <c r="I4" s="495"/>
      <c r="J4" s="495"/>
      <c r="K4" s="495"/>
      <c r="L4" s="495"/>
    </row>
    <row r="5" spans="1:12" ht="21" customHeight="1">
      <c r="A5" s="331" t="s">
        <v>521</v>
      </c>
      <c r="B5" s="332"/>
      <c r="C5" s="208"/>
      <c r="D5" s="144"/>
      <c r="E5" s="496"/>
      <c r="F5" s="496"/>
      <c r="G5" s="191"/>
      <c r="H5" s="191"/>
      <c r="I5" s="46"/>
      <c r="J5" s="46"/>
      <c r="K5" s="46"/>
      <c r="L5" s="233"/>
    </row>
    <row r="6" spans="1:12" ht="21" customHeight="1">
      <c r="A6" s="347" t="s">
        <v>196</v>
      </c>
      <c r="B6" s="347" t="s">
        <v>197</v>
      </c>
      <c r="C6" s="347" t="s">
        <v>199</v>
      </c>
      <c r="D6" s="442" t="s">
        <v>253</v>
      </c>
      <c r="E6" s="451"/>
      <c r="F6" s="451"/>
      <c r="G6" s="451"/>
      <c r="H6" s="451"/>
      <c r="I6" s="451"/>
      <c r="J6" s="451"/>
      <c r="K6" s="451"/>
      <c r="L6" s="443"/>
    </row>
    <row r="7" spans="1:12" ht="21" customHeight="1">
      <c r="A7" s="348"/>
      <c r="B7" s="348"/>
      <c r="C7" s="348"/>
      <c r="D7" s="168">
        <v>2015</v>
      </c>
      <c r="E7" s="168">
        <v>2016</v>
      </c>
      <c r="F7" s="168">
        <v>2017</v>
      </c>
      <c r="G7" s="168">
        <v>2018</v>
      </c>
      <c r="H7" s="168">
        <v>2019</v>
      </c>
      <c r="I7" s="168">
        <v>2020</v>
      </c>
      <c r="J7" s="168">
        <v>2021</v>
      </c>
      <c r="K7" s="168">
        <v>2022</v>
      </c>
      <c r="L7" s="168">
        <v>2023</v>
      </c>
    </row>
    <row r="8" spans="1:12" ht="21" customHeight="1">
      <c r="A8" s="70">
        <v>1</v>
      </c>
      <c r="B8" s="23" t="s">
        <v>213</v>
      </c>
      <c r="C8" s="347" t="s">
        <v>488</v>
      </c>
      <c r="D8" s="71">
        <v>404791935</v>
      </c>
      <c r="E8" s="71" t="s">
        <v>352</v>
      </c>
      <c r="F8" s="71">
        <v>408520045</v>
      </c>
      <c r="G8" s="71">
        <v>480122460</v>
      </c>
      <c r="H8" s="71">
        <v>540111303</v>
      </c>
      <c r="I8" s="71">
        <v>570834096</v>
      </c>
      <c r="J8" s="71">
        <v>590880969</v>
      </c>
      <c r="K8" s="71">
        <v>596246784</v>
      </c>
      <c r="L8" s="71">
        <v>631277880</v>
      </c>
    </row>
    <row r="9" spans="1:12" ht="21" customHeight="1">
      <c r="A9" s="70">
        <v>2</v>
      </c>
      <c r="B9" s="23" t="s">
        <v>217</v>
      </c>
      <c r="C9" s="492"/>
      <c r="D9" s="72">
        <v>378979865</v>
      </c>
      <c r="E9" s="72" t="s">
        <v>352</v>
      </c>
      <c r="F9" s="72">
        <v>441921560</v>
      </c>
      <c r="G9" s="72">
        <v>431289475</v>
      </c>
      <c r="H9" s="72">
        <v>456255416</v>
      </c>
      <c r="I9" s="72">
        <v>457184142</v>
      </c>
      <c r="J9" s="72">
        <v>446445191</v>
      </c>
      <c r="K9" s="72">
        <v>466182118</v>
      </c>
      <c r="L9" s="72">
        <v>521124372</v>
      </c>
    </row>
    <row r="10" spans="1:12" ht="21" customHeight="1">
      <c r="A10" s="70">
        <v>3</v>
      </c>
      <c r="B10" s="23" t="s">
        <v>221</v>
      </c>
      <c r="C10" s="492"/>
      <c r="D10" s="71">
        <v>83402500</v>
      </c>
      <c r="E10" s="71" t="s">
        <v>352</v>
      </c>
      <c r="F10" s="71">
        <v>86016630</v>
      </c>
      <c r="G10" s="71">
        <v>127991630</v>
      </c>
      <c r="H10" s="71">
        <v>105124123</v>
      </c>
      <c r="I10" s="71">
        <v>106384854</v>
      </c>
      <c r="J10" s="71">
        <v>107694929</v>
      </c>
      <c r="K10" s="71">
        <v>115969647</v>
      </c>
      <c r="L10" s="71">
        <v>126062020</v>
      </c>
    </row>
    <row r="11" spans="1:12" ht="21" customHeight="1">
      <c r="A11" s="70">
        <v>4</v>
      </c>
      <c r="B11" s="23" t="s">
        <v>223</v>
      </c>
      <c r="C11" s="492"/>
      <c r="D11" s="72">
        <v>61794500</v>
      </c>
      <c r="E11" s="72" t="s">
        <v>352</v>
      </c>
      <c r="F11" s="72">
        <v>61794500</v>
      </c>
      <c r="G11" s="72">
        <v>61794500</v>
      </c>
      <c r="H11" s="72">
        <v>79887130</v>
      </c>
      <c r="I11" s="72">
        <v>81699252</v>
      </c>
      <c r="J11" s="72">
        <v>75059827</v>
      </c>
      <c r="K11" s="72">
        <v>75305476</v>
      </c>
      <c r="L11" s="72">
        <v>81053398</v>
      </c>
    </row>
    <row r="12" spans="1:12" ht="21" customHeight="1">
      <c r="A12" s="70">
        <v>5</v>
      </c>
      <c r="B12" s="23" t="s">
        <v>224</v>
      </c>
      <c r="C12" s="492"/>
      <c r="D12" s="71">
        <v>380658500</v>
      </c>
      <c r="E12" s="71" t="s">
        <v>352</v>
      </c>
      <c r="F12" s="71">
        <v>390928505</v>
      </c>
      <c r="G12" s="71">
        <v>404283125</v>
      </c>
      <c r="H12" s="71">
        <v>423123146</v>
      </c>
      <c r="I12" s="71">
        <v>439119480</v>
      </c>
      <c r="J12" s="71">
        <v>431785065</v>
      </c>
      <c r="K12" s="71">
        <v>437545312</v>
      </c>
      <c r="L12" s="71">
        <v>446668505</v>
      </c>
    </row>
    <row r="13" spans="1:12" ht="21" customHeight="1">
      <c r="A13" s="70">
        <v>6</v>
      </c>
      <c r="B13" s="23" t="s">
        <v>228</v>
      </c>
      <c r="C13" s="492"/>
      <c r="D13" s="72">
        <v>60436700</v>
      </c>
      <c r="E13" s="72" t="s">
        <v>352</v>
      </c>
      <c r="F13" s="72">
        <v>62579250</v>
      </c>
      <c r="G13" s="72">
        <v>61690475</v>
      </c>
      <c r="H13" s="72">
        <v>76478297</v>
      </c>
      <c r="I13" s="72">
        <v>80950416</v>
      </c>
      <c r="J13" s="72">
        <v>84006513</v>
      </c>
      <c r="K13" s="72">
        <v>89897469</v>
      </c>
      <c r="L13" s="72">
        <v>102319141</v>
      </c>
    </row>
    <row r="14" spans="1:12" ht="21" customHeight="1">
      <c r="A14" s="70">
        <v>7</v>
      </c>
      <c r="B14" s="23" t="s">
        <v>232</v>
      </c>
      <c r="C14" s="492"/>
      <c r="D14" s="71">
        <v>49275000</v>
      </c>
      <c r="E14" s="71" t="s">
        <v>352</v>
      </c>
      <c r="F14" s="71">
        <v>52012500</v>
      </c>
      <c r="G14" s="71">
        <v>41062500</v>
      </c>
      <c r="H14" s="71">
        <v>46288286</v>
      </c>
      <c r="I14" s="71">
        <v>48668850</v>
      </c>
      <c r="J14" s="71">
        <v>45673206</v>
      </c>
      <c r="K14" s="71">
        <v>48057811</v>
      </c>
      <c r="L14" s="71">
        <v>48534247</v>
      </c>
    </row>
    <row r="15" spans="1:12" ht="21" customHeight="1">
      <c r="A15" s="70">
        <v>8</v>
      </c>
      <c r="B15" s="23" t="s">
        <v>234</v>
      </c>
      <c r="C15" s="492"/>
      <c r="D15" s="72">
        <v>13432000</v>
      </c>
      <c r="E15" s="72" t="s">
        <v>352</v>
      </c>
      <c r="F15" s="72">
        <v>14879955</v>
      </c>
      <c r="G15" s="72">
        <v>16735250</v>
      </c>
      <c r="H15" s="72">
        <v>24445371</v>
      </c>
      <c r="I15" s="72">
        <v>26832558</v>
      </c>
      <c r="J15" s="72">
        <v>34930166</v>
      </c>
      <c r="K15" s="72">
        <v>34974222</v>
      </c>
      <c r="L15" s="72">
        <v>33634406</v>
      </c>
    </row>
    <row r="16" spans="1:12" ht="21" customHeight="1">
      <c r="A16" s="70">
        <v>9</v>
      </c>
      <c r="B16" s="23" t="s">
        <v>235</v>
      </c>
      <c r="C16" s="492"/>
      <c r="D16" s="71">
        <v>5000500</v>
      </c>
      <c r="E16" s="71" t="s">
        <v>352</v>
      </c>
      <c r="F16" s="71">
        <v>6168500</v>
      </c>
      <c r="G16" s="71">
        <v>7263500</v>
      </c>
      <c r="H16" s="71">
        <v>7218443</v>
      </c>
      <c r="I16" s="71">
        <v>8269038</v>
      </c>
      <c r="J16" s="71">
        <v>10091185</v>
      </c>
      <c r="K16" s="71">
        <v>10786478</v>
      </c>
      <c r="L16" s="71">
        <v>11847284</v>
      </c>
    </row>
    <row r="17" spans="1:12" ht="21" customHeight="1">
      <c r="A17" s="70">
        <v>10</v>
      </c>
      <c r="B17" s="23" t="s">
        <v>239</v>
      </c>
      <c r="C17" s="492"/>
      <c r="D17" s="72">
        <v>11745700</v>
      </c>
      <c r="E17" s="72" t="s">
        <v>352</v>
      </c>
      <c r="F17" s="72">
        <v>15682225</v>
      </c>
      <c r="G17" s="72">
        <v>17069225</v>
      </c>
      <c r="H17" s="72">
        <v>21748825</v>
      </c>
      <c r="I17" s="72">
        <v>25028544</v>
      </c>
      <c r="J17" s="72">
        <v>25546149</v>
      </c>
      <c r="K17" s="72">
        <v>25613110</v>
      </c>
      <c r="L17" s="72">
        <v>26156438</v>
      </c>
    </row>
    <row r="18" spans="1:12" ht="21" customHeight="1">
      <c r="A18" s="70">
        <v>11</v>
      </c>
      <c r="B18" s="23" t="s">
        <v>240</v>
      </c>
      <c r="C18" s="492"/>
      <c r="D18" s="71">
        <v>1726450</v>
      </c>
      <c r="E18" s="71" t="s">
        <v>352</v>
      </c>
      <c r="F18" s="71">
        <v>1908950</v>
      </c>
      <c r="G18" s="71">
        <v>1908950</v>
      </c>
      <c r="H18" s="71">
        <v>4236817</v>
      </c>
      <c r="I18" s="71">
        <v>5360802</v>
      </c>
      <c r="J18" s="71">
        <v>5655812</v>
      </c>
      <c r="K18" s="71">
        <v>6543360</v>
      </c>
      <c r="L18" s="71">
        <v>7179610</v>
      </c>
    </row>
    <row r="19" spans="1:12" ht="21" customHeight="1">
      <c r="A19" s="70">
        <v>12</v>
      </c>
      <c r="B19" s="23" t="s">
        <v>272</v>
      </c>
      <c r="C19" s="492"/>
      <c r="D19" s="72">
        <v>525600</v>
      </c>
      <c r="E19" s="72" t="s">
        <v>352</v>
      </c>
      <c r="F19" s="72">
        <v>525600</v>
      </c>
      <c r="G19" s="72">
        <v>525600</v>
      </c>
      <c r="H19" s="72">
        <v>492416</v>
      </c>
      <c r="I19" s="72">
        <v>938058</v>
      </c>
      <c r="J19" s="72">
        <v>956928</v>
      </c>
      <c r="K19" s="72">
        <v>953253</v>
      </c>
      <c r="L19" s="72">
        <v>1041023</v>
      </c>
    </row>
    <row r="20" spans="1:12" ht="21" customHeight="1">
      <c r="A20" s="70">
        <v>13</v>
      </c>
      <c r="B20" s="23" t="s">
        <v>243</v>
      </c>
      <c r="C20" s="492"/>
      <c r="D20" s="71">
        <v>16425000</v>
      </c>
      <c r="E20" s="71" t="s">
        <v>352</v>
      </c>
      <c r="F20" s="71">
        <v>12227500</v>
      </c>
      <c r="G20" s="71">
        <v>13322500</v>
      </c>
      <c r="H20" s="71">
        <v>16463978</v>
      </c>
      <c r="I20" s="71">
        <v>17303748</v>
      </c>
      <c r="J20" s="71">
        <v>16400985</v>
      </c>
      <c r="K20" s="71">
        <v>17816232</v>
      </c>
      <c r="L20" s="71">
        <v>18474818</v>
      </c>
    </row>
    <row r="21" spans="1:12" ht="30" customHeight="1">
      <c r="A21" s="442" t="s">
        <v>468</v>
      </c>
      <c r="B21" s="443"/>
      <c r="C21" s="348"/>
      <c r="D21" s="70">
        <v>1468194250</v>
      </c>
      <c r="E21" s="70">
        <v>1604310000</v>
      </c>
      <c r="F21" s="70">
        <v>1555165720</v>
      </c>
      <c r="G21" s="70">
        <v>1665059190</v>
      </c>
      <c r="H21" s="70">
        <v>1801873551</v>
      </c>
      <c r="I21" s="70">
        <v>1868573838</v>
      </c>
      <c r="J21" s="70">
        <v>1875126925</v>
      </c>
      <c r="K21" s="70">
        <v>1925891272</v>
      </c>
      <c r="L21" s="70">
        <v>2055373142</v>
      </c>
    </row>
    <row r="22" spans="1:12" ht="21" customHeight="1">
      <c r="A22" s="493" t="s">
        <v>495</v>
      </c>
      <c r="B22" s="493"/>
      <c r="C22" s="493"/>
      <c r="D22" s="493"/>
      <c r="E22" s="493"/>
      <c r="F22" s="493"/>
      <c r="G22" s="493"/>
      <c r="H22" s="493"/>
      <c r="I22" s="51"/>
      <c r="J22" s="51"/>
      <c r="K22" s="51"/>
      <c r="L22" s="207" t="s">
        <v>246</v>
      </c>
    </row>
  </sheetData>
  <mergeCells count="10">
    <mergeCell ref="C8:C21"/>
    <mergeCell ref="A21:B21"/>
    <mergeCell ref="A22:H22"/>
    <mergeCell ref="A4:L4"/>
    <mergeCell ref="E5:F5"/>
    <mergeCell ref="A6:A7"/>
    <mergeCell ref="B6:B7"/>
    <mergeCell ref="C6:C7"/>
    <mergeCell ref="D6:L6"/>
    <mergeCell ref="A5:B5"/>
  </mergeCells>
  <hyperlinks>
    <hyperlink ref="L22" location="'Index'!A1" display="العودة الى الفهرس" xr:uid="{9CA24255-DAFE-4581-BF10-12BAF7C08E8E}"/>
  </hyperlinks>
  <pageMargins left="0.7" right="0.7" top="0.75" bottom="0.75" header="0.3" footer="0.3"/>
  <pageSetup paperSize="9" scale="54"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Worksheet____54"/>
  <dimension ref="A1:L23"/>
  <sheetViews>
    <sheetView view="pageBreakPreview" zoomScale="80" zoomScaleNormal="100" zoomScaleSheetLayoutView="80" workbookViewId="0">
      <selection activeCell="L23" sqref="L23"/>
    </sheetView>
  </sheetViews>
  <sheetFormatPr defaultColWidth="8.59765625" defaultRowHeight="18.600000000000001"/>
  <cols>
    <col min="1" max="1" width="4.3984375" style="69" customWidth="1"/>
    <col min="2" max="3" width="21.5" style="69" customWidth="1"/>
    <col min="4" max="12" width="14.5" style="69" customWidth="1"/>
    <col min="13" max="16384" width="8.59765625" style="69"/>
  </cols>
  <sheetData>
    <row r="1" spans="1:12" ht="21" customHeight="1">
      <c r="A1" s="1"/>
      <c r="B1" s="1"/>
      <c r="C1" s="1"/>
      <c r="D1" s="1"/>
      <c r="E1" s="1"/>
      <c r="F1" s="232"/>
      <c r="G1" s="232"/>
      <c r="H1" s="232"/>
      <c r="I1" s="232"/>
      <c r="J1" s="213"/>
      <c r="K1" s="213"/>
      <c r="L1" s="213"/>
    </row>
    <row r="2" spans="1:12" ht="21" customHeight="1">
      <c r="A2" s="1"/>
      <c r="B2" s="1"/>
      <c r="C2" s="1"/>
      <c r="D2" s="1"/>
      <c r="E2" s="1"/>
      <c r="F2" s="232"/>
      <c r="G2" s="232"/>
      <c r="H2" s="232"/>
      <c r="I2" s="232"/>
      <c r="J2" s="213"/>
      <c r="K2" s="213"/>
      <c r="L2" s="213"/>
    </row>
    <row r="3" spans="1:12" ht="21" customHeight="1">
      <c r="A3" s="213"/>
      <c r="B3" s="213"/>
      <c r="C3" s="213"/>
      <c r="D3" s="213"/>
      <c r="E3" s="213"/>
      <c r="F3" s="213"/>
      <c r="G3" s="213"/>
      <c r="H3" s="213"/>
      <c r="I3" s="213"/>
      <c r="J3" s="213"/>
      <c r="K3" s="213"/>
      <c r="L3" s="213"/>
    </row>
    <row r="4" spans="1:12" ht="55.05" customHeight="1">
      <c r="A4" s="497" t="s">
        <v>145</v>
      </c>
      <c r="B4" s="497"/>
      <c r="C4" s="497"/>
      <c r="D4" s="497"/>
      <c r="E4" s="497"/>
      <c r="F4" s="497"/>
      <c r="G4" s="497"/>
      <c r="H4" s="497"/>
      <c r="I4" s="497"/>
      <c r="J4" s="497"/>
      <c r="K4" s="497"/>
      <c r="L4" s="497"/>
    </row>
    <row r="5" spans="1:12" ht="21" customHeight="1">
      <c r="A5" s="340" t="s">
        <v>522</v>
      </c>
      <c r="B5" s="340"/>
      <c r="C5" s="340"/>
      <c r="D5" s="127"/>
      <c r="E5" s="127"/>
      <c r="F5" s="127"/>
      <c r="G5" s="127"/>
      <c r="H5" s="127"/>
      <c r="I5" s="127"/>
      <c r="J5" s="127"/>
      <c r="K5" s="127"/>
      <c r="L5" s="127"/>
    </row>
    <row r="6" spans="1:12" ht="21" customHeight="1">
      <c r="A6" s="472" t="s">
        <v>196</v>
      </c>
      <c r="B6" s="472" t="s">
        <v>197</v>
      </c>
      <c r="C6" s="472" t="s">
        <v>199</v>
      </c>
      <c r="D6" s="472">
        <v>2021</v>
      </c>
      <c r="E6" s="472"/>
      <c r="F6" s="472"/>
      <c r="G6" s="472">
        <v>2022</v>
      </c>
      <c r="H6" s="472"/>
      <c r="I6" s="472"/>
      <c r="J6" s="472">
        <v>2023</v>
      </c>
      <c r="K6" s="472"/>
      <c r="L6" s="472"/>
    </row>
    <row r="7" spans="1:12" ht="21" customHeight="1">
      <c r="A7" s="472"/>
      <c r="B7" s="472"/>
      <c r="C7" s="472"/>
      <c r="D7" s="498" t="s">
        <v>523</v>
      </c>
      <c r="E7" s="498"/>
      <c r="F7" s="498"/>
      <c r="G7" s="498" t="s">
        <v>523</v>
      </c>
      <c r="H7" s="498"/>
      <c r="I7" s="498"/>
      <c r="J7" s="498" t="s">
        <v>523</v>
      </c>
      <c r="K7" s="498"/>
      <c r="L7" s="498"/>
    </row>
    <row r="8" spans="1:12" ht="21" customHeight="1">
      <c r="A8" s="472"/>
      <c r="B8" s="472"/>
      <c r="C8" s="472"/>
      <c r="D8" s="192" t="s">
        <v>524</v>
      </c>
      <c r="E8" s="192" t="s">
        <v>525</v>
      </c>
      <c r="F8" s="192" t="s">
        <v>643</v>
      </c>
      <c r="G8" s="192" t="s">
        <v>524</v>
      </c>
      <c r="H8" s="192" t="s">
        <v>525</v>
      </c>
      <c r="I8" s="192" t="s">
        <v>643</v>
      </c>
      <c r="J8" s="192" t="s">
        <v>524</v>
      </c>
      <c r="K8" s="192" t="s">
        <v>525</v>
      </c>
      <c r="L8" s="192" t="s">
        <v>643</v>
      </c>
    </row>
    <row r="9" spans="1:12" ht="21" customHeight="1">
      <c r="A9" s="190">
        <v>1</v>
      </c>
      <c r="B9" s="130" t="s">
        <v>213</v>
      </c>
      <c r="C9" s="499" t="s">
        <v>488</v>
      </c>
      <c r="D9" s="71">
        <v>0</v>
      </c>
      <c r="E9" s="71">
        <v>47932741.799999952</v>
      </c>
      <c r="F9" s="71">
        <v>542948227.60000002</v>
      </c>
      <c r="G9" s="71">
        <v>0</v>
      </c>
      <c r="H9" s="71">
        <v>54389476</v>
      </c>
      <c r="I9" s="71">
        <v>541857308</v>
      </c>
      <c r="J9" s="71">
        <v>0</v>
      </c>
      <c r="K9" s="71">
        <v>106159223</v>
      </c>
      <c r="L9" s="71">
        <v>525118657</v>
      </c>
    </row>
    <row r="10" spans="1:12" ht="21" customHeight="1">
      <c r="A10" s="190">
        <v>2</v>
      </c>
      <c r="B10" s="130" t="s">
        <v>217</v>
      </c>
      <c r="C10" s="499"/>
      <c r="D10" s="72">
        <v>0</v>
      </c>
      <c r="E10" s="72">
        <v>3259843</v>
      </c>
      <c r="F10" s="72">
        <v>443185348</v>
      </c>
      <c r="G10" s="72">
        <v>0</v>
      </c>
      <c r="H10" s="72">
        <v>730749</v>
      </c>
      <c r="I10" s="72">
        <v>465451369</v>
      </c>
      <c r="J10" s="72">
        <v>0</v>
      </c>
      <c r="K10" s="72">
        <v>3265620</v>
      </c>
      <c r="L10" s="72">
        <v>517858752</v>
      </c>
    </row>
    <row r="11" spans="1:12" ht="21" customHeight="1">
      <c r="A11" s="190">
        <v>3</v>
      </c>
      <c r="B11" s="130" t="s">
        <v>221</v>
      </c>
      <c r="C11" s="499"/>
      <c r="D11" s="71">
        <v>0</v>
      </c>
      <c r="E11" s="71">
        <v>1496149</v>
      </c>
      <c r="F11" s="71">
        <v>106198780</v>
      </c>
      <c r="G11" s="71">
        <v>0</v>
      </c>
      <c r="H11" s="71">
        <v>205201</v>
      </c>
      <c r="I11" s="71">
        <v>115764446</v>
      </c>
      <c r="J11" s="71">
        <v>0</v>
      </c>
      <c r="K11" s="71">
        <v>44750</v>
      </c>
      <c r="L11" s="71">
        <v>126017270</v>
      </c>
    </row>
    <row r="12" spans="1:12" ht="21" customHeight="1">
      <c r="A12" s="190">
        <v>4</v>
      </c>
      <c r="B12" s="130" t="s">
        <v>223</v>
      </c>
      <c r="C12" s="499"/>
      <c r="D12" s="72">
        <v>0</v>
      </c>
      <c r="E12" s="72">
        <v>0</v>
      </c>
      <c r="F12" s="72">
        <v>75059827</v>
      </c>
      <c r="G12" s="72">
        <v>0</v>
      </c>
      <c r="H12" s="72">
        <v>0</v>
      </c>
      <c r="I12" s="72">
        <v>75305476</v>
      </c>
      <c r="J12" s="72">
        <v>0</v>
      </c>
      <c r="K12" s="72">
        <v>0</v>
      </c>
      <c r="L12" s="72">
        <v>81053398</v>
      </c>
    </row>
    <row r="13" spans="1:12" ht="21" customHeight="1">
      <c r="A13" s="190">
        <v>5</v>
      </c>
      <c r="B13" s="130" t="s">
        <v>224</v>
      </c>
      <c r="C13" s="499"/>
      <c r="D13" s="71">
        <v>0</v>
      </c>
      <c r="E13" s="71">
        <v>181364683</v>
      </c>
      <c r="F13" s="71">
        <v>250420382</v>
      </c>
      <c r="G13" s="71">
        <v>0</v>
      </c>
      <c r="H13" s="71">
        <v>191091722</v>
      </c>
      <c r="I13" s="71">
        <v>246453590</v>
      </c>
      <c r="J13" s="71">
        <v>0</v>
      </c>
      <c r="K13" s="71">
        <v>161577325</v>
      </c>
      <c r="L13" s="71">
        <v>285091180</v>
      </c>
    </row>
    <row r="14" spans="1:12" ht="21" customHeight="1">
      <c r="A14" s="190">
        <v>6</v>
      </c>
      <c r="B14" s="130" t="s">
        <v>228</v>
      </c>
      <c r="C14" s="499"/>
      <c r="D14" s="72">
        <v>0</v>
      </c>
      <c r="E14" s="72">
        <v>0</v>
      </c>
      <c r="F14" s="72">
        <v>84006513</v>
      </c>
      <c r="G14" s="72">
        <v>0</v>
      </c>
      <c r="H14" s="72">
        <v>0</v>
      </c>
      <c r="I14" s="72">
        <v>89897469</v>
      </c>
      <c r="J14" s="72">
        <v>0</v>
      </c>
      <c r="K14" s="72">
        <v>0</v>
      </c>
      <c r="L14" s="72">
        <v>102319141</v>
      </c>
    </row>
    <row r="15" spans="1:12" ht="21" customHeight="1">
      <c r="A15" s="190">
        <v>7</v>
      </c>
      <c r="B15" s="130" t="s">
        <v>232</v>
      </c>
      <c r="C15" s="499"/>
      <c r="D15" s="71">
        <v>0</v>
      </c>
      <c r="E15" s="71">
        <v>10572466</v>
      </c>
      <c r="F15" s="71">
        <v>35100740</v>
      </c>
      <c r="G15" s="71">
        <v>0</v>
      </c>
      <c r="H15" s="71">
        <v>13265234</v>
      </c>
      <c r="I15" s="71">
        <v>34792577</v>
      </c>
      <c r="J15" s="71">
        <v>0</v>
      </c>
      <c r="K15" s="71">
        <v>13768889</v>
      </c>
      <c r="L15" s="71">
        <v>34765358</v>
      </c>
    </row>
    <row r="16" spans="1:12" ht="21" customHeight="1">
      <c r="A16" s="190">
        <v>8</v>
      </c>
      <c r="B16" s="130" t="s">
        <v>234</v>
      </c>
      <c r="C16" s="499"/>
      <c r="D16" s="72">
        <v>0</v>
      </c>
      <c r="E16" s="72">
        <v>0</v>
      </c>
      <c r="F16" s="72">
        <v>34930166</v>
      </c>
      <c r="G16" s="72">
        <v>0</v>
      </c>
      <c r="H16" s="72">
        <v>0</v>
      </c>
      <c r="I16" s="72">
        <v>34974222</v>
      </c>
      <c r="J16" s="72">
        <v>0</v>
      </c>
      <c r="K16" s="72">
        <v>0</v>
      </c>
      <c r="L16" s="72">
        <v>33634406</v>
      </c>
    </row>
    <row r="17" spans="1:12" ht="21" customHeight="1">
      <c r="A17" s="190">
        <v>9</v>
      </c>
      <c r="B17" s="130" t="s">
        <v>235</v>
      </c>
      <c r="C17" s="499"/>
      <c r="D17" s="71">
        <v>0</v>
      </c>
      <c r="E17" s="71">
        <v>2587227</v>
      </c>
      <c r="F17" s="71">
        <v>7503958</v>
      </c>
      <c r="G17" s="71">
        <v>0</v>
      </c>
      <c r="H17" s="71">
        <v>2837816</v>
      </c>
      <c r="I17" s="71">
        <v>7948662</v>
      </c>
      <c r="J17" s="71">
        <v>0</v>
      </c>
      <c r="K17" s="71">
        <v>3308503</v>
      </c>
      <c r="L17" s="71">
        <v>8538781</v>
      </c>
    </row>
    <row r="18" spans="1:12" ht="21" customHeight="1">
      <c r="A18" s="190">
        <v>10</v>
      </c>
      <c r="B18" s="130" t="s">
        <v>239</v>
      </c>
      <c r="C18" s="499"/>
      <c r="D18" s="72">
        <v>0</v>
      </c>
      <c r="E18" s="72">
        <v>7357776</v>
      </c>
      <c r="F18" s="72">
        <v>18188373</v>
      </c>
      <c r="G18" s="72">
        <v>0</v>
      </c>
      <c r="H18" s="72">
        <v>12755352</v>
      </c>
      <c r="I18" s="72">
        <v>12857758</v>
      </c>
      <c r="J18" s="72">
        <v>0</v>
      </c>
      <c r="K18" s="72">
        <v>9663737</v>
      </c>
      <c r="L18" s="72">
        <v>16492701</v>
      </c>
    </row>
    <row r="19" spans="1:12" ht="21" customHeight="1">
      <c r="A19" s="190">
        <v>11</v>
      </c>
      <c r="B19" s="130" t="s">
        <v>465</v>
      </c>
      <c r="C19" s="499"/>
      <c r="D19" s="71">
        <v>0</v>
      </c>
      <c r="E19" s="71">
        <v>1866094</v>
      </c>
      <c r="F19" s="71">
        <v>3789718</v>
      </c>
      <c r="G19" s="71">
        <v>0</v>
      </c>
      <c r="H19" s="71">
        <v>1972964</v>
      </c>
      <c r="I19" s="71">
        <v>4570396</v>
      </c>
      <c r="J19" s="71">
        <v>0</v>
      </c>
      <c r="K19" s="71">
        <v>1935593</v>
      </c>
      <c r="L19" s="71">
        <v>5244017</v>
      </c>
    </row>
    <row r="20" spans="1:12" ht="21" customHeight="1">
      <c r="A20" s="190">
        <v>12</v>
      </c>
      <c r="B20" s="130" t="s">
        <v>466</v>
      </c>
      <c r="C20" s="499"/>
      <c r="D20" s="72">
        <v>0</v>
      </c>
      <c r="E20" s="72">
        <v>0</v>
      </c>
      <c r="F20" s="72">
        <v>956928</v>
      </c>
      <c r="G20" s="72">
        <v>0</v>
      </c>
      <c r="H20" s="72">
        <v>0</v>
      </c>
      <c r="I20" s="72">
        <v>953253</v>
      </c>
      <c r="J20" s="72">
        <v>0</v>
      </c>
      <c r="K20" s="72">
        <v>0</v>
      </c>
      <c r="L20" s="72">
        <v>1041023</v>
      </c>
    </row>
    <row r="21" spans="1:12" ht="21" customHeight="1">
      <c r="A21" s="190">
        <v>13</v>
      </c>
      <c r="B21" s="130" t="s">
        <v>467</v>
      </c>
      <c r="C21" s="499"/>
      <c r="D21" s="71">
        <v>0</v>
      </c>
      <c r="E21" s="71">
        <v>1080938</v>
      </c>
      <c r="F21" s="71">
        <v>15320047</v>
      </c>
      <c r="G21" s="71">
        <v>0</v>
      </c>
      <c r="H21" s="71">
        <v>1359381</v>
      </c>
      <c r="I21" s="71">
        <v>16456851</v>
      </c>
      <c r="J21" s="71">
        <v>0</v>
      </c>
      <c r="K21" s="71">
        <v>2009831</v>
      </c>
      <c r="L21" s="71">
        <v>16464987</v>
      </c>
    </row>
    <row r="22" spans="1:12" ht="21" customHeight="1">
      <c r="A22" s="472" t="s">
        <v>468</v>
      </c>
      <c r="B22" s="472"/>
      <c r="C22" s="499"/>
      <c r="D22" s="128">
        <v>0</v>
      </c>
      <c r="E22" s="128">
        <v>257517917.80000001</v>
      </c>
      <c r="F22" s="128">
        <v>1617609007.5999999</v>
      </c>
      <c r="G22" s="128">
        <v>0</v>
      </c>
      <c r="H22" s="128">
        <v>278607895</v>
      </c>
      <c r="I22" s="128">
        <v>1647283377</v>
      </c>
      <c r="J22" s="128">
        <v>0</v>
      </c>
      <c r="K22" s="128">
        <v>301733471</v>
      </c>
      <c r="L22" s="128">
        <v>1753639671</v>
      </c>
    </row>
    <row r="23" spans="1:12" ht="21" customHeight="1">
      <c r="A23" s="493" t="s">
        <v>495</v>
      </c>
      <c r="B23" s="493"/>
      <c r="C23" s="493"/>
      <c r="D23" s="493"/>
      <c r="E23" s="493"/>
      <c r="F23" s="493"/>
      <c r="G23" s="493"/>
      <c r="H23" s="493"/>
      <c r="I23" s="111"/>
      <c r="J23" s="111"/>
      <c r="K23" s="111"/>
      <c r="L23" s="286" t="s">
        <v>246</v>
      </c>
    </row>
  </sheetData>
  <mergeCells count="14">
    <mergeCell ref="A23:H23"/>
    <mergeCell ref="A4:L4"/>
    <mergeCell ref="A5:C5"/>
    <mergeCell ref="A22:B22"/>
    <mergeCell ref="A6:A8"/>
    <mergeCell ref="B6:B8"/>
    <mergeCell ref="D6:F6"/>
    <mergeCell ref="J6:L6"/>
    <mergeCell ref="D7:F7"/>
    <mergeCell ref="J7:L7"/>
    <mergeCell ref="C6:C8"/>
    <mergeCell ref="C9:C22"/>
    <mergeCell ref="G6:I6"/>
    <mergeCell ref="G7:I7"/>
  </mergeCells>
  <hyperlinks>
    <hyperlink ref="L23" location="'Index'!A1" display="العودة الى الفهرس" xr:uid="{487CA5EF-D8F4-4648-9D0F-3DD25ED2E97D}"/>
  </hyperlinks>
  <pageMargins left="0.7" right="0.7" top="0.75" bottom="0.75" header="0.3" footer="0.3"/>
  <pageSetup paperSize="9" scale="45"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Worksheet____55"/>
  <dimension ref="A1:I23"/>
  <sheetViews>
    <sheetView view="pageBreakPreview" zoomScale="90" zoomScaleNormal="100" zoomScaleSheetLayoutView="90" workbookViewId="0">
      <selection activeCell="A5" sqref="A5:C5"/>
    </sheetView>
  </sheetViews>
  <sheetFormatPr defaultColWidth="8.59765625" defaultRowHeight="18.600000000000001"/>
  <cols>
    <col min="1" max="1" width="3.8984375" style="69" customWidth="1"/>
    <col min="2" max="2" width="18.59765625" style="69" customWidth="1"/>
    <col min="3" max="8" width="14.5" style="69" customWidth="1"/>
    <col min="9" max="16384" width="8.59765625" style="69"/>
  </cols>
  <sheetData>
    <row r="1" spans="1:8" ht="21" customHeight="1">
      <c r="A1" s="1"/>
      <c r="B1" s="1"/>
      <c r="C1" s="232"/>
      <c r="D1" s="232"/>
      <c r="E1" s="232"/>
      <c r="F1" s="232"/>
      <c r="G1" s="232"/>
      <c r="H1" s="232"/>
    </row>
    <row r="2" spans="1:8" ht="21" customHeight="1">
      <c r="A2" s="1"/>
      <c r="B2" s="1"/>
      <c r="C2" s="232"/>
      <c r="D2" s="232"/>
      <c r="E2" s="232"/>
      <c r="F2" s="232"/>
      <c r="G2" s="232"/>
      <c r="H2" s="232"/>
    </row>
    <row r="3" spans="1:8" ht="21" customHeight="1">
      <c r="A3" s="213"/>
      <c r="B3" s="213"/>
      <c r="C3" s="213"/>
      <c r="D3" s="213"/>
      <c r="E3" s="213"/>
      <c r="F3" s="213"/>
      <c r="G3" s="213"/>
      <c r="H3" s="213"/>
    </row>
    <row r="4" spans="1:8" ht="54.9" customHeight="1">
      <c r="A4" s="431" t="s">
        <v>147</v>
      </c>
      <c r="B4" s="431"/>
      <c r="C4" s="431"/>
      <c r="D4" s="431"/>
      <c r="E4" s="431"/>
      <c r="F4" s="431"/>
      <c r="G4" s="431"/>
      <c r="H4" s="431"/>
    </row>
    <row r="5" spans="1:8" ht="21" customHeight="1">
      <c r="A5" s="340" t="s">
        <v>526</v>
      </c>
      <c r="B5" s="340"/>
      <c r="C5" s="340"/>
      <c r="D5" s="145"/>
      <c r="E5" s="145"/>
      <c r="F5" s="145"/>
      <c r="G5" s="145"/>
      <c r="H5" s="145"/>
    </row>
    <row r="6" spans="1:8" ht="21" customHeight="1">
      <c r="A6" s="501" t="s">
        <v>196</v>
      </c>
      <c r="B6" s="501" t="s">
        <v>197</v>
      </c>
      <c r="C6" s="501" t="s">
        <v>253</v>
      </c>
      <c r="D6" s="501"/>
      <c r="E6" s="501"/>
      <c r="F6" s="501"/>
      <c r="G6" s="501"/>
      <c r="H6" s="501"/>
    </row>
    <row r="7" spans="1:8" ht="21" customHeight="1">
      <c r="A7" s="501"/>
      <c r="B7" s="501"/>
      <c r="C7" s="501"/>
      <c r="D7" s="501"/>
      <c r="E7" s="501"/>
      <c r="F7" s="501"/>
      <c r="G7" s="501"/>
      <c r="H7" s="501"/>
    </row>
    <row r="8" spans="1:8" ht="21" customHeight="1">
      <c r="A8" s="501"/>
      <c r="B8" s="501"/>
      <c r="C8" s="174">
        <v>2018</v>
      </c>
      <c r="D8" s="174">
        <v>2019</v>
      </c>
      <c r="E8" s="174">
        <v>2020</v>
      </c>
      <c r="F8" s="174">
        <v>2021</v>
      </c>
      <c r="G8" s="174">
        <v>2022</v>
      </c>
      <c r="H8" s="174">
        <v>2023</v>
      </c>
    </row>
    <row r="9" spans="1:8" ht="21" customHeight="1">
      <c r="A9" s="23">
        <v>1</v>
      </c>
      <c r="B9" s="23" t="s">
        <v>213</v>
      </c>
      <c r="C9" s="24">
        <v>14</v>
      </c>
      <c r="D9" s="24">
        <v>15</v>
      </c>
      <c r="E9" s="24">
        <v>21</v>
      </c>
      <c r="F9" s="24">
        <v>26</v>
      </c>
      <c r="G9" s="24">
        <v>29</v>
      </c>
      <c r="H9" s="24">
        <v>30</v>
      </c>
    </row>
    <row r="10" spans="1:8" ht="21" customHeight="1">
      <c r="A10" s="23">
        <v>2</v>
      </c>
      <c r="B10" s="23" t="s">
        <v>217</v>
      </c>
      <c r="C10" s="25">
        <v>8</v>
      </c>
      <c r="D10" s="25">
        <v>7</v>
      </c>
      <c r="E10" s="25">
        <v>8</v>
      </c>
      <c r="F10" s="25">
        <v>11</v>
      </c>
      <c r="G10" s="25">
        <v>9</v>
      </c>
      <c r="H10" s="25">
        <v>10</v>
      </c>
    </row>
    <row r="11" spans="1:8" ht="21" customHeight="1">
      <c r="A11" s="23">
        <v>3</v>
      </c>
      <c r="B11" s="23" t="s">
        <v>221</v>
      </c>
      <c r="C11" s="24">
        <v>3</v>
      </c>
      <c r="D11" s="24">
        <v>4</v>
      </c>
      <c r="E11" s="24">
        <v>8</v>
      </c>
      <c r="F11" s="24">
        <v>8</v>
      </c>
      <c r="G11" s="24">
        <v>9</v>
      </c>
      <c r="H11" s="24">
        <v>9</v>
      </c>
    </row>
    <row r="12" spans="1:8" ht="21" customHeight="1">
      <c r="A12" s="23">
        <v>4</v>
      </c>
      <c r="B12" s="23" t="s">
        <v>223</v>
      </c>
      <c r="C12" s="25">
        <v>5</v>
      </c>
      <c r="D12" s="25">
        <v>5</v>
      </c>
      <c r="E12" s="25">
        <v>5</v>
      </c>
      <c r="F12" s="25">
        <v>7</v>
      </c>
      <c r="G12" s="25">
        <v>5</v>
      </c>
      <c r="H12" s="25">
        <v>5</v>
      </c>
    </row>
    <row r="13" spans="1:8" ht="21" customHeight="1">
      <c r="A13" s="23">
        <v>5</v>
      </c>
      <c r="B13" s="23" t="s">
        <v>224</v>
      </c>
      <c r="C13" s="24">
        <v>15</v>
      </c>
      <c r="D13" s="24">
        <v>16</v>
      </c>
      <c r="E13" s="24">
        <v>17</v>
      </c>
      <c r="F13" s="24">
        <v>19</v>
      </c>
      <c r="G13" s="24">
        <v>24</v>
      </c>
      <c r="H13" s="24">
        <v>25</v>
      </c>
    </row>
    <row r="14" spans="1:8" ht="21" customHeight="1">
      <c r="A14" s="23">
        <v>6</v>
      </c>
      <c r="B14" s="23" t="s">
        <v>228</v>
      </c>
      <c r="C14" s="25">
        <v>14</v>
      </c>
      <c r="D14" s="25">
        <v>17</v>
      </c>
      <c r="E14" s="25">
        <v>19</v>
      </c>
      <c r="F14" s="25">
        <v>20</v>
      </c>
      <c r="G14" s="25">
        <v>23</v>
      </c>
      <c r="H14" s="25">
        <v>23</v>
      </c>
    </row>
    <row r="15" spans="1:8" ht="21" customHeight="1">
      <c r="A15" s="23">
        <v>7</v>
      </c>
      <c r="B15" s="23" t="s">
        <v>232</v>
      </c>
      <c r="C15" s="24">
        <v>2</v>
      </c>
      <c r="D15" s="24">
        <v>3</v>
      </c>
      <c r="E15" s="24">
        <v>4</v>
      </c>
      <c r="F15" s="24">
        <v>4</v>
      </c>
      <c r="G15" s="24">
        <v>7</v>
      </c>
      <c r="H15" s="24">
        <v>7</v>
      </c>
    </row>
    <row r="16" spans="1:8" ht="21" customHeight="1">
      <c r="A16" s="23">
        <v>8</v>
      </c>
      <c r="B16" s="23" t="s">
        <v>234</v>
      </c>
      <c r="C16" s="25">
        <v>2</v>
      </c>
      <c r="D16" s="25">
        <v>2</v>
      </c>
      <c r="E16" s="25">
        <v>3</v>
      </c>
      <c r="F16" s="25">
        <v>3</v>
      </c>
      <c r="G16" s="25">
        <v>6</v>
      </c>
      <c r="H16" s="25">
        <v>6</v>
      </c>
    </row>
    <row r="17" spans="1:9" ht="21" customHeight="1">
      <c r="A17" s="23">
        <v>9</v>
      </c>
      <c r="B17" s="23" t="s">
        <v>235</v>
      </c>
      <c r="C17" s="24">
        <v>3</v>
      </c>
      <c r="D17" s="24">
        <v>3</v>
      </c>
      <c r="E17" s="24">
        <v>3</v>
      </c>
      <c r="F17" s="24">
        <v>4</v>
      </c>
      <c r="G17" s="24">
        <v>3</v>
      </c>
      <c r="H17" s="24">
        <v>3</v>
      </c>
    </row>
    <row r="18" spans="1:9" ht="21" customHeight="1">
      <c r="A18" s="23">
        <v>10</v>
      </c>
      <c r="B18" s="23" t="s">
        <v>239</v>
      </c>
      <c r="C18" s="25">
        <v>13</v>
      </c>
      <c r="D18" s="25">
        <v>13</v>
      </c>
      <c r="E18" s="25">
        <v>14</v>
      </c>
      <c r="F18" s="25">
        <v>14</v>
      </c>
      <c r="G18" s="25">
        <v>14</v>
      </c>
      <c r="H18" s="25">
        <v>15</v>
      </c>
    </row>
    <row r="19" spans="1:9" ht="21" customHeight="1">
      <c r="A19" s="23">
        <v>11</v>
      </c>
      <c r="B19" s="23" t="s">
        <v>240</v>
      </c>
      <c r="C19" s="24">
        <v>2</v>
      </c>
      <c r="D19" s="24">
        <v>3</v>
      </c>
      <c r="E19" s="24">
        <v>3</v>
      </c>
      <c r="F19" s="24">
        <v>3</v>
      </c>
      <c r="G19" s="24">
        <v>3</v>
      </c>
      <c r="H19" s="24">
        <v>3</v>
      </c>
    </row>
    <row r="20" spans="1:9" ht="21" customHeight="1">
      <c r="A20" s="23">
        <v>12</v>
      </c>
      <c r="B20" s="23" t="s">
        <v>272</v>
      </c>
      <c r="C20" s="25">
        <v>8</v>
      </c>
      <c r="D20" s="25">
        <v>9</v>
      </c>
      <c r="E20" s="25">
        <v>9</v>
      </c>
      <c r="F20" s="25">
        <v>11</v>
      </c>
      <c r="G20" s="25">
        <v>9</v>
      </c>
      <c r="H20" s="25">
        <v>9</v>
      </c>
    </row>
    <row r="21" spans="1:9" ht="21" customHeight="1">
      <c r="A21" s="23">
        <v>13</v>
      </c>
      <c r="B21" s="23" t="s">
        <v>243</v>
      </c>
      <c r="C21" s="24">
        <v>2</v>
      </c>
      <c r="D21" s="24">
        <v>2</v>
      </c>
      <c r="E21" s="24">
        <v>2</v>
      </c>
      <c r="F21" s="24">
        <v>3</v>
      </c>
      <c r="G21" s="24">
        <v>2</v>
      </c>
      <c r="H21" s="24">
        <v>2</v>
      </c>
    </row>
    <row r="22" spans="1:9" ht="21" customHeight="1">
      <c r="A22" s="501" t="s">
        <v>468</v>
      </c>
      <c r="B22" s="501"/>
      <c r="C22" s="23">
        <v>91</v>
      </c>
      <c r="D22" s="23">
        <v>99</v>
      </c>
      <c r="E22" s="23">
        <v>116</v>
      </c>
      <c r="F22" s="23">
        <v>133</v>
      </c>
      <c r="G22" s="23">
        <v>143</v>
      </c>
      <c r="H22" s="23">
        <v>147</v>
      </c>
      <c r="I22" s="112"/>
    </row>
    <row r="23" spans="1:9" ht="21" customHeight="1">
      <c r="A23" s="500" t="s">
        <v>284</v>
      </c>
      <c r="B23" s="500"/>
      <c r="C23" s="500"/>
      <c r="D23" s="500"/>
      <c r="E23" s="500"/>
      <c r="F23" s="194"/>
      <c r="G23" s="194"/>
      <c r="H23" s="297" t="s">
        <v>246</v>
      </c>
    </row>
  </sheetData>
  <mergeCells count="7">
    <mergeCell ref="A23:E23"/>
    <mergeCell ref="A4:H4"/>
    <mergeCell ref="A22:B22"/>
    <mergeCell ref="A6:A8"/>
    <mergeCell ref="B6:B8"/>
    <mergeCell ref="C6:H7"/>
    <mergeCell ref="A5:C5"/>
  </mergeCells>
  <hyperlinks>
    <hyperlink ref="H23" location="'Index'!A1" display="العودة الى الفهرس" xr:uid="{FD124790-AAE1-4F10-B129-9D8A5B761438}"/>
  </hyperlinks>
  <pageMargins left="0.7" right="0.7" top="0.75" bottom="0.75" header="0.3" footer="0.3"/>
  <pageSetup paperSize="9" scale="41"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F17D-C712-4CF2-A3B4-B0B8DEF236A1}">
  <dimension ref="A1:H24"/>
  <sheetViews>
    <sheetView view="pageBreakPreview" zoomScale="90" zoomScaleNormal="100" zoomScaleSheetLayoutView="90" workbookViewId="0">
      <selection activeCell="G23" sqref="G23"/>
    </sheetView>
  </sheetViews>
  <sheetFormatPr defaultColWidth="8.59765625" defaultRowHeight="18.600000000000001"/>
  <cols>
    <col min="1" max="1" width="3.8984375" style="69" customWidth="1"/>
    <col min="2" max="2" width="18.59765625" style="69" customWidth="1"/>
    <col min="3" max="7" width="14.5" style="69" customWidth="1"/>
    <col min="8" max="16384" width="8.59765625" style="69"/>
  </cols>
  <sheetData>
    <row r="1" spans="1:7" ht="21" customHeight="1">
      <c r="A1" s="1"/>
      <c r="B1" s="1"/>
      <c r="C1" s="1"/>
      <c r="D1" s="232"/>
      <c r="E1" s="232"/>
      <c r="F1" s="232"/>
      <c r="G1" s="232"/>
    </row>
    <row r="2" spans="1:7" ht="21" customHeight="1">
      <c r="A2" s="1"/>
      <c r="B2" s="1"/>
      <c r="C2" s="1"/>
      <c r="D2" s="232"/>
      <c r="E2" s="232"/>
      <c r="F2" s="232"/>
      <c r="G2" s="232"/>
    </row>
    <row r="3" spans="1:7" ht="21" customHeight="1">
      <c r="A3" s="213"/>
      <c r="B3" s="213"/>
      <c r="C3" s="213"/>
      <c r="D3" s="213"/>
      <c r="E3" s="213"/>
      <c r="F3" s="213"/>
      <c r="G3" s="213"/>
    </row>
    <row r="4" spans="1:7" ht="54.9" customHeight="1">
      <c r="A4" s="494" t="s">
        <v>150</v>
      </c>
      <c r="B4" s="495"/>
      <c r="C4" s="495"/>
      <c r="D4" s="495"/>
      <c r="E4" s="495"/>
      <c r="F4" s="495"/>
      <c r="G4" s="495"/>
    </row>
    <row r="5" spans="1:7" ht="21" customHeight="1">
      <c r="A5" s="331" t="s">
        <v>527</v>
      </c>
      <c r="B5" s="332"/>
      <c r="C5" s="332"/>
      <c r="D5" s="332"/>
      <c r="E5" s="145"/>
      <c r="F5" s="145"/>
      <c r="G5" s="145"/>
    </row>
    <row r="6" spans="1:7" ht="21" customHeight="1">
      <c r="A6" s="501" t="s">
        <v>196</v>
      </c>
      <c r="B6" s="501" t="s">
        <v>197</v>
      </c>
      <c r="C6" s="445" t="s">
        <v>199</v>
      </c>
      <c r="D6" s="501" t="s">
        <v>253</v>
      </c>
      <c r="E6" s="501"/>
      <c r="F6" s="501"/>
      <c r="G6" s="501"/>
    </row>
    <row r="7" spans="1:7" ht="21" customHeight="1">
      <c r="A7" s="501"/>
      <c r="B7" s="501"/>
      <c r="C7" s="447"/>
      <c r="D7" s="174">
        <v>2020</v>
      </c>
      <c r="E7" s="174">
        <v>2021</v>
      </c>
      <c r="F7" s="174">
        <v>2022</v>
      </c>
      <c r="G7" s="174">
        <v>2023</v>
      </c>
    </row>
    <row r="8" spans="1:7" ht="21" customHeight="1">
      <c r="A8" s="23">
        <v>1</v>
      </c>
      <c r="B8" s="23" t="s">
        <v>213</v>
      </c>
      <c r="C8" s="445" t="s">
        <v>488</v>
      </c>
      <c r="D8" s="71">
        <v>518329000</v>
      </c>
      <c r="E8" s="71">
        <v>594197500</v>
      </c>
      <c r="F8" s="71">
        <v>603745487.09677422</v>
      </c>
      <c r="G8" s="71">
        <v>660305288</v>
      </c>
    </row>
    <row r="9" spans="1:7" ht="21" customHeight="1">
      <c r="A9" s="23">
        <v>2</v>
      </c>
      <c r="B9" s="23" t="s">
        <v>217</v>
      </c>
      <c r="C9" s="446"/>
      <c r="D9" s="72">
        <v>525186500</v>
      </c>
      <c r="E9" s="72">
        <v>529980000</v>
      </c>
      <c r="F9" s="72">
        <v>533080000</v>
      </c>
      <c r="G9" s="72">
        <v>674834000</v>
      </c>
    </row>
    <row r="10" spans="1:7" ht="21" customHeight="1">
      <c r="A10" s="23">
        <v>3</v>
      </c>
      <c r="B10" s="23" t="s">
        <v>221</v>
      </c>
      <c r="C10" s="446"/>
      <c r="D10" s="71">
        <v>194220800</v>
      </c>
      <c r="E10" s="71">
        <v>195092500</v>
      </c>
      <c r="F10" s="71">
        <v>195092500</v>
      </c>
      <c r="G10" s="71">
        <v>195092500</v>
      </c>
    </row>
    <row r="11" spans="1:7" ht="21" customHeight="1">
      <c r="A11" s="23">
        <v>4</v>
      </c>
      <c r="B11" s="23" t="s">
        <v>223</v>
      </c>
      <c r="C11" s="446"/>
      <c r="D11" s="72">
        <v>95787000</v>
      </c>
      <c r="E11" s="72">
        <v>95265000</v>
      </c>
      <c r="F11" s="72">
        <v>95280000</v>
      </c>
      <c r="G11" s="72">
        <v>95432000</v>
      </c>
    </row>
    <row r="12" spans="1:7" ht="21" customHeight="1">
      <c r="A12" s="23">
        <v>5</v>
      </c>
      <c r="B12" s="23" t="s">
        <v>224</v>
      </c>
      <c r="C12" s="446"/>
      <c r="D12" s="71">
        <v>403913940</v>
      </c>
      <c r="E12" s="71">
        <v>463121600</v>
      </c>
      <c r="F12" s="71">
        <v>463125400</v>
      </c>
      <c r="G12" s="71">
        <v>463833000</v>
      </c>
    </row>
    <row r="13" spans="1:7" ht="21" customHeight="1">
      <c r="A13" s="23">
        <v>6</v>
      </c>
      <c r="B13" s="23" t="s">
        <v>228</v>
      </c>
      <c r="C13" s="446"/>
      <c r="D13" s="72">
        <v>112947600</v>
      </c>
      <c r="E13" s="72">
        <v>142824500</v>
      </c>
      <c r="F13" s="72">
        <v>142824500</v>
      </c>
      <c r="G13" s="72">
        <v>142824500</v>
      </c>
    </row>
    <row r="14" spans="1:7" ht="21" customHeight="1">
      <c r="A14" s="23">
        <v>7</v>
      </c>
      <c r="B14" s="23" t="s">
        <v>232</v>
      </c>
      <c r="C14" s="446"/>
      <c r="D14" s="71">
        <v>50160000</v>
      </c>
      <c r="E14" s="71">
        <v>57456000</v>
      </c>
      <c r="F14" s="71">
        <v>58400000</v>
      </c>
      <c r="G14" s="71">
        <v>58112000</v>
      </c>
    </row>
    <row r="15" spans="1:7" ht="21" customHeight="1">
      <c r="A15" s="23">
        <v>8</v>
      </c>
      <c r="B15" s="23" t="s">
        <v>234</v>
      </c>
      <c r="C15" s="446"/>
      <c r="D15" s="72">
        <v>29755800</v>
      </c>
      <c r="E15" s="72">
        <v>62524500</v>
      </c>
      <c r="F15" s="72">
        <v>62524500</v>
      </c>
      <c r="G15" s="72">
        <v>62524500</v>
      </c>
    </row>
    <row r="16" spans="1:7" ht="21" customHeight="1">
      <c r="A16" s="23">
        <v>9</v>
      </c>
      <c r="B16" s="23" t="s">
        <v>235</v>
      </c>
      <c r="C16" s="446"/>
      <c r="D16" s="71">
        <v>11744000</v>
      </c>
      <c r="E16" s="71">
        <v>11680000</v>
      </c>
      <c r="F16" s="71">
        <v>11680000</v>
      </c>
      <c r="G16" s="71">
        <v>11704500</v>
      </c>
    </row>
    <row r="17" spans="1:8" ht="21" customHeight="1">
      <c r="A17" s="23">
        <v>10</v>
      </c>
      <c r="B17" s="23" t="s">
        <v>239</v>
      </c>
      <c r="C17" s="446"/>
      <c r="D17" s="72">
        <v>36523200</v>
      </c>
      <c r="E17" s="72">
        <v>38398000</v>
      </c>
      <c r="F17" s="72">
        <v>38398000</v>
      </c>
      <c r="G17" s="72">
        <v>40006000</v>
      </c>
    </row>
    <row r="18" spans="1:8" ht="21" customHeight="1">
      <c r="A18" s="23">
        <v>11</v>
      </c>
      <c r="B18" s="23" t="s">
        <v>240</v>
      </c>
      <c r="C18" s="446"/>
      <c r="D18" s="71">
        <v>29360000</v>
      </c>
      <c r="E18" s="71">
        <v>29200000</v>
      </c>
      <c r="F18" s="71">
        <v>29200000</v>
      </c>
      <c r="G18" s="71">
        <v>29200000</v>
      </c>
    </row>
    <row r="19" spans="1:8" ht="21" customHeight="1">
      <c r="A19" s="23">
        <v>12</v>
      </c>
      <c r="B19" s="23" t="s">
        <v>272</v>
      </c>
      <c r="C19" s="446"/>
      <c r="D19" s="72">
        <v>6457500</v>
      </c>
      <c r="E19" s="72">
        <v>6387500</v>
      </c>
      <c r="F19" s="72">
        <v>6387500</v>
      </c>
      <c r="G19" s="72">
        <v>6387500</v>
      </c>
    </row>
    <row r="20" spans="1:8" ht="21" customHeight="1">
      <c r="A20" s="23">
        <v>13</v>
      </c>
      <c r="B20" s="23" t="s">
        <v>243</v>
      </c>
      <c r="C20" s="446"/>
      <c r="D20" s="71">
        <v>13535224</v>
      </c>
      <c r="E20" s="71">
        <v>13140000</v>
      </c>
      <c r="F20" s="71">
        <v>13140000</v>
      </c>
      <c r="G20" s="71">
        <v>13140000</v>
      </c>
    </row>
    <row r="21" spans="1:8" ht="21" customHeight="1">
      <c r="A21" s="501" t="s">
        <v>468</v>
      </c>
      <c r="B21" s="501"/>
      <c r="C21" s="447"/>
      <c r="D21" s="81">
        <v>2027920564</v>
      </c>
      <c r="E21" s="81">
        <v>2239267100</v>
      </c>
      <c r="F21" s="81">
        <v>2252877887.0967741</v>
      </c>
      <c r="G21" s="81">
        <v>2453395788</v>
      </c>
      <c r="H21" s="112"/>
    </row>
    <row r="22" spans="1:8" ht="21" customHeight="1">
      <c r="A22" s="505" t="s">
        <v>284</v>
      </c>
      <c r="B22" s="503"/>
      <c r="C22" s="503"/>
      <c r="D22" s="504"/>
      <c r="E22" s="195"/>
      <c r="F22" s="195"/>
      <c r="G22" s="33"/>
    </row>
    <row r="23" spans="1:8" ht="21" customHeight="1">
      <c r="A23" s="502" t="s">
        <v>528</v>
      </c>
      <c r="B23" s="503"/>
      <c r="C23" s="503"/>
      <c r="D23" s="504"/>
      <c r="E23" s="279"/>
      <c r="F23" s="279"/>
      <c r="G23" s="297" t="s">
        <v>246</v>
      </c>
    </row>
    <row r="24" spans="1:8">
      <c r="F24" s="280"/>
      <c r="G24" s="280"/>
    </row>
  </sheetData>
  <mergeCells count="10">
    <mergeCell ref="A23:D23"/>
    <mergeCell ref="A21:B21"/>
    <mergeCell ref="A22:D22"/>
    <mergeCell ref="A4:G4"/>
    <mergeCell ref="A6:A7"/>
    <mergeCell ref="B6:B7"/>
    <mergeCell ref="D6:G6"/>
    <mergeCell ref="A5:D5"/>
    <mergeCell ref="C6:C7"/>
    <mergeCell ref="C8:C21"/>
  </mergeCells>
  <hyperlinks>
    <hyperlink ref="G23" location="'Index'!A1" display="العودة الى الفهرس" xr:uid="{11770372-3C9C-409B-8F7D-77C7ED9D7AC4}"/>
  </hyperlinks>
  <pageMargins left="0.7" right="0.7" top="0.75" bottom="0.75" header="0.3" footer="0.3"/>
  <pageSetup paperSize="9" scale="41"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Worksheet____56"/>
  <dimension ref="A1:O10"/>
  <sheetViews>
    <sheetView view="pageBreakPreview" zoomScale="90" zoomScaleNormal="100" zoomScaleSheetLayoutView="90" workbookViewId="0">
      <selection activeCell="A9" sqref="A9:D9"/>
    </sheetView>
  </sheetViews>
  <sheetFormatPr defaultColWidth="8.59765625" defaultRowHeight="18.600000000000001"/>
  <cols>
    <col min="1" max="1" width="10.5" style="69" customWidth="1"/>
    <col min="2" max="15" width="10.59765625" style="69" customWidth="1"/>
    <col min="16" max="16384" width="8.59765625" style="69"/>
  </cols>
  <sheetData>
    <row r="1" spans="1:15" ht="21" customHeight="1">
      <c r="A1" s="1"/>
      <c r="B1" s="1"/>
      <c r="C1" s="232"/>
      <c r="D1" s="213"/>
      <c r="E1" s="213"/>
      <c r="F1" s="213"/>
      <c r="G1" s="213"/>
      <c r="H1" s="213"/>
      <c r="I1" s="213"/>
      <c r="J1" s="213"/>
      <c r="K1" s="213"/>
      <c r="L1" s="213"/>
      <c r="M1" s="229"/>
      <c r="N1" s="229"/>
      <c r="O1" s="229"/>
    </row>
    <row r="2" spans="1:15" ht="21" customHeight="1">
      <c r="A2" s="1"/>
      <c r="B2" s="1"/>
      <c r="C2" s="232"/>
      <c r="D2" s="213"/>
      <c r="E2" s="213"/>
      <c r="F2" s="213"/>
      <c r="G2" s="213"/>
      <c r="H2" s="213"/>
      <c r="I2" s="213"/>
      <c r="J2" s="213"/>
      <c r="K2" s="213"/>
      <c r="L2" s="213"/>
      <c r="M2" s="229"/>
      <c r="N2" s="229"/>
      <c r="O2" s="229"/>
    </row>
    <row r="3" spans="1:15" ht="21" customHeight="1">
      <c r="A3" s="213"/>
      <c r="B3" s="213"/>
      <c r="C3" s="213"/>
      <c r="D3" s="213"/>
      <c r="E3" s="213"/>
      <c r="F3" s="213"/>
      <c r="G3" s="213"/>
      <c r="H3" s="213"/>
      <c r="I3" s="213"/>
      <c r="J3" s="213"/>
      <c r="K3" s="213"/>
      <c r="L3" s="213"/>
      <c r="M3" s="229"/>
      <c r="N3" s="229"/>
      <c r="O3" s="229"/>
    </row>
    <row r="4" spans="1:15" ht="54.9" customHeight="1">
      <c r="A4" s="494" t="s">
        <v>155</v>
      </c>
      <c r="B4" s="495"/>
      <c r="C4" s="495"/>
      <c r="D4" s="495"/>
      <c r="E4" s="495"/>
      <c r="F4" s="495"/>
      <c r="G4" s="495"/>
      <c r="H4" s="495"/>
      <c r="I4" s="495"/>
      <c r="J4" s="495"/>
      <c r="K4" s="495"/>
      <c r="L4" s="495"/>
      <c r="M4" s="495"/>
      <c r="N4" s="495"/>
      <c r="O4" s="495"/>
    </row>
    <row r="5" spans="1:15" ht="21" customHeight="1">
      <c r="A5" s="331" t="s">
        <v>630</v>
      </c>
      <c r="B5" s="332"/>
      <c r="C5" s="332"/>
      <c r="D5" s="145"/>
      <c r="E5" s="496"/>
      <c r="F5" s="496"/>
      <c r="G5" s="496"/>
      <c r="H5" s="496"/>
      <c r="I5" s="496"/>
      <c r="J5" s="496"/>
      <c r="K5" s="496"/>
      <c r="L5" s="496"/>
      <c r="M5" s="46"/>
      <c r="N5" s="46"/>
      <c r="O5" s="46"/>
    </row>
    <row r="6" spans="1:15" ht="21" customHeight="1">
      <c r="A6" s="377" t="s">
        <v>252</v>
      </c>
      <c r="B6" s="437" t="s">
        <v>253</v>
      </c>
      <c r="C6" s="378"/>
      <c r="D6" s="378"/>
      <c r="E6" s="378"/>
      <c r="F6" s="378"/>
      <c r="G6" s="378"/>
      <c r="H6" s="378"/>
      <c r="I6" s="378"/>
      <c r="J6" s="378"/>
      <c r="K6" s="378"/>
      <c r="L6" s="378"/>
      <c r="M6" s="378"/>
      <c r="N6" s="378"/>
      <c r="O6" s="379"/>
    </row>
    <row r="7" spans="1:15" ht="21" customHeight="1">
      <c r="A7" s="377"/>
      <c r="B7" s="181">
        <v>2010</v>
      </c>
      <c r="C7" s="181">
        <v>2011</v>
      </c>
      <c r="D7" s="181">
        <v>2012</v>
      </c>
      <c r="E7" s="181">
        <v>2013</v>
      </c>
      <c r="F7" s="181">
        <v>2014</v>
      </c>
      <c r="G7" s="181">
        <v>2015</v>
      </c>
      <c r="H7" s="181">
        <v>2016</v>
      </c>
      <c r="I7" s="181">
        <v>2017</v>
      </c>
      <c r="J7" s="181">
        <v>2018</v>
      </c>
      <c r="K7" s="181">
        <v>2019</v>
      </c>
      <c r="L7" s="181">
        <v>2020</v>
      </c>
      <c r="M7" s="181">
        <v>2021</v>
      </c>
      <c r="N7" s="181">
        <v>2022</v>
      </c>
      <c r="O7" s="181">
        <v>2023</v>
      </c>
    </row>
    <row r="8" spans="1:15" ht="42" customHeight="1">
      <c r="A8" s="181" t="s">
        <v>532</v>
      </c>
      <c r="B8" s="27">
        <v>11554707</v>
      </c>
      <c r="C8" s="27">
        <v>12048014</v>
      </c>
      <c r="D8" s="27">
        <v>12560476</v>
      </c>
      <c r="E8" s="27">
        <v>13092794</v>
      </c>
      <c r="F8" s="27">
        <v>13645697</v>
      </c>
      <c r="G8" s="27">
        <v>14219936</v>
      </c>
      <c r="H8" s="27">
        <v>18740339</v>
      </c>
      <c r="I8" s="27">
        <v>24213335.48</v>
      </c>
      <c r="J8" s="27">
        <v>20930671.340000004</v>
      </c>
      <c r="K8" s="27">
        <v>22861283.225000001</v>
      </c>
      <c r="L8" s="27">
        <v>25003400.07</v>
      </c>
      <c r="M8" s="27">
        <v>23341540.677000001</v>
      </c>
      <c r="N8" s="27">
        <v>20751133.125</v>
      </c>
      <c r="O8" s="27">
        <v>19792411</v>
      </c>
    </row>
    <row r="9" spans="1:15" ht="21" customHeight="1">
      <c r="A9" s="507" t="s">
        <v>533</v>
      </c>
      <c r="B9" s="507"/>
      <c r="C9" s="507"/>
      <c r="D9" s="507"/>
      <c r="E9" s="506"/>
      <c r="F9" s="506"/>
      <c r="G9" s="506"/>
      <c r="H9" s="506"/>
      <c r="I9" s="506"/>
      <c r="J9" s="506"/>
      <c r="K9" s="506"/>
      <c r="L9" s="506"/>
      <c r="M9" s="47"/>
      <c r="N9" s="47"/>
      <c r="O9" s="120" t="s">
        <v>246</v>
      </c>
    </row>
    <row r="10" spans="1:15">
      <c r="N10" s="280"/>
      <c r="O10" s="280"/>
    </row>
  </sheetData>
  <mergeCells count="10">
    <mergeCell ref="J9:L9"/>
    <mergeCell ref="A6:A7"/>
    <mergeCell ref="A9:D9"/>
    <mergeCell ref="E9:I9"/>
    <mergeCell ref="A4:O4"/>
    <mergeCell ref="E5:G5"/>
    <mergeCell ref="H5:I5"/>
    <mergeCell ref="J5:L5"/>
    <mergeCell ref="B6:O6"/>
    <mergeCell ref="A5:C5"/>
  </mergeCells>
  <hyperlinks>
    <hyperlink ref="O9" location="'Index'!A1" display="العودة الى الفهرس" xr:uid="{1E78083D-A7A6-4580-AAAB-31291F9AC565}"/>
  </hyperlinks>
  <pageMargins left="0.7" right="0.7" top="0.75" bottom="0.75" header="0.3" footer="0.3"/>
  <pageSetup paperSize="9" scale="30"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F4465-E5B3-43A4-B5CA-D43785BF2EE1}">
  <dimension ref="A1:K120"/>
  <sheetViews>
    <sheetView view="pageBreakPreview" topLeftCell="A4" zoomScale="80" zoomScaleNormal="100" zoomScaleSheetLayoutView="80" workbookViewId="0">
      <selection activeCell="A4" sqref="A4:K4"/>
    </sheetView>
  </sheetViews>
  <sheetFormatPr defaultColWidth="8.59765625" defaultRowHeight="18.600000000000001"/>
  <cols>
    <col min="1" max="1" width="10.5" style="69" customWidth="1"/>
    <col min="2" max="11" width="10.59765625" style="69" customWidth="1"/>
    <col min="12" max="16384" width="8.59765625" style="69"/>
  </cols>
  <sheetData>
    <row r="1" spans="1:11" ht="21" customHeight="1">
      <c r="A1" s="1"/>
      <c r="B1" s="1"/>
      <c r="C1" s="232"/>
      <c r="D1" s="213"/>
      <c r="E1" s="213"/>
      <c r="F1" s="213"/>
      <c r="G1" s="213"/>
      <c r="H1" s="213"/>
      <c r="I1" s="213"/>
      <c r="J1" s="213"/>
      <c r="K1" s="213"/>
    </row>
    <row r="2" spans="1:11" ht="21" customHeight="1">
      <c r="A2" s="1"/>
      <c r="B2" s="1"/>
      <c r="C2" s="232"/>
      <c r="D2" s="213"/>
      <c r="E2" s="213"/>
      <c r="F2" s="213"/>
      <c r="G2" s="213"/>
      <c r="H2" s="213"/>
      <c r="I2" s="213"/>
      <c r="J2" s="213"/>
      <c r="K2" s="213"/>
    </row>
    <row r="3" spans="1:11" ht="21" customHeight="1">
      <c r="A3" s="213"/>
      <c r="B3" s="213"/>
      <c r="C3" s="213"/>
      <c r="D3" s="213"/>
      <c r="E3" s="213"/>
      <c r="F3" s="213"/>
      <c r="G3" s="213"/>
      <c r="H3" s="213"/>
      <c r="I3" s="213"/>
      <c r="J3" s="213"/>
      <c r="K3" s="213"/>
    </row>
    <row r="4" spans="1:11" ht="55.05" customHeight="1">
      <c r="A4" s="431" t="s">
        <v>158</v>
      </c>
      <c r="B4" s="431"/>
      <c r="C4" s="431"/>
      <c r="D4" s="431"/>
      <c r="E4" s="431"/>
      <c r="F4" s="431"/>
      <c r="G4" s="431"/>
      <c r="H4" s="431"/>
      <c r="I4" s="431"/>
      <c r="J4" s="431"/>
      <c r="K4" s="431"/>
    </row>
    <row r="5" spans="1:11" ht="21" customHeight="1">
      <c r="A5" s="331" t="s">
        <v>631</v>
      </c>
      <c r="B5" s="332"/>
      <c r="C5" s="332"/>
      <c r="D5" s="145"/>
      <c r="E5" s="496"/>
      <c r="F5" s="496"/>
      <c r="G5" s="496"/>
      <c r="H5" s="496"/>
      <c r="I5" s="496"/>
      <c r="J5" s="496"/>
      <c r="K5" s="496"/>
    </row>
    <row r="6" spans="1:11" ht="21" customHeight="1">
      <c r="A6" s="508" t="s">
        <v>196</v>
      </c>
      <c r="B6" s="508" t="s">
        <v>535</v>
      </c>
      <c r="C6" s="508" t="s">
        <v>536</v>
      </c>
      <c r="D6" s="508"/>
      <c r="E6" s="509" t="s">
        <v>199</v>
      </c>
      <c r="F6" s="511" t="s">
        <v>253</v>
      </c>
      <c r="G6" s="512"/>
      <c r="H6" s="512"/>
      <c r="I6" s="512"/>
      <c r="J6" s="512"/>
      <c r="K6" s="513"/>
    </row>
    <row r="7" spans="1:11" ht="21" customHeight="1">
      <c r="A7" s="508"/>
      <c r="B7" s="508"/>
      <c r="C7" s="508"/>
      <c r="D7" s="508"/>
      <c r="E7" s="510"/>
      <c r="F7" s="196">
        <v>2017</v>
      </c>
      <c r="G7" s="196">
        <v>2018</v>
      </c>
      <c r="H7" s="196">
        <v>2019</v>
      </c>
      <c r="I7" s="196">
        <v>2020</v>
      </c>
      <c r="J7" s="196">
        <v>2021</v>
      </c>
      <c r="K7" s="196">
        <v>2022</v>
      </c>
    </row>
    <row r="8" spans="1:11" ht="21" customHeight="1">
      <c r="A8" s="508">
        <v>1</v>
      </c>
      <c r="B8" s="508" t="s">
        <v>537</v>
      </c>
      <c r="C8" s="344" t="s">
        <v>538</v>
      </c>
      <c r="D8" s="344"/>
      <c r="E8" s="347" t="s">
        <v>437</v>
      </c>
      <c r="F8" s="71">
        <v>651554.15000000014</v>
      </c>
      <c r="G8" s="71">
        <v>721805.7</v>
      </c>
      <c r="H8" s="71">
        <v>618105.41999999993</v>
      </c>
      <c r="I8" s="71">
        <v>502882.42000000004</v>
      </c>
      <c r="J8" s="71">
        <v>443969</v>
      </c>
      <c r="K8" s="71">
        <v>111144</v>
      </c>
    </row>
    <row r="9" spans="1:11" ht="21" customHeight="1">
      <c r="A9" s="508"/>
      <c r="B9" s="508"/>
      <c r="C9" s="344" t="s">
        <v>539</v>
      </c>
      <c r="D9" s="344"/>
      <c r="E9" s="492"/>
      <c r="F9" s="72">
        <v>77450.179999999993</v>
      </c>
      <c r="G9" s="72">
        <v>77957.139999999985</v>
      </c>
      <c r="H9" s="72">
        <v>225636.50999999995</v>
      </c>
      <c r="I9" s="72">
        <v>172520.06</v>
      </c>
      <c r="J9" s="72">
        <v>143732.70000000001</v>
      </c>
      <c r="K9" s="72">
        <v>147345.5</v>
      </c>
    </row>
    <row r="10" spans="1:11" ht="21" customHeight="1">
      <c r="A10" s="508"/>
      <c r="B10" s="508"/>
      <c r="C10" s="344" t="s">
        <v>540</v>
      </c>
      <c r="D10" s="344"/>
      <c r="E10" s="492"/>
      <c r="F10" s="71">
        <v>673710.1</v>
      </c>
      <c r="G10" s="71">
        <v>574397.10000000009</v>
      </c>
      <c r="H10" s="71">
        <v>611687.25999999978</v>
      </c>
      <c r="I10" s="71">
        <v>669029.63</v>
      </c>
      <c r="J10" s="71">
        <v>562260.5</v>
      </c>
      <c r="K10" s="71">
        <v>619132</v>
      </c>
    </row>
    <row r="11" spans="1:11" ht="21" customHeight="1">
      <c r="A11" s="508"/>
      <c r="B11" s="508"/>
      <c r="C11" s="344" t="s">
        <v>541</v>
      </c>
      <c r="D11" s="344"/>
      <c r="E11" s="492"/>
      <c r="F11" s="72">
        <v>189139.13</v>
      </c>
      <c r="G11" s="72">
        <v>214810.90000000002</v>
      </c>
      <c r="H11" s="72">
        <v>219575.59999999998</v>
      </c>
      <c r="I11" s="72">
        <v>174532.22999999998</v>
      </c>
      <c r="J11" s="72">
        <v>156732.29999999999</v>
      </c>
      <c r="K11" s="72">
        <v>158307</v>
      </c>
    </row>
    <row r="12" spans="1:11" ht="21" customHeight="1">
      <c r="A12" s="508"/>
      <c r="B12" s="508"/>
      <c r="C12" s="344" t="s">
        <v>542</v>
      </c>
      <c r="D12" s="344"/>
      <c r="E12" s="492"/>
      <c r="F12" s="71">
        <v>180370.49</v>
      </c>
      <c r="G12" s="71">
        <v>223422.02</v>
      </c>
      <c r="H12" s="71">
        <v>218762.18000000005</v>
      </c>
      <c r="I12" s="71">
        <v>150785.75</v>
      </c>
      <c r="J12" s="71">
        <v>125155</v>
      </c>
      <c r="K12" s="71">
        <v>144452</v>
      </c>
    </row>
    <row r="13" spans="1:11" ht="21" customHeight="1">
      <c r="A13" s="508"/>
      <c r="B13" s="508"/>
      <c r="C13" s="344" t="s">
        <v>543</v>
      </c>
      <c r="D13" s="344"/>
      <c r="E13" s="492"/>
      <c r="F13" s="72">
        <v>624015.01</v>
      </c>
      <c r="G13" s="72">
        <v>856132.8</v>
      </c>
      <c r="H13" s="72">
        <v>694392.29</v>
      </c>
      <c r="I13" s="72">
        <v>866127.97000000009</v>
      </c>
      <c r="J13" s="72">
        <v>738075</v>
      </c>
      <c r="K13" s="72">
        <v>632897.86</v>
      </c>
    </row>
    <row r="14" spans="1:11" ht="21" customHeight="1">
      <c r="A14" s="508"/>
      <c r="B14" s="508"/>
      <c r="C14" s="344" t="s">
        <v>544</v>
      </c>
      <c r="D14" s="344"/>
      <c r="E14" s="492"/>
      <c r="F14" s="71">
        <v>2451458.75</v>
      </c>
      <c r="G14" s="71">
        <v>1746791.2</v>
      </c>
      <c r="H14" s="71">
        <v>2777375.0000000005</v>
      </c>
      <c r="I14" s="71">
        <v>2661138.0799999996</v>
      </c>
      <c r="J14" s="71">
        <v>2365374</v>
      </c>
      <c r="K14" s="71">
        <v>2770609.54</v>
      </c>
    </row>
    <row r="15" spans="1:11" ht="21" customHeight="1">
      <c r="A15" s="508"/>
      <c r="B15" s="508"/>
      <c r="C15" s="344" t="s">
        <v>468</v>
      </c>
      <c r="D15" s="344"/>
      <c r="E15" s="492"/>
      <c r="F15" s="72">
        <v>4847697.8100000005</v>
      </c>
      <c r="G15" s="72">
        <v>4415316.8600000003</v>
      </c>
      <c r="H15" s="72">
        <v>5365534.26</v>
      </c>
      <c r="I15" s="72">
        <v>5197016.1399999997</v>
      </c>
      <c r="J15" s="72">
        <v>4535298.5</v>
      </c>
      <c r="K15" s="72">
        <v>4583887.9000000004</v>
      </c>
    </row>
    <row r="16" spans="1:11" ht="21" customHeight="1">
      <c r="A16" s="508">
        <v>2</v>
      </c>
      <c r="B16" s="508" t="s">
        <v>545</v>
      </c>
      <c r="C16" s="344" t="s">
        <v>538</v>
      </c>
      <c r="D16" s="344"/>
      <c r="E16" s="492"/>
      <c r="F16" s="71">
        <v>713379.29999999993</v>
      </c>
      <c r="G16" s="71">
        <v>590768.27</v>
      </c>
      <c r="H16" s="71">
        <v>668310.95000000019</v>
      </c>
      <c r="I16" s="71">
        <v>386118</v>
      </c>
      <c r="J16" s="71">
        <v>652504</v>
      </c>
      <c r="K16" s="71">
        <v>580123.19999999995</v>
      </c>
    </row>
    <row r="17" spans="1:11" ht="21" customHeight="1">
      <c r="A17" s="508"/>
      <c r="B17" s="508"/>
      <c r="C17" s="344" t="s">
        <v>539</v>
      </c>
      <c r="D17" s="344"/>
      <c r="E17" s="492"/>
      <c r="F17" s="72">
        <v>200529.00000000003</v>
      </c>
      <c r="G17" s="72">
        <v>210459.17</v>
      </c>
      <c r="H17" s="72">
        <v>265528</v>
      </c>
      <c r="I17" s="72">
        <v>116756</v>
      </c>
      <c r="J17" s="72">
        <v>487703.72499999998</v>
      </c>
      <c r="K17" s="72">
        <v>115578.70000000001</v>
      </c>
    </row>
    <row r="18" spans="1:11" ht="21" customHeight="1">
      <c r="A18" s="508"/>
      <c r="B18" s="508"/>
      <c r="C18" s="344" t="s">
        <v>540</v>
      </c>
      <c r="D18" s="344"/>
      <c r="E18" s="492"/>
      <c r="F18" s="71">
        <v>607807.4</v>
      </c>
      <c r="G18" s="71">
        <v>592740.91000000027</v>
      </c>
      <c r="H18" s="71">
        <v>588591.09999999986</v>
      </c>
      <c r="I18" s="71">
        <v>729484</v>
      </c>
      <c r="J18" s="71">
        <v>642698.96000000008</v>
      </c>
      <c r="K18" s="71">
        <v>777697.39999999991</v>
      </c>
    </row>
    <row r="19" spans="1:11" ht="21" customHeight="1">
      <c r="A19" s="508"/>
      <c r="B19" s="508"/>
      <c r="C19" s="344" t="s">
        <v>541</v>
      </c>
      <c r="D19" s="344"/>
      <c r="E19" s="492"/>
      <c r="F19" s="72">
        <v>217499.3</v>
      </c>
      <c r="G19" s="72">
        <v>147320.47500000006</v>
      </c>
      <c r="H19" s="72">
        <v>194231.32500000001</v>
      </c>
      <c r="I19" s="72">
        <v>121833</v>
      </c>
      <c r="J19" s="72">
        <v>145147.1</v>
      </c>
      <c r="K19" s="72">
        <v>72746.299999999988</v>
      </c>
    </row>
    <row r="20" spans="1:11" ht="21" customHeight="1">
      <c r="A20" s="508"/>
      <c r="B20" s="508"/>
      <c r="C20" s="344" t="s">
        <v>542</v>
      </c>
      <c r="D20" s="344"/>
      <c r="E20" s="492"/>
      <c r="F20" s="71">
        <v>227268.5</v>
      </c>
      <c r="G20" s="71">
        <v>175575.41800000003</v>
      </c>
      <c r="H20" s="71">
        <v>169440.83999999997</v>
      </c>
      <c r="I20" s="71">
        <v>534872</v>
      </c>
      <c r="J20" s="71">
        <v>174101.98</v>
      </c>
      <c r="K20" s="71">
        <v>198070</v>
      </c>
    </row>
    <row r="21" spans="1:11" ht="21" customHeight="1">
      <c r="A21" s="508"/>
      <c r="B21" s="508"/>
      <c r="C21" s="344" t="s">
        <v>543</v>
      </c>
      <c r="D21" s="344"/>
      <c r="E21" s="492"/>
      <c r="F21" s="72">
        <v>909177.49999999988</v>
      </c>
      <c r="G21" s="72">
        <v>690236.39900000033</v>
      </c>
      <c r="H21" s="72">
        <v>765518.81</v>
      </c>
      <c r="I21" s="72">
        <v>388176</v>
      </c>
      <c r="J21" s="72">
        <v>1571926.2780000002</v>
      </c>
      <c r="K21" s="72">
        <v>198464.2</v>
      </c>
    </row>
    <row r="22" spans="1:11" ht="21" customHeight="1">
      <c r="A22" s="508"/>
      <c r="B22" s="508"/>
      <c r="C22" s="344" t="s">
        <v>544</v>
      </c>
      <c r="D22" s="344"/>
      <c r="E22" s="492"/>
      <c r="F22" s="71">
        <v>2077324.3</v>
      </c>
      <c r="G22" s="71">
        <v>1920018.1800000006</v>
      </c>
      <c r="H22" s="71">
        <v>2055023.7000000002</v>
      </c>
      <c r="I22" s="71">
        <v>2447708</v>
      </c>
      <c r="J22" s="71">
        <v>2608173.6339999996</v>
      </c>
      <c r="K22" s="71">
        <v>2068511.1</v>
      </c>
    </row>
    <row r="23" spans="1:11" ht="21" customHeight="1">
      <c r="A23" s="508"/>
      <c r="B23" s="508"/>
      <c r="C23" s="344" t="s">
        <v>468</v>
      </c>
      <c r="D23" s="344"/>
      <c r="E23" s="492"/>
      <c r="F23" s="72">
        <v>4952985.3</v>
      </c>
      <c r="G23" s="72">
        <v>4327118.8220000016</v>
      </c>
      <c r="H23" s="72">
        <v>4706644.7249999996</v>
      </c>
      <c r="I23" s="72">
        <v>4724947</v>
      </c>
      <c r="J23" s="72">
        <v>6282255.6770000001</v>
      </c>
      <c r="K23" s="72">
        <v>4011190.9</v>
      </c>
    </row>
    <row r="24" spans="1:11" ht="21" customHeight="1">
      <c r="A24" s="508">
        <v>3</v>
      </c>
      <c r="B24" s="508" t="s">
        <v>458</v>
      </c>
      <c r="C24" s="344" t="s">
        <v>538</v>
      </c>
      <c r="D24" s="344"/>
      <c r="E24" s="492"/>
      <c r="F24" s="71">
        <v>192055.50000000003</v>
      </c>
      <c r="G24" s="71">
        <v>235348.62999999998</v>
      </c>
      <c r="H24" s="71">
        <v>224310.39999999999</v>
      </c>
      <c r="I24" s="71">
        <v>33472</v>
      </c>
      <c r="J24" s="71">
        <v>30586.5</v>
      </c>
      <c r="K24" s="71">
        <v>42110</v>
      </c>
    </row>
    <row r="25" spans="1:11" ht="21" customHeight="1">
      <c r="A25" s="508"/>
      <c r="B25" s="508"/>
      <c r="C25" s="344" t="s">
        <v>539</v>
      </c>
      <c r="D25" s="344"/>
      <c r="E25" s="492"/>
      <c r="F25" s="72">
        <v>34850.1</v>
      </c>
      <c r="G25" s="72">
        <v>98389.539999999979</v>
      </c>
      <c r="H25" s="72">
        <v>127419.55</v>
      </c>
      <c r="I25" s="72">
        <v>10652.55</v>
      </c>
      <c r="J25" s="72">
        <v>7219.5</v>
      </c>
      <c r="K25" s="72">
        <v>5880</v>
      </c>
    </row>
    <row r="26" spans="1:11" ht="21" customHeight="1">
      <c r="A26" s="508"/>
      <c r="B26" s="508"/>
      <c r="C26" s="344" t="s">
        <v>540</v>
      </c>
      <c r="D26" s="344"/>
      <c r="E26" s="492"/>
      <c r="F26" s="71">
        <v>201835.625</v>
      </c>
      <c r="G26" s="71">
        <v>145678.54999999999</v>
      </c>
      <c r="H26" s="71">
        <v>147561</v>
      </c>
      <c r="I26" s="71">
        <v>220297.09999999998</v>
      </c>
      <c r="J26" s="71">
        <v>26552.2</v>
      </c>
      <c r="K26" s="71">
        <v>33364.100000000006</v>
      </c>
    </row>
    <row r="27" spans="1:11" ht="21" customHeight="1">
      <c r="A27" s="508"/>
      <c r="B27" s="508"/>
      <c r="C27" s="344" t="s">
        <v>541</v>
      </c>
      <c r="D27" s="344"/>
      <c r="E27" s="492"/>
      <c r="F27" s="72">
        <v>61554.875</v>
      </c>
      <c r="G27" s="72">
        <v>66882.699999999983</v>
      </c>
      <c r="H27" s="72">
        <v>68499.5</v>
      </c>
      <c r="I27" s="72">
        <v>13536.9</v>
      </c>
      <c r="J27" s="72">
        <v>4389.3</v>
      </c>
      <c r="K27" s="72">
        <v>6094</v>
      </c>
    </row>
    <row r="28" spans="1:11" ht="21" customHeight="1">
      <c r="A28" s="508"/>
      <c r="B28" s="508"/>
      <c r="C28" s="344" t="s">
        <v>542</v>
      </c>
      <c r="D28" s="344"/>
      <c r="E28" s="492"/>
      <c r="F28" s="71">
        <v>70408.425000000003</v>
      </c>
      <c r="G28" s="71">
        <v>91930.93</v>
      </c>
      <c r="H28" s="71">
        <v>79176.100000000006</v>
      </c>
      <c r="I28" s="71">
        <v>17638.68</v>
      </c>
      <c r="J28" s="71">
        <v>8110.9</v>
      </c>
      <c r="K28" s="71">
        <v>9254</v>
      </c>
    </row>
    <row r="29" spans="1:11" ht="21" customHeight="1">
      <c r="A29" s="508"/>
      <c r="B29" s="508"/>
      <c r="C29" s="344" t="s">
        <v>543</v>
      </c>
      <c r="D29" s="344"/>
      <c r="E29" s="492"/>
      <c r="F29" s="72">
        <v>852443.97500000009</v>
      </c>
      <c r="G29" s="72">
        <v>168864.84</v>
      </c>
      <c r="H29" s="72">
        <v>132313.4</v>
      </c>
      <c r="I29" s="72">
        <v>131282</v>
      </c>
      <c r="J29" s="72">
        <v>655175</v>
      </c>
      <c r="K29" s="72">
        <v>808684</v>
      </c>
    </row>
    <row r="30" spans="1:11" ht="21" customHeight="1">
      <c r="A30" s="508"/>
      <c r="B30" s="508"/>
      <c r="C30" s="344" t="s">
        <v>544</v>
      </c>
      <c r="D30" s="344"/>
      <c r="E30" s="492"/>
      <c r="F30" s="71">
        <v>1191765.9999999998</v>
      </c>
      <c r="G30" s="71">
        <v>765238.6</v>
      </c>
      <c r="H30" s="71">
        <v>883316.40000000014</v>
      </c>
      <c r="I30" s="71">
        <v>186170</v>
      </c>
      <c r="J30" s="71">
        <v>102406.8</v>
      </c>
      <c r="K30" s="71">
        <v>54698</v>
      </c>
    </row>
    <row r="31" spans="1:11" ht="21" customHeight="1">
      <c r="A31" s="508"/>
      <c r="B31" s="508"/>
      <c r="C31" s="344" t="s">
        <v>468</v>
      </c>
      <c r="D31" s="344"/>
      <c r="E31" s="492"/>
      <c r="F31" s="72">
        <v>2604914.5</v>
      </c>
      <c r="G31" s="72">
        <v>1572333.7899999998</v>
      </c>
      <c r="H31" s="72">
        <v>1662596.35</v>
      </c>
      <c r="I31" s="72">
        <v>613049.23</v>
      </c>
      <c r="J31" s="72">
        <v>834440.20000000007</v>
      </c>
      <c r="K31" s="72">
        <v>960084.1</v>
      </c>
    </row>
    <row r="32" spans="1:11" ht="21" customHeight="1">
      <c r="A32" s="508">
        <v>4</v>
      </c>
      <c r="B32" s="508" t="s">
        <v>546</v>
      </c>
      <c r="C32" s="344" t="s">
        <v>538</v>
      </c>
      <c r="D32" s="344"/>
      <c r="E32" s="492"/>
      <c r="F32" s="71">
        <v>122678.00000000001</v>
      </c>
      <c r="G32" s="71">
        <v>99676.799999999988</v>
      </c>
      <c r="H32" s="71">
        <v>73309</v>
      </c>
      <c r="I32" s="71">
        <v>64579</v>
      </c>
      <c r="J32" s="71">
        <v>73532</v>
      </c>
      <c r="K32" s="71">
        <v>108621.6</v>
      </c>
    </row>
    <row r="33" spans="1:11" ht="21" customHeight="1">
      <c r="A33" s="508"/>
      <c r="B33" s="508"/>
      <c r="C33" s="344" t="s">
        <v>539</v>
      </c>
      <c r="D33" s="344"/>
      <c r="E33" s="492"/>
      <c r="F33" s="72">
        <v>29690.200000000008</v>
      </c>
      <c r="G33" s="72">
        <v>48557.149999999994</v>
      </c>
      <c r="H33" s="72">
        <v>90797.2</v>
      </c>
      <c r="I33" s="72">
        <v>22866</v>
      </c>
      <c r="J33" s="72">
        <v>24633.74</v>
      </c>
      <c r="K33" s="72">
        <v>42883.56</v>
      </c>
    </row>
    <row r="34" spans="1:11" ht="21" customHeight="1">
      <c r="A34" s="508"/>
      <c r="B34" s="508"/>
      <c r="C34" s="344" t="s">
        <v>540</v>
      </c>
      <c r="D34" s="344"/>
      <c r="E34" s="492"/>
      <c r="F34" s="71">
        <v>99978.750000000044</v>
      </c>
      <c r="G34" s="71">
        <v>93287.10000000002</v>
      </c>
      <c r="H34" s="71">
        <v>113433.5</v>
      </c>
      <c r="I34" s="71">
        <v>81279</v>
      </c>
      <c r="J34" s="71">
        <v>83155.149999999994</v>
      </c>
      <c r="K34" s="71">
        <v>109251.65</v>
      </c>
    </row>
    <row r="35" spans="1:11" ht="21" customHeight="1">
      <c r="A35" s="508"/>
      <c r="B35" s="508"/>
      <c r="C35" s="344" t="s">
        <v>541</v>
      </c>
      <c r="D35" s="344"/>
      <c r="E35" s="492"/>
      <c r="F35" s="72">
        <v>31846.050000000003</v>
      </c>
      <c r="G35" s="72">
        <v>27486</v>
      </c>
      <c r="H35" s="72">
        <v>65632.5</v>
      </c>
      <c r="I35" s="72">
        <v>19818</v>
      </c>
      <c r="J35" s="72">
        <v>17025.550000000003</v>
      </c>
      <c r="K35" s="72">
        <v>121978.85</v>
      </c>
    </row>
    <row r="36" spans="1:11" ht="21" customHeight="1">
      <c r="A36" s="508"/>
      <c r="B36" s="508"/>
      <c r="C36" s="344" t="s">
        <v>542</v>
      </c>
      <c r="D36" s="344"/>
      <c r="E36" s="492"/>
      <c r="F36" s="71">
        <v>45688.349999999984</v>
      </c>
      <c r="G36" s="71">
        <v>29092.109999999997</v>
      </c>
      <c r="H36" s="71">
        <v>53991.1</v>
      </c>
      <c r="I36" s="71">
        <v>21485</v>
      </c>
      <c r="J36" s="71">
        <v>21297.65</v>
      </c>
      <c r="K36" s="71">
        <v>144212.01</v>
      </c>
    </row>
    <row r="37" spans="1:11" ht="21" customHeight="1">
      <c r="A37" s="508"/>
      <c r="B37" s="508"/>
      <c r="C37" s="344" t="s">
        <v>543</v>
      </c>
      <c r="D37" s="344"/>
      <c r="E37" s="492"/>
      <c r="F37" s="72">
        <v>61321.450000000026</v>
      </c>
      <c r="G37" s="72">
        <v>102209.82999999999</v>
      </c>
      <c r="H37" s="72">
        <v>149376.70000000001</v>
      </c>
      <c r="I37" s="72">
        <v>219554</v>
      </c>
      <c r="J37" s="72">
        <v>525831.40999999992</v>
      </c>
      <c r="K37" s="72">
        <v>383507.15</v>
      </c>
    </row>
    <row r="38" spans="1:11" ht="21" customHeight="1">
      <c r="A38" s="508"/>
      <c r="B38" s="508"/>
      <c r="C38" s="344" t="s">
        <v>544</v>
      </c>
      <c r="D38" s="344"/>
      <c r="E38" s="492"/>
      <c r="F38" s="71">
        <v>275925</v>
      </c>
      <c r="G38" s="71">
        <v>287144.99</v>
      </c>
      <c r="H38" s="71">
        <v>292273</v>
      </c>
      <c r="I38" s="71">
        <v>106253</v>
      </c>
      <c r="J38" s="71">
        <v>92599.6</v>
      </c>
      <c r="K38" s="71">
        <v>95270.2</v>
      </c>
    </row>
    <row r="39" spans="1:11" ht="21" customHeight="1">
      <c r="A39" s="508"/>
      <c r="B39" s="508"/>
      <c r="C39" s="344" t="s">
        <v>468</v>
      </c>
      <c r="D39" s="344"/>
      <c r="E39" s="492"/>
      <c r="F39" s="72">
        <v>667127.80000000005</v>
      </c>
      <c r="G39" s="72">
        <v>687453.98</v>
      </c>
      <c r="H39" s="72">
        <v>838813</v>
      </c>
      <c r="I39" s="72">
        <v>535834</v>
      </c>
      <c r="J39" s="72">
        <v>838075.09999999986</v>
      </c>
      <c r="K39" s="72">
        <v>1005725.02</v>
      </c>
    </row>
    <row r="40" spans="1:11" ht="21" customHeight="1">
      <c r="A40" s="508">
        <v>5</v>
      </c>
      <c r="B40" s="508" t="s">
        <v>224</v>
      </c>
      <c r="C40" s="344" t="s">
        <v>538</v>
      </c>
      <c r="D40" s="344"/>
      <c r="E40" s="492"/>
      <c r="F40" s="71">
        <v>395867.5</v>
      </c>
      <c r="G40" s="71">
        <v>194672.05</v>
      </c>
      <c r="H40" s="71">
        <v>187799.92</v>
      </c>
      <c r="I40" s="71">
        <v>901382</v>
      </c>
      <c r="J40" s="71">
        <v>140601</v>
      </c>
      <c r="K40" s="71">
        <v>68285.5</v>
      </c>
    </row>
    <row r="41" spans="1:11" ht="21" customHeight="1">
      <c r="A41" s="508"/>
      <c r="B41" s="508"/>
      <c r="C41" s="344" t="s">
        <v>539</v>
      </c>
      <c r="D41" s="344"/>
      <c r="E41" s="492"/>
      <c r="F41" s="72">
        <v>189172.777</v>
      </c>
      <c r="G41" s="72">
        <v>140882.07199999999</v>
      </c>
      <c r="H41" s="72">
        <v>101467.39000000004</v>
      </c>
      <c r="I41" s="72">
        <v>45659</v>
      </c>
      <c r="J41" s="72">
        <v>13771.7</v>
      </c>
      <c r="K41" s="72">
        <v>23383.95</v>
      </c>
    </row>
    <row r="42" spans="1:11" ht="21" customHeight="1">
      <c r="A42" s="508"/>
      <c r="B42" s="508"/>
      <c r="C42" s="344" t="s">
        <v>540</v>
      </c>
      <c r="D42" s="344"/>
      <c r="E42" s="492"/>
      <c r="F42" s="71">
        <v>367732.95000000007</v>
      </c>
      <c r="G42" s="71">
        <v>175481.27</v>
      </c>
      <c r="H42" s="71">
        <v>105747.16</v>
      </c>
      <c r="I42" s="71">
        <v>17690</v>
      </c>
      <c r="J42" s="71">
        <v>17230.7</v>
      </c>
      <c r="K42" s="71">
        <v>33800.19</v>
      </c>
    </row>
    <row r="43" spans="1:11" ht="21" customHeight="1">
      <c r="A43" s="508"/>
      <c r="B43" s="508"/>
      <c r="C43" s="344" t="s">
        <v>541</v>
      </c>
      <c r="D43" s="344"/>
      <c r="E43" s="492"/>
      <c r="F43" s="72">
        <v>208152.704</v>
      </c>
      <c r="G43" s="72">
        <v>124049.38100000001</v>
      </c>
      <c r="H43" s="72">
        <v>91311.499999999985</v>
      </c>
      <c r="I43" s="72">
        <v>7672</v>
      </c>
      <c r="J43" s="72">
        <v>6696.93</v>
      </c>
      <c r="K43" s="72">
        <v>19715.5</v>
      </c>
    </row>
    <row r="44" spans="1:11" ht="21" customHeight="1">
      <c r="A44" s="508"/>
      <c r="B44" s="508"/>
      <c r="C44" s="344" t="s">
        <v>542</v>
      </c>
      <c r="D44" s="344"/>
      <c r="E44" s="492"/>
      <c r="F44" s="71">
        <v>158522.155</v>
      </c>
      <c r="G44" s="71">
        <v>74039.173999999999</v>
      </c>
      <c r="H44" s="71">
        <v>81946.89</v>
      </c>
      <c r="I44" s="71">
        <v>23404</v>
      </c>
      <c r="J44" s="71">
        <v>15536.550000000001</v>
      </c>
      <c r="K44" s="71">
        <v>18563.803</v>
      </c>
    </row>
    <row r="45" spans="1:11" ht="21" customHeight="1">
      <c r="A45" s="508"/>
      <c r="B45" s="508"/>
      <c r="C45" s="344" t="s">
        <v>543</v>
      </c>
      <c r="D45" s="344"/>
      <c r="E45" s="492"/>
      <c r="F45" s="72">
        <v>829818.71399999992</v>
      </c>
      <c r="G45" s="72">
        <v>728011.12</v>
      </c>
      <c r="H45" s="72">
        <v>793608.66000000015</v>
      </c>
      <c r="I45" s="72">
        <v>806505</v>
      </c>
      <c r="J45" s="72">
        <v>418184</v>
      </c>
      <c r="K45" s="72">
        <v>3024343</v>
      </c>
    </row>
    <row r="46" spans="1:11" ht="21" customHeight="1">
      <c r="A46" s="508"/>
      <c r="B46" s="508"/>
      <c r="C46" s="344" t="s">
        <v>544</v>
      </c>
      <c r="D46" s="344"/>
      <c r="E46" s="492"/>
      <c r="F46" s="71">
        <v>1477719.2000000002</v>
      </c>
      <c r="G46" s="71">
        <v>1867417.7300000002</v>
      </c>
      <c r="H46" s="71">
        <v>1826709.8099999996</v>
      </c>
      <c r="I46" s="71">
        <v>3576825.2</v>
      </c>
      <c r="J46" s="71">
        <v>2648211.7000000002</v>
      </c>
      <c r="K46" s="71">
        <v>596735.81700000004</v>
      </c>
    </row>
    <row r="47" spans="1:11" ht="21" customHeight="1">
      <c r="A47" s="508"/>
      <c r="B47" s="508"/>
      <c r="C47" s="344" t="s">
        <v>468</v>
      </c>
      <c r="D47" s="344"/>
      <c r="E47" s="492"/>
      <c r="F47" s="72">
        <v>3626986</v>
      </c>
      <c r="G47" s="72">
        <v>3304552.7970000003</v>
      </c>
      <c r="H47" s="72">
        <v>3188591.33</v>
      </c>
      <c r="I47" s="72">
        <v>5379137.2000000002</v>
      </c>
      <c r="J47" s="72">
        <v>3260232.58</v>
      </c>
      <c r="K47" s="72">
        <v>3784827.76</v>
      </c>
    </row>
    <row r="48" spans="1:11" ht="21" customHeight="1">
      <c r="A48" s="508">
        <v>6</v>
      </c>
      <c r="B48" s="508" t="s">
        <v>228</v>
      </c>
      <c r="C48" s="344" t="s">
        <v>538</v>
      </c>
      <c r="D48" s="344"/>
      <c r="E48" s="492"/>
      <c r="F48" s="71">
        <v>392593.7</v>
      </c>
      <c r="G48" s="71">
        <v>328493.61999999994</v>
      </c>
      <c r="H48" s="71">
        <v>273828</v>
      </c>
      <c r="I48" s="71">
        <v>231725</v>
      </c>
      <c r="J48" s="71">
        <v>221948</v>
      </c>
      <c r="K48" s="71">
        <v>123412.5</v>
      </c>
    </row>
    <row r="49" spans="1:11" ht="21" customHeight="1">
      <c r="A49" s="508"/>
      <c r="B49" s="508"/>
      <c r="C49" s="344" t="s">
        <v>539</v>
      </c>
      <c r="D49" s="344"/>
      <c r="E49" s="492"/>
      <c r="F49" s="72">
        <v>142762</v>
      </c>
      <c r="G49" s="72">
        <v>131390.951</v>
      </c>
      <c r="H49" s="72">
        <v>122221.69999999998</v>
      </c>
      <c r="I49" s="72">
        <v>104354</v>
      </c>
      <c r="J49" s="72">
        <v>95242.2</v>
      </c>
      <c r="K49" s="72">
        <v>51461</v>
      </c>
    </row>
    <row r="50" spans="1:11" ht="21" customHeight="1">
      <c r="A50" s="508"/>
      <c r="B50" s="508"/>
      <c r="C50" s="344" t="s">
        <v>540</v>
      </c>
      <c r="D50" s="344"/>
      <c r="E50" s="492"/>
      <c r="F50" s="71">
        <v>300104.5</v>
      </c>
      <c r="G50" s="71">
        <v>251662.28</v>
      </c>
      <c r="H50" s="71">
        <v>254957.02</v>
      </c>
      <c r="I50" s="71">
        <v>223435</v>
      </c>
      <c r="J50" s="71">
        <v>211112.58</v>
      </c>
      <c r="K50" s="71">
        <v>144005.22999999998</v>
      </c>
    </row>
    <row r="51" spans="1:11" ht="21" customHeight="1">
      <c r="A51" s="508"/>
      <c r="B51" s="508"/>
      <c r="C51" s="344" t="s">
        <v>541</v>
      </c>
      <c r="D51" s="344"/>
      <c r="E51" s="492"/>
      <c r="F51" s="72">
        <v>124651.5</v>
      </c>
      <c r="G51" s="72">
        <v>90797.1</v>
      </c>
      <c r="H51" s="72">
        <v>106646.1</v>
      </c>
      <c r="I51" s="72">
        <v>113160</v>
      </c>
      <c r="J51" s="72">
        <v>117354</v>
      </c>
      <c r="K51" s="72">
        <v>36148</v>
      </c>
    </row>
    <row r="52" spans="1:11" ht="21" customHeight="1">
      <c r="A52" s="508"/>
      <c r="B52" s="508"/>
      <c r="C52" s="344" t="s">
        <v>542</v>
      </c>
      <c r="D52" s="344"/>
      <c r="E52" s="492"/>
      <c r="F52" s="71">
        <v>215769.5</v>
      </c>
      <c r="G52" s="71">
        <v>185669.3</v>
      </c>
      <c r="H52" s="71">
        <v>170567.5</v>
      </c>
      <c r="I52" s="71">
        <v>180792</v>
      </c>
      <c r="J52" s="71">
        <v>163193.13999999998</v>
      </c>
      <c r="K52" s="71">
        <v>85638.12</v>
      </c>
    </row>
    <row r="53" spans="1:11" ht="21" customHeight="1">
      <c r="A53" s="508"/>
      <c r="B53" s="508"/>
      <c r="C53" s="344" t="s">
        <v>543</v>
      </c>
      <c r="D53" s="344"/>
      <c r="E53" s="492"/>
      <c r="F53" s="72">
        <v>218388.5</v>
      </c>
      <c r="G53" s="72">
        <v>175235.28000000003</v>
      </c>
      <c r="H53" s="72">
        <v>232399.1</v>
      </c>
      <c r="I53" s="72">
        <v>888943</v>
      </c>
      <c r="J53" s="72">
        <v>338567.3</v>
      </c>
      <c r="K53" s="72">
        <v>241128</v>
      </c>
    </row>
    <row r="54" spans="1:11" ht="21" customHeight="1">
      <c r="A54" s="508"/>
      <c r="B54" s="508"/>
      <c r="C54" s="344" t="s">
        <v>544</v>
      </c>
      <c r="D54" s="344"/>
      <c r="E54" s="492"/>
      <c r="F54" s="71">
        <v>735609.4</v>
      </c>
      <c r="G54" s="71">
        <v>846622.8</v>
      </c>
      <c r="H54" s="71">
        <v>936298.5</v>
      </c>
      <c r="I54" s="71">
        <v>883508</v>
      </c>
      <c r="J54" s="71">
        <v>978270.5</v>
      </c>
      <c r="K54" s="71">
        <v>799098.6</v>
      </c>
    </row>
    <row r="55" spans="1:11" ht="21" customHeight="1">
      <c r="A55" s="508"/>
      <c r="B55" s="508"/>
      <c r="C55" s="344" t="s">
        <v>468</v>
      </c>
      <c r="D55" s="344"/>
      <c r="E55" s="492"/>
      <c r="F55" s="72">
        <v>2129879.1</v>
      </c>
      <c r="G55" s="72">
        <v>2009871.331</v>
      </c>
      <c r="H55" s="72">
        <v>2096917.92</v>
      </c>
      <c r="I55" s="72">
        <v>2625917</v>
      </c>
      <c r="J55" s="72">
        <v>2125687.7199999997</v>
      </c>
      <c r="K55" s="72">
        <v>1480891.45</v>
      </c>
    </row>
    <row r="56" spans="1:11" ht="21" customHeight="1">
      <c r="A56" s="508">
        <v>7</v>
      </c>
      <c r="B56" s="508" t="s">
        <v>232</v>
      </c>
      <c r="C56" s="344" t="s">
        <v>538</v>
      </c>
      <c r="D56" s="344"/>
      <c r="E56" s="492"/>
      <c r="F56" s="71">
        <v>131800.77999999997</v>
      </c>
      <c r="G56" s="71">
        <v>63685.150000000009</v>
      </c>
      <c r="H56" s="71">
        <v>66016.090000000011</v>
      </c>
      <c r="I56" s="71">
        <v>160760</v>
      </c>
      <c r="J56" s="71">
        <v>57098</v>
      </c>
      <c r="K56" s="71">
        <v>145618</v>
      </c>
    </row>
    <row r="57" spans="1:11" ht="21" customHeight="1">
      <c r="A57" s="508"/>
      <c r="B57" s="508"/>
      <c r="C57" s="344" t="s">
        <v>539</v>
      </c>
      <c r="D57" s="344"/>
      <c r="E57" s="492"/>
      <c r="F57" s="72">
        <v>38015.33</v>
      </c>
      <c r="G57" s="72">
        <v>27070.9</v>
      </c>
      <c r="H57" s="72">
        <v>16798.39</v>
      </c>
      <c r="I57" s="72">
        <v>147046</v>
      </c>
      <c r="J57" s="72">
        <v>23957</v>
      </c>
      <c r="K57" s="72">
        <v>24202.5</v>
      </c>
    </row>
    <row r="58" spans="1:11" ht="21" customHeight="1">
      <c r="A58" s="508"/>
      <c r="B58" s="508"/>
      <c r="C58" s="344" t="s">
        <v>540</v>
      </c>
      <c r="D58" s="344"/>
      <c r="E58" s="492"/>
      <c r="F58" s="71">
        <v>103652.91000000006</v>
      </c>
      <c r="G58" s="71">
        <v>54303.280000000006</v>
      </c>
      <c r="H58" s="71">
        <v>52862.22</v>
      </c>
      <c r="I58" s="71">
        <v>102005</v>
      </c>
      <c r="J58" s="71">
        <v>106079</v>
      </c>
      <c r="K58" s="71">
        <v>45888</v>
      </c>
    </row>
    <row r="59" spans="1:11" ht="21" customHeight="1">
      <c r="A59" s="508"/>
      <c r="B59" s="508"/>
      <c r="C59" s="344" t="s">
        <v>541</v>
      </c>
      <c r="D59" s="344"/>
      <c r="E59" s="492"/>
      <c r="F59" s="72">
        <v>37257.689999999995</v>
      </c>
      <c r="G59" s="72">
        <v>15065.96</v>
      </c>
      <c r="H59" s="72">
        <v>96350.51</v>
      </c>
      <c r="I59" s="72">
        <v>51060</v>
      </c>
      <c r="J59" s="72">
        <v>25963.599999999999</v>
      </c>
      <c r="K59" s="72">
        <v>21390</v>
      </c>
    </row>
    <row r="60" spans="1:11" ht="21" customHeight="1">
      <c r="A60" s="508"/>
      <c r="B60" s="508"/>
      <c r="C60" s="344" t="s">
        <v>542</v>
      </c>
      <c r="D60" s="344"/>
      <c r="E60" s="492"/>
      <c r="F60" s="71">
        <v>50002.540000000008</v>
      </c>
      <c r="G60" s="71">
        <v>17628.810000000001</v>
      </c>
      <c r="H60" s="71">
        <v>17274.2</v>
      </c>
      <c r="I60" s="71">
        <v>37812</v>
      </c>
      <c r="J60" s="71">
        <v>34710.6</v>
      </c>
      <c r="K60" s="71">
        <v>42966</v>
      </c>
    </row>
    <row r="61" spans="1:11" ht="21" customHeight="1">
      <c r="A61" s="508"/>
      <c r="B61" s="508"/>
      <c r="C61" s="344" t="s">
        <v>543</v>
      </c>
      <c r="D61" s="344"/>
      <c r="E61" s="492"/>
      <c r="F61" s="72">
        <v>34556.26999999999</v>
      </c>
      <c r="G61" s="72">
        <v>33591</v>
      </c>
      <c r="H61" s="72">
        <v>232639.5</v>
      </c>
      <c r="I61" s="72">
        <v>246497</v>
      </c>
      <c r="J61" s="72">
        <v>126434.6</v>
      </c>
      <c r="K61" s="72">
        <v>73639</v>
      </c>
    </row>
    <row r="62" spans="1:11" ht="21" customHeight="1">
      <c r="A62" s="508"/>
      <c r="B62" s="508"/>
      <c r="C62" s="344" t="s">
        <v>544</v>
      </c>
      <c r="D62" s="344"/>
      <c r="E62" s="492"/>
      <c r="F62" s="71">
        <v>313167.15999999986</v>
      </c>
      <c r="G62" s="71">
        <v>422127.1</v>
      </c>
      <c r="H62" s="71">
        <v>430535.8</v>
      </c>
      <c r="I62" s="71">
        <v>427206</v>
      </c>
      <c r="J62" s="71">
        <v>384458.4</v>
      </c>
      <c r="K62" s="71">
        <v>335193</v>
      </c>
    </row>
    <row r="63" spans="1:11" ht="21" customHeight="1">
      <c r="A63" s="508"/>
      <c r="B63" s="508"/>
      <c r="C63" s="344" t="s">
        <v>468</v>
      </c>
      <c r="D63" s="344"/>
      <c r="E63" s="492"/>
      <c r="F63" s="72">
        <v>708452.67999999993</v>
      </c>
      <c r="G63" s="72">
        <v>633472.19999999995</v>
      </c>
      <c r="H63" s="72">
        <v>912476.71</v>
      </c>
      <c r="I63" s="72">
        <v>1172386</v>
      </c>
      <c r="J63" s="72">
        <v>758701.20000000007</v>
      </c>
      <c r="K63" s="72">
        <v>688896.5</v>
      </c>
    </row>
    <row r="64" spans="1:11" ht="21" customHeight="1">
      <c r="A64" s="508">
        <v>8</v>
      </c>
      <c r="B64" s="508" t="s">
        <v>234</v>
      </c>
      <c r="C64" s="344" t="s">
        <v>538</v>
      </c>
      <c r="D64" s="344"/>
      <c r="E64" s="492"/>
      <c r="F64" s="71">
        <v>69023.5</v>
      </c>
      <c r="G64" s="71">
        <v>103767.13999999998</v>
      </c>
      <c r="H64" s="71">
        <v>114298.3</v>
      </c>
      <c r="I64" s="71">
        <v>121852</v>
      </c>
      <c r="J64" s="71">
        <v>124147</v>
      </c>
      <c r="K64" s="71">
        <v>167596.4</v>
      </c>
    </row>
    <row r="65" spans="1:11" ht="21" customHeight="1">
      <c r="A65" s="508"/>
      <c r="B65" s="508"/>
      <c r="C65" s="344" t="s">
        <v>539</v>
      </c>
      <c r="D65" s="344"/>
      <c r="E65" s="492"/>
      <c r="F65" s="72">
        <v>23044</v>
      </c>
      <c r="G65" s="72">
        <v>42914.7</v>
      </c>
      <c r="H65" s="72">
        <v>37240.500000000007</v>
      </c>
      <c r="I65" s="72">
        <v>40650</v>
      </c>
      <c r="J65" s="72">
        <v>39165</v>
      </c>
      <c r="K65" s="72">
        <v>44086.899999999994</v>
      </c>
    </row>
    <row r="66" spans="1:11" ht="21" customHeight="1">
      <c r="A66" s="508"/>
      <c r="B66" s="508"/>
      <c r="C66" s="344" t="s">
        <v>540</v>
      </c>
      <c r="D66" s="344"/>
      <c r="E66" s="492"/>
      <c r="F66" s="71">
        <v>59534.400000000001</v>
      </c>
      <c r="G66" s="71">
        <v>73421</v>
      </c>
      <c r="H66" s="71">
        <v>99450.8</v>
      </c>
      <c r="I66" s="71">
        <v>83297</v>
      </c>
      <c r="J66" s="71">
        <v>75419</v>
      </c>
      <c r="K66" s="71">
        <v>92347.6</v>
      </c>
    </row>
    <row r="67" spans="1:11" ht="21" customHeight="1">
      <c r="A67" s="508"/>
      <c r="B67" s="508"/>
      <c r="C67" s="344" t="s">
        <v>541</v>
      </c>
      <c r="D67" s="344"/>
      <c r="E67" s="492"/>
      <c r="F67" s="72">
        <v>44021</v>
      </c>
      <c r="G67" s="72">
        <v>56240.7</v>
      </c>
      <c r="H67" s="72">
        <v>69786.400000000009</v>
      </c>
      <c r="I67" s="72">
        <v>30824</v>
      </c>
      <c r="J67" s="72">
        <v>31085</v>
      </c>
      <c r="K67" s="72">
        <v>33907.199999999997</v>
      </c>
    </row>
    <row r="68" spans="1:11" ht="21" customHeight="1">
      <c r="A68" s="508"/>
      <c r="B68" s="508"/>
      <c r="C68" s="344" t="s">
        <v>542</v>
      </c>
      <c r="D68" s="344"/>
      <c r="E68" s="492"/>
      <c r="F68" s="71">
        <v>56224</v>
      </c>
      <c r="G68" s="71">
        <v>56484.7</v>
      </c>
      <c r="H68" s="71">
        <v>89888.299999999988</v>
      </c>
      <c r="I68" s="71">
        <v>55477</v>
      </c>
      <c r="J68" s="71">
        <v>63297</v>
      </c>
      <c r="K68" s="71">
        <v>56944.1</v>
      </c>
    </row>
    <row r="69" spans="1:11" ht="21" customHeight="1">
      <c r="A69" s="508"/>
      <c r="B69" s="508"/>
      <c r="C69" s="344" t="s">
        <v>543</v>
      </c>
      <c r="D69" s="344"/>
      <c r="E69" s="492"/>
      <c r="F69" s="72">
        <v>134416.6</v>
      </c>
      <c r="G69" s="72">
        <v>40800.400000000001</v>
      </c>
      <c r="H69" s="72">
        <v>100484.79999999999</v>
      </c>
      <c r="I69" s="72">
        <v>131249</v>
      </c>
      <c r="J69" s="72">
        <v>114972.2</v>
      </c>
      <c r="K69" s="72">
        <v>203901.12</v>
      </c>
    </row>
    <row r="70" spans="1:11" ht="21" customHeight="1">
      <c r="A70" s="508"/>
      <c r="B70" s="508"/>
      <c r="C70" s="344" t="s">
        <v>544</v>
      </c>
      <c r="D70" s="344"/>
      <c r="E70" s="492"/>
      <c r="F70" s="71">
        <v>133965</v>
      </c>
      <c r="G70" s="71">
        <v>228168.2</v>
      </c>
      <c r="H70" s="71">
        <v>226384.2</v>
      </c>
      <c r="I70" s="71">
        <v>348323</v>
      </c>
      <c r="J70" s="71">
        <v>367467.8</v>
      </c>
      <c r="K70" s="71">
        <v>595892</v>
      </c>
    </row>
    <row r="71" spans="1:11" ht="21" customHeight="1">
      <c r="A71" s="508"/>
      <c r="B71" s="508"/>
      <c r="C71" s="344" t="s">
        <v>468</v>
      </c>
      <c r="D71" s="344"/>
      <c r="E71" s="492"/>
      <c r="F71" s="72">
        <v>520228.5</v>
      </c>
      <c r="G71" s="72">
        <v>601796.84000000008</v>
      </c>
      <c r="H71" s="72">
        <v>737533.3</v>
      </c>
      <c r="I71" s="72">
        <v>811672</v>
      </c>
      <c r="J71" s="72">
        <v>815553</v>
      </c>
      <c r="K71" s="72">
        <v>1194675.32</v>
      </c>
    </row>
    <row r="72" spans="1:11" ht="21" customHeight="1">
      <c r="A72" s="508">
        <v>9</v>
      </c>
      <c r="B72" s="508" t="s">
        <v>235</v>
      </c>
      <c r="C72" s="344" t="s">
        <v>538</v>
      </c>
      <c r="D72" s="344"/>
      <c r="E72" s="492"/>
      <c r="F72" s="71">
        <v>63114.939999999988</v>
      </c>
      <c r="G72" s="71">
        <v>51710.240000000013</v>
      </c>
      <c r="H72" s="71">
        <v>56910.6</v>
      </c>
      <c r="I72" s="71">
        <v>43585</v>
      </c>
      <c r="J72" s="71">
        <v>64489</v>
      </c>
      <c r="K72" s="71">
        <v>54640</v>
      </c>
    </row>
    <row r="73" spans="1:11" ht="21" customHeight="1">
      <c r="A73" s="508"/>
      <c r="B73" s="508"/>
      <c r="C73" s="344" t="s">
        <v>539</v>
      </c>
      <c r="D73" s="344"/>
      <c r="E73" s="492"/>
      <c r="F73" s="72">
        <v>14397.929999999998</v>
      </c>
      <c r="G73" s="72">
        <v>20061.829999999998</v>
      </c>
      <c r="H73" s="72">
        <v>15085.2</v>
      </c>
      <c r="I73" s="72">
        <v>11131</v>
      </c>
      <c r="J73" s="72">
        <v>57334</v>
      </c>
      <c r="K73" s="72">
        <v>37465.5</v>
      </c>
    </row>
    <row r="74" spans="1:11" ht="21" customHeight="1">
      <c r="A74" s="508"/>
      <c r="B74" s="508"/>
      <c r="C74" s="344" t="s">
        <v>540</v>
      </c>
      <c r="D74" s="344"/>
      <c r="E74" s="492"/>
      <c r="F74" s="71">
        <v>36795.85</v>
      </c>
      <c r="G74" s="71">
        <v>37840.65</v>
      </c>
      <c r="H74" s="71">
        <v>32559.499999999996</v>
      </c>
      <c r="I74" s="71">
        <v>19837</v>
      </c>
      <c r="J74" s="71">
        <v>40977</v>
      </c>
      <c r="K74" s="71">
        <v>26162</v>
      </c>
    </row>
    <row r="75" spans="1:11" ht="21" customHeight="1">
      <c r="A75" s="508"/>
      <c r="B75" s="508"/>
      <c r="C75" s="344" t="s">
        <v>541</v>
      </c>
      <c r="D75" s="344"/>
      <c r="E75" s="492"/>
      <c r="F75" s="72">
        <v>15287.65</v>
      </c>
      <c r="G75" s="72">
        <v>15037.45</v>
      </c>
      <c r="H75" s="72">
        <v>14766.3</v>
      </c>
      <c r="I75" s="72">
        <v>11604</v>
      </c>
      <c r="J75" s="72">
        <v>37127</v>
      </c>
      <c r="K75" s="72">
        <v>18752</v>
      </c>
    </row>
    <row r="76" spans="1:11" ht="21" customHeight="1">
      <c r="A76" s="508"/>
      <c r="B76" s="508"/>
      <c r="C76" s="344" t="s">
        <v>542</v>
      </c>
      <c r="D76" s="344"/>
      <c r="E76" s="492"/>
      <c r="F76" s="71">
        <v>18661.330000000002</v>
      </c>
      <c r="G76" s="71">
        <v>22010.53</v>
      </c>
      <c r="H76" s="71">
        <v>17068.3</v>
      </c>
      <c r="I76" s="71">
        <v>15803</v>
      </c>
      <c r="J76" s="71">
        <v>37554.5</v>
      </c>
      <c r="K76" s="71">
        <v>18269.5</v>
      </c>
    </row>
    <row r="77" spans="1:11" ht="21" customHeight="1">
      <c r="A77" s="508"/>
      <c r="B77" s="508"/>
      <c r="C77" s="344" t="s">
        <v>543</v>
      </c>
      <c r="D77" s="344"/>
      <c r="E77" s="492"/>
      <c r="F77" s="72">
        <v>44806.559999999998</v>
      </c>
      <c r="G77" s="72">
        <v>38488.060000000005</v>
      </c>
      <c r="H77" s="72">
        <v>44802</v>
      </c>
      <c r="I77" s="72">
        <v>154399</v>
      </c>
      <c r="J77" s="72">
        <v>66651</v>
      </c>
      <c r="K77" s="72">
        <v>58715</v>
      </c>
    </row>
    <row r="78" spans="1:11" ht="21" customHeight="1">
      <c r="A78" s="508"/>
      <c r="B78" s="508"/>
      <c r="C78" s="344" t="s">
        <v>544</v>
      </c>
      <c r="D78" s="344"/>
      <c r="E78" s="492"/>
      <c r="F78" s="71">
        <v>102913.74</v>
      </c>
      <c r="G78" s="71">
        <v>101129.04</v>
      </c>
      <c r="H78" s="71">
        <v>122765.00000000001</v>
      </c>
      <c r="I78" s="71">
        <v>101096</v>
      </c>
      <c r="J78" s="71">
        <v>418284.5</v>
      </c>
      <c r="K78" s="71">
        <v>143335.5</v>
      </c>
    </row>
    <row r="79" spans="1:11" ht="21" customHeight="1">
      <c r="A79" s="508"/>
      <c r="B79" s="508"/>
      <c r="C79" s="344" t="s">
        <v>468</v>
      </c>
      <c r="D79" s="344"/>
      <c r="E79" s="492"/>
      <c r="F79" s="72">
        <v>295977.99999999994</v>
      </c>
      <c r="G79" s="72">
        <v>286277.8</v>
      </c>
      <c r="H79" s="72">
        <v>303956.90000000002</v>
      </c>
      <c r="I79" s="72">
        <v>357455</v>
      </c>
      <c r="J79" s="72">
        <v>722417</v>
      </c>
      <c r="K79" s="72">
        <v>357339.5</v>
      </c>
    </row>
    <row r="80" spans="1:11" ht="21" customHeight="1">
      <c r="A80" s="508">
        <v>10</v>
      </c>
      <c r="B80" s="508" t="s">
        <v>239</v>
      </c>
      <c r="C80" s="344" t="s">
        <v>538</v>
      </c>
      <c r="D80" s="344"/>
      <c r="E80" s="492"/>
      <c r="F80" s="71">
        <v>341818.4</v>
      </c>
      <c r="G80" s="71">
        <v>293623</v>
      </c>
      <c r="H80" s="71">
        <v>314183.02</v>
      </c>
      <c r="I80" s="71">
        <v>237904.9</v>
      </c>
      <c r="J80" s="71">
        <v>87338</v>
      </c>
      <c r="K80" s="71">
        <v>98805</v>
      </c>
    </row>
    <row r="81" spans="1:11" ht="21" customHeight="1">
      <c r="A81" s="508"/>
      <c r="B81" s="508"/>
      <c r="C81" s="344" t="s">
        <v>539</v>
      </c>
      <c r="D81" s="344"/>
      <c r="E81" s="492"/>
      <c r="F81" s="72">
        <v>195752.66</v>
      </c>
      <c r="G81" s="72">
        <v>73644</v>
      </c>
      <c r="H81" s="72">
        <v>67605.02</v>
      </c>
      <c r="I81" s="72">
        <v>28544.899999999998</v>
      </c>
      <c r="J81" s="72">
        <v>21680.2</v>
      </c>
      <c r="K81" s="72">
        <v>23857</v>
      </c>
    </row>
    <row r="82" spans="1:11" ht="21" customHeight="1">
      <c r="A82" s="508"/>
      <c r="B82" s="508"/>
      <c r="C82" s="344" t="s">
        <v>540</v>
      </c>
      <c r="D82" s="344"/>
      <c r="E82" s="492"/>
      <c r="F82" s="71">
        <v>238989.45000000004</v>
      </c>
      <c r="G82" s="71">
        <v>178431.3</v>
      </c>
      <c r="H82" s="71">
        <v>156656.58000000002</v>
      </c>
      <c r="I82" s="71">
        <v>103527.7</v>
      </c>
      <c r="J82" s="71">
        <v>57480</v>
      </c>
      <c r="K82" s="71">
        <v>66760</v>
      </c>
    </row>
    <row r="83" spans="1:11" ht="21" customHeight="1">
      <c r="A83" s="508"/>
      <c r="B83" s="508"/>
      <c r="C83" s="344" t="s">
        <v>541</v>
      </c>
      <c r="D83" s="344"/>
      <c r="E83" s="492"/>
      <c r="F83" s="72">
        <v>90791.48</v>
      </c>
      <c r="G83" s="72">
        <v>65078.34</v>
      </c>
      <c r="H83" s="72">
        <v>65468.98</v>
      </c>
      <c r="I83" s="72">
        <v>24816.3</v>
      </c>
      <c r="J83" s="72">
        <v>27604</v>
      </c>
      <c r="K83" s="72">
        <v>27314</v>
      </c>
    </row>
    <row r="84" spans="1:11" ht="21" customHeight="1">
      <c r="A84" s="508"/>
      <c r="B84" s="508"/>
      <c r="C84" s="344" t="s">
        <v>542</v>
      </c>
      <c r="D84" s="344"/>
      <c r="E84" s="492"/>
      <c r="F84" s="71">
        <v>156153.34999999998</v>
      </c>
      <c r="G84" s="71">
        <v>117364.78</v>
      </c>
      <c r="H84" s="71">
        <v>96080.52</v>
      </c>
      <c r="I84" s="71">
        <v>81720.899999999994</v>
      </c>
      <c r="J84" s="71">
        <v>58672</v>
      </c>
      <c r="K84" s="71">
        <v>38470</v>
      </c>
    </row>
    <row r="85" spans="1:11" ht="21" customHeight="1">
      <c r="A85" s="508"/>
      <c r="B85" s="508"/>
      <c r="C85" s="344" t="s">
        <v>543</v>
      </c>
      <c r="D85" s="344"/>
      <c r="E85" s="492"/>
      <c r="F85" s="72">
        <v>185901.05</v>
      </c>
      <c r="G85" s="72">
        <v>105337.4</v>
      </c>
      <c r="H85" s="72">
        <v>108679.3</v>
      </c>
      <c r="I85" s="72">
        <v>302233</v>
      </c>
      <c r="J85" s="72">
        <v>237923</v>
      </c>
      <c r="K85" s="72">
        <v>186621</v>
      </c>
    </row>
    <row r="86" spans="1:11" ht="21" customHeight="1">
      <c r="A86" s="508"/>
      <c r="B86" s="508"/>
      <c r="C86" s="344" t="s">
        <v>544</v>
      </c>
      <c r="D86" s="344"/>
      <c r="E86" s="492"/>
      <c r="F86" s="71">
        <v>1311330.3999999999</v>
      </c>
      <c r="G86" s="71">
        <v>986413.2</v>
      </c>
      <c r="H86" s="71">
        <v>932603.68000000017</v>
      </c>
      <c r="I86" s="71">
        <v>978587.8</v>
      </c>
      <c r="J86" s="71">
        <v>629882.4</v>
      </c>
      <c r="K86" s="71">
        <v>661931.19999999995</v>
      </c>
    </row>
    <row r="87" spans="1:11" ht="21" customHeight="1">
      <c r="A87" s="508"/>
      <c r="B87" s="508"/>
      <c r="C87" s="344" t="s">
        <v>468</v>
      </c>
      <c r="D87" s="344"/>
      <c r="E87" s="492"/>
      <c r="F87" s="72">
        <v>2520736.79</v>
      </c>
      <c r="G87" s="72">
        <v>1819892.02</v>
      </c>
      <c r="H87" s="72">
        <v>1741277.1000000003</v>
      </c>
      <c r="I87" s="72">
        <v>1757335.5</v>
      </c>
      <c r="J87" s="72">
        <v>1120579.6000000001</v>
      </c>
      <c r="K87" s="72">
        <v>1103758.2</v>
      </c>
    </row>
    <row r="88" spans="1:11" ht="21" customHeight="1">
      <c r="A88" s="508">
        <v>11</v>
      </c>
      <c r="B88" s="508" t="s">
        <v>240</v>
      </c>
      <c r="C88" s="344" t="s">
        <v>538</v>
      </c>
      <c r="D88" s="344"/>
      <c r="E88" s="492"/>
      <c r="F88" s="71">
        <v>50117.8</v>
      </c>
      <c r="G88" s="71">
        <v>44941.3</v>
      </c>
      <c r="H88" s="71">
        <v>25824.33</v>
      </c>
      <c r="I88" s="71">
        <v>35055</v>
      </c>
      <c r="J88" s="71">
        <v>7353</v>
      </c>
      <c r="K88" s="71">
        <v>14042.5</v>
      </c>
    </row>
    <row r="89" spans="1:11" ht="21" customHeight="1">
      <c r="A89" s="508"/>
      <c r="B89" s="508"/>
      <c r="C89" s="344" t="s">
        <v>539</v>
      </c>
      <c r="D89" s="344"/>
      <c r="E89" s="492"/>
      <c r="F89" s="72">
        <v>10101.76</v>
      </c>
      <c r="G89" s="72">
        <v>15954.499999999995</v>
      </c>
      <c r="H89" s="72">
        <v>8351.27</v>
      </c>
      <c r="I89" s="72">
        <v>20346</v>
      </c>
      <c r="J89" s="72">
        <v>8787.7999999999993</v>
      </c>
      <c r="K89" s="72">
        <v>15216.900000000003</v>
      </c>
    </row>
    <row r="90" spans="1:11" ht="21" customHeight="1">
      <c r="A90" s="508"/>
      <c r="B90" s="508"/>
      <c r="C90" s="344" t="s">
        <v>540</v>
      </c>
      <c r="D90" s="344"/>
      <c r="E90" s="492"/>
      <c r="F90" s="71">
        <v>33135.1</v>
      </c>
      <c r="G90" s="71">
        <v>39388.900000000009</v>
      </c>
      <c r="H90" s="71">
        <v>23789.3</v>
      </c>
      <c r="I90" s="71">
        <v>26416</v>
      </c>
      <c r="J90" s="71">
        <v>8189.4</v>
      </c>
      <c r="K90" s="71">
        <v>13359.7</v>
      </c>
    </row>
    <row r="91" spans="1:11" ht="21" customHeight="1">
      <c r="A91" s="508"/>
      <c r="B91" s="508"/>
      <c r="C91" s="344" t="s">
        <v>541</v>
      </c>
      <c r="D91" s="344"/>
      <c r="E91" s="492"/>
      <c r="F91" s="72">
        <v>9801.7000000000007</v>
      </c>
      <c r="G91" s="72">
        <v>14330.179999999998</v>
      </c>
      <c r="H91" s="72">
        <v>9527.33</v>
      </c>
      <c r="I91" s="72">
        <v>17553</v>
      </c>
      <c r="J91" s="72">
        <v>7690.4</v>
      </c>
      <c r="K91" s="72">
        <v>7835.9</v>
      </c>
    </row>
    <row r="92" spans="1:11" ht="21" customHeight="1">
      <c r="A92" s="508"/>
      <c r="B92" s="508"/>
      <c r="C92" s="344" t="s">
        <v>542</v>
      </c>
      <c r="D92" s="344"/>
      <c r="E92" s="492"/>
      <c r="F92" s="71">
        <v>16603.579999999998</v>
      </c>
      <c r="G92" s="71">
        <v>24801.900000000005</v>
      </c>
      <c r="H92" s="71">
        <v>18193.969999999998</v>
      </c>
      <c r="I92" s="71">
        <v>17417</v>
      </c>
      <c r="J92" s="71">
        <v>7063.8</v>
      </c>
      <c r="K92" s="71">
        <v>11853.4</v>
      </c>
    </row>
    <row r="93" spans="1:11" ht="21" customHeight="1">
      <c r="A93" s="508"/>
      <c r="B93" s="508"/>
      <c r="C93" s="344" t="s">
        <v>543</v>
      </c>
      <c r="D93" s="344"/>
      <c r="E93" s="492"/>
      <c r="F93" s="72">
        <v>28502.46</v>
      </c>
      <c r="G93" s="72">
        <v>22001.919999999998</v>
      </c>
      <c r="H93" s="72">
        <v>33062.990000000005</v>
      </c>
      <c r="I93" s="72">
        <v>191642</v>
      </c>
      <c r="J93" s="72">
        <v>64889</v>
      </c>
      <c r="K93" s="72">
        <v>43264.189999999988</v>
      </c>
    </row>
    <row r="94" spans="1:11" ht="21" customHeight="1">
      <c r="A94" s="508"/>
      <c r="B94" s="508"/>
      <c r="C94" s="344" t="s">
        <v>544</v>
      </c>
      <c r="D94" s="344"/>
      <c r="E94" s="492"/>
      <c r="F94" s="71">
        <v>177310.6</v>
      </c>
      <c r="G94" s="71">
        <v>153181.69999999995</v>
      </c>
      <c r="H94" s="71">
        <v>103531.94</v>
      </c>
      <c r="I94" s="71">
        <v>106977</v>
      </c>
      <c r="J94" s="71">
        <v>64447.6</v>
      </c>
      <c r="K94" s="71">
        <v>61092.799999999996</v>
      </c>
    </row>
    <row r="95" spans="1:11" ht="21" customHeight="1">
      <c r="A95" s="508"/>
      <c r="B95" s="508"/>
      <c r="C95" s="344" t="s">
        <v>468</v>
      </c>
      <c r="D95" s="344"/>
      <c r="E95" s="492"/>
      <c r="F95" s="72">
        <v>325573</v>
      </c>
      <c r="G95" s="72">
        <v>314600.39999999997</v>
      </c>
      <c r="H95" s="72">
        <v>222281.13</v>
      </c>
      <c r="I95" s="72">
        <v>415406</v>
      </c>
      <c r="J95" s="72">
        <v>168421</v>
      </c>
      <c r="K95" s="72">
        <v>166665.38999999998</v>
      </c>
    </row>
    <row r="96" spans="1:11" ht="21" customHeight="1">
      <c r="A96" s="508">
        <v>12</v>
      </c>
      <c r="B96" s="508" t="s">
        <v>466</v>
      </c>
      <c r="C96" s="344" t="s">
        <v>538</v>
      </c>
      <c r="D96" s="344"/>
      <c r="E96" s="492"/>
      <c r="F96" s="71">
        <v>69451.399999999994</v>
      </c>
      <c r="G96" s="71">
        <v>76191.500000000015</v>
      </c>
      <c r="H96" s="71">
        <v>82307.900000000009</v>
      </c>
      <c r="I96" s="71">
        <v>136586</v>
      </c>
      <c r="J96" s="71">
        <v>244737</v>
      </c>
      <c r="K96" s="71">
        <v>192350</v>
      </c>
    </row>
    <row r="97" spans="1:11" ht="21" customHeight="1">
      <c r="A97" s="508"/>
      <c r="B97" s="508"/>
      <c r="C97" s="344" t="s">
        <v>539</v>
      </c>
      <c r="D97" s="344"/>
      <c r="E97" s="492"/>
      <c r="F97" s="72">
        <v>14601</v>
      </c>
      <c r="G97" s="72">
        <v>47987.399999999994</v>
      </c>
      <c r="H97" s="72">
        <v>36610.639999999999</v>
      </c>
      <c r="I97" s="72">
        <v>148424</v>
      </c>
      <c r="J97" s="72">
        <v>196803</v>
      </c>
      <c r="K97" s="72">
        <v>106049</v>
      </c>
    </row>
    <row r="98" spans="1:11" ht="21" customHeight="1">
      <c r="A98" s="508"/>
      <c r="B98" s="508"/>
      <c r="C98" s="344" t="s">
        <v>540</v>
      </c>
      <c r="D98" s="344"/>
      <c r="E98" s="492"/>
      <c r="F98" s="71">
        <v>46024.800000000003</v>
      </c>
      <c r="G98" s="71">
        <v>43536.200000000012</v>
      </c>
      <c r="H98" s="71">
        <v>64731.34</v>
      </c>
      <c r="I98" s="71">
        <v>130678</v>
      </c>
      <c r="J98" s="71">
        <v>185061</v>
      </c>
      <c r="K98" s="71">
        <v>184654</v>
      </c>
    </row>
    <row r="99" spans="1:11" ht="21" customHeight="1">
      <c r="A99" s="508"/>
      <c r="B99" s="508"/>
      <c r="C99" s="344" t="s">
        <v>541</v>
      </c>
      <c r="D99" s="344"/>
      <c r="E99" s="492"/>
      <c r="F99" s="72">
        <v>15925</v>
      </c>
      <c r="G99" s="72">
        <v>28778</v>
      </c>
      <c r="H99" s="72">
        <v>28428.160000000003</v>
      </c>
      <c r="I99" s="72">
        <v>72492</v>
      </c>
      <c r="J99" s="72">
        <v>123293</v>
      </c>
      <c r="K99" s="72">
        <v>90832</v>
      </c>
    </row>
    <row r="100" spans="1:11" ht="21" customHeight="1">
      <c r="A100" s="508"/>
      <c r="B100" s="508"/>
      <c r="C100" s="344" t="s">
        <v>542</v>
      </c>
      <c r="D100" s="344"/>
      <c r="E100" s="492"/>
      <c r="F100" s="71">
        <v>25203.5</v>
      </c>
      <c r="G100" s="71">
        <v>42205.800000000017</v>
      </c>
      <c r="H100" s="71">
        <v>35178.300000000003</v>
      </c>
      <c r="I100" s="71">
        <v>156358</v>
      </c>
      <c r="J100" s="71">
        <v>117344</v>
      </c>
      <c r="K100" s="71">
        <v>102607</v>
      </c>
    </row>
    <row r="101" spans="1:11" ht="21" customHeight="1">
      <c r="A101" s="508"/>
      <c r="B101" s="508"/>
      <c r="C101" s="344" t="s">
        <v>543</v>
      </c>
      <c r="D101" s="344"/>
      <c r="E101" s="492"/>
      <c r="F101" s="72">
        <v>25421</v>
      </c>
      <c r="G101" s="72">
        <v>34532</v>
      </c>
      <c r="H101" s="72">
        <v>85941.660000000018</v>
      </c>
      <c r="I101" s="72">
        <v>115485</v>
      </c>
      <c r="J101" s="72">
        <v>214286</v>
      </c>
      <c r="K101" s="72">
        <v>115782</v>
      </c>
    </row>
    <row r="102" spans="1:11" ht="21" customHeight="1">
      <c r="A102" s="508"/>
      <c r="B102" s="508"/>
      <c r="C102" s="344" t="s">
        <v>544</v>
      </c>
      <c r="D102" s="344"/>
      <c r="E102" s="492"/>
      <c r="F102" s="71">
        <v>305839.3</v>
      </c>
      <c r="G102" s="71">
        <v>243090.7</v>
      </c>
      <c r="H102" s="71">
        <v>201652.2</v>
      </c>
      <c r="I102" s="71">
        <v>464286</v>
      </c>
      <c r="J102" s="71">
        <v>572604</v>
      </c>
      <c r="K102" s="71">
        <v>414322</v>
      </c>
    </row>
    <row r="103" spans="1:11" ht="21" customHeight="1">
      <c r="A103" s="508"/>
      <c r="B103" s="508"/>
      <c r="C103" s="344" t="s">
        <v>468</v>
      </c>
      <c r="D103" s="344"/>
      <c r="E103" s="492"/>
      <c r="F103" s="72">
        <v>502466</v>
      </c>
      <c r="G103" s="72">
        <v>516321.60000000003</v>
      </c>
      <c r="H103" s="72">
        <v>534850.20000000007</v>
      </c>
      <c r="I103" s="72">
        <v>1224309</v>
      </c>
      <c r="J103" s="72">
        <v>1654128</v>
      </c>
      <c r="K103" s="72">
        <v>1206596</v>
      </c>
    </row>
    <row r="104" spans="1:11" ht="21" customHeight="1">
      <c r="A104" s="508">
        <v>13</v>
      </c>
      <c r="B104" s="508" t="s">
        <v>467</v>
      </c>
      <c r="C104" s="344" t="s">
        <v>538</v>
      </c>
      <c r="D104" s="344"/>
      <c r="E104" s="492"/>
      <c r="F104" s="71">
        <v>119165.19999999998</v>
      </c>
      <c r="G104" s="71">
        <v>49637.2</v>
      </c>
      <c r="H104" s="71">
        <v>62305.499999999993</v>
      </c>
      <c r="I104" s="71">
        <v>49619</v>
      </c>
      <c r="J104" s="71">
        <v>21811</v>
      </c>
      <c r="K104" s="71">
        <v>20417.22</v>
      </c>
    </row>
    <row r="105" spans="1:11" ht="21" customHeight="1">
      <c r="A105" s="508"/>
      <c r="B105" s="508"/>
      <c r="C105" s="344" t="s">
        <v>539</v>
      </c>
      <c r="D105" s="344"/>
      <c r="E105" s="492"/>
      <c r="F105" s="72">
        <v>18633.240000000002</v>
      </c>
      <c r="G105" s="72">
        <v>24265.699999999997</v>
      </c>
      <c r="H105" s="72">
        <v>28429.800000000003</v>
      </c>
      <c r="I105" s="72">
        <v>5785</v>
      </c>
      <c r="J105" s="72">
        <v>12806</v>
      </c>
      <c r="K105" s="72">
        <v>5508.0050000000001</v>
      </c>
    </row>
    <row r="106" spans="1:11" ht="21" customHeight="1">
      <c r="A106" s="508"/>
      <c r="B106" s="508"/>
      <c r="C106" s="344" t="s">
        <v>540</v>
      </c>
      <c r="D106" s="344"/>
      <c r="E106" s="492"/>
      <c r="F106" s="71">
        <v>76294.399999999994</v>
      </c>
      <c r="G106" s="71">
        <v>36809.800000000003</v>
      </c>
      <c r="H106" s="71">
        <v>86060.9</v>
      </c>
      <c r="I106" s="71">
        <v>26339</v>
      </c>
      <c r="J106" s="71">
        <v>16156</v>
      </c>
      <c r="K106" s="71">
        <v>25673.010000000002</v>
      </c>
    </row>
    <row r="107" spans="1:11" ht="21" customHeight="1">
      <c r="A107" s="508"/>
      <c r="B107" s="508"/>
      <c r="C107" s="344" t="s">
        <v>541</v>
      </c>
      <c r="D107" s="344"/>
      <c r="E107" s="492"/>
      <c r="F107" s="72">
        <v>25396.799999999996</v>
      </c>
      <c r="G107" s="72">
        <v>26218.6</v>
      </c>
      <c r="H107" s="72">
        <v>33560.699999999997</v>
      </c>
      <c r="I107" s="72">
        <v>5762</v>
      </c>
      <c r="J107" s="72">
        <v>10966.05</v>
      </c>
      <c r="K107" s="72">
        <v>14233.65</v>
      </c>
    </row>
    <row r="108" spans="1:11" ht="21" customHeight="1">
      <c r="A108" s="508"/>
      <c r="B108" s="508"/>
      <c r="C108" s="344" t="s">
        <v>542</v>
      </c>
      <c r="D108" s="344"/>
      <c r="E108" s="492"/>
      <c r="F108" s="71">
        <v>35587.919999999998</v>
      </c>
      <c r="G108" s="71">
        <v>36528.700000000004</v>
      </c>
      <c r="H108" s="71">
        <v>48749.1</v>
      </c>
      <c r="I108" s="71">
        <v>15548</v>
      </c>
      <c r="J108" s="71">
        <v>23936.05</v>
      </c>
      <c r="K108" s="71">
        <v>24737.599999999999</v>
      </c>
    </row>
    <row r="109" spans="1:11" ht="21" customHeight="1">
      <c r="A109" s="508"/>
      <c r="B109" s="508"/>
      <c r="C109" s="344" t="s">
        <v>543</v>
      </c>
      <c r="D109" s="344"/>
      <c r="E109" s="492"/>
      <c r="F109" s="72">
        <v>30946.04</v>
      </c>
      <c r="G109" s="72">
        <v>78002.700000000012</v>
      </c>
      <c r="H109" s="72">
        <v>49802.1</v>
      </c>
      <c r="I109" s="72">
        <v>22391</v>
      </c>
      <c r="J109" s="72">
        <v>47234</v>
      </c>
      <c r="K109" s="72">
        <v>35344.800000000003</v>
      </c>
    </row>
    <row r="110" spans="1:11" ht="21" customHeight="1">
      <c r="A110" s="508"/>
      <c r="B110" s="508"/>
      <c r="C110" s="344" t="s">
        <v>544</v>
      </c>
      <c r="D110" s="344"/>
      <c r="E110" s="492"/>
      <c r="F110" s="71">
        <v>204286.39999999997</v>
      </c>
      <c r="G110" s="71">
        <v>190200.2</v>
      </c>
      <c r="H110" s="71">
        <v>240902.2</v>
      </c>
      <c r="I110" s="71">
        <v>63492</v>
      </c>
      <c r="J110" s="71">
        <v>92842</v>
      </c>
      <c r="K110" s="71">
        <v>80680.800000000003</v>
      </c>
    </row>
    <row r="111" spans="1:11" ht="21" customHeight="1">
      <c r="A111" s="508"/>
      <c r="B111" s="508"/>
      <c r="C111" s="344" t="s">
        <v>468</v>
      </c>
      <c r="D111" s="344"/>
      <c r="E111" s="492"/>
      <c r="F111" s="72">
        <v>510309.99999999988</v>
      </c>
      <c r="G111" s="72">
        <v>441662.9</v>
      </c>
      <c r="H111" s="72">
        <v>549810.30000000005</v>
      </c>
      <c r="I111" s="72">
        <v>188936</v>
      </c>
      <c r="J111" s="72">
        <v>225751.1</v>
      </c>
      <c r="K111" s="72">
        <v>206595.08499999999</v>
      </c>
    </row>
    <row r="112" spans="1:11" ht="21" customHeight="1">
      <c r="A112" s="514" t="s">
        <v>468</v>
      </c>
      <c r="B112" s="515"/>
      <c r="C112" s="344" t="s">
        <v>538</v>
      </c>
      <c r="D112" s="344"/>
      <c r="E112" s="492"/>
      <c r="F112" s="129">
        <v>3312620.17</v>
      </c>
      <c r="G112" s="129">
        <v>2854320.6</v>
      </c>
      <c r="H112" s="129">
        <v>2767509.4299999997</v>
      </c>
      <c r="I112" s="129">
        <v>2905520.32</v>
      </c>
      <c r="J112" s="129">
        <v>2170113.5</v>
      </c>
      <c r="K112" s="129">
        <v>1727165.9199999997</v>
      </c>
    </row>
    <row r="113" spans="1:11" ht="21" customHeight="1">
      <c r="A113" s="516"/>
      <c r="B113" s="517"/>
      <c r="C113" s="344" t="s">
        <v>539</v>
      </c>
      <c r="D113" s="344"/>
      <c r="E113" s="492"/>
      <c r="F113" s="129">
        <v>989000.17700000003</v>
      </c>
      <c r="G113" s="129">
        <v>959535.05299999984</v>
      </c>
      <c r="H113" s="129">
        <v>1143191.1699999997</v>
      </c>
      <c r="I113" s="129">
        <v>874734.51</v>
      </c>
      <c r="J113" s="129">
        <v>1132836.5649999999</v>
      </c>
      <c r="K113" s="129">
        <v>642918.51500000001</v>
      </c>
    </row>
    <row r="114" spans="1:11" ht="21" customHeight="1">
      <c r="A114" s="516"/>
      <c r="B114" s="517"/>
      <c r="C114" s="344" t="s">
        <v>540</v>
      </c>
      <c r="D114" s="344"/>
      <c r="E114" s="492"/>
      <c r="F114" s="129">
        <v>2845596.2350000003</v>
      </c>
      <c r="G114" s="129">
        <v>2296978.3400000003</v>
      </c>
      <c r="H114" s="129">
        <v>2338087.6799999992</v>
      </c>
      <c r="I114" s="129">
        <v>2433314.4300000002</v>
      </c>
      <c r="J114" s="129">
        <v>2032371.4899999998</v>
      </c>
      <c r="K114" s="129">
        <v>2172094.88</v>
      </c>
    </row>
    <row r="115" spans="1:11" ht="21" customHeight="1">
      <c r="A115" s="516"/>
      <c r="B115" s="517"/>
      <c r="C115" s="344" t="s">
        <v>541</v>
      </c>
      <c r="D115" s="344"/>
      <c r="E115" s="492"/>
      <c r="F115" s="129">
        <v>1071324.879</v>
      </c>
      <c r="G115" s="129">
        <v>892095.78599999996</v>
      </c>
      <c r="H115" s="129">
        <v>1063784.905</v>
      </c>
      <c r="I115" s="129">
        <v>664663.43000000005</v>
      </c>
      <c r="J115" s="129">
        <v>711074.2300000001</v>
      </c>
      <c r="K115" s="129">
        <v>629254.40000000002</v>
      </c>
    </row>
    <row r="116" spans="1:11" ht="21" customHeight="1">
      <c r="A116" s="516"/>
      <c r="B116" s="517"/>
      <c r="C116" s="344" t="s">
        <v>542</v>
      </c>
      <c r="D116" s="344"/>
      <c r="E116" s="492"/>
      <c r="F116" s="129">
        <v>1256463.6399999999</v>
      </c>
      <c r="G116" s="129">
        <v>1096754.172</v>
      </c>
      <c r="H116" s="129">
        <v>1096317.3</v>
      </c>
      <c r="I116" s="129">
        <v>1309113.33</v>
      </c>
      <c r="J116" s="129">
        <v>849973.17</v>
      </c>
      <c r="K116" s="129">
        <v>896037.53299999994</v>
      </c>
    </row>
    <row r="117" spans="1:11" ht="21" customHeight="1">
      <c r="A117" s="516"/>
      <c r="B117" s="517"/>
      <c r="C117" s="344" t="s">
        <v>543</v>
      </c>
      <c r="D117" s="344"/>
      <c r="E117" s="492"/>
      <c r="F117" s="129">
        <v>3979715.1290000002</v>
      </c>
      <c r="G117" s="129">
        <v>3073443.7490000003</v>
      </c>
      <c r="H117" s="129">
        <v>3423021.3100000005</v>
      </c>
      <c r="I117" s="129">
        <v>4464483.9700000007</v>
      </c>
      <c r="J117" s="129">
        <v>5120148.7879999997</v>
      </c>
      <c r="K117" s="129">
        <v>6006291.3200000003</v>
      </c>
    </row>
    <row r="118" spans="1:11" ht="21" customHeight="1">
      <c r="A118" s="516"/>
      <c r="B118" s="517"/>
      <c r="C118" s="344" t="s">
        <v>544</v>
      </c>
      <c r="D118" s="344"/>
      <c r="E118" s="492"/>
      <c r="F118" s="129">
        <v>10758615.250000002</v>
      </c>
      <c r="G118" s="129">
        <v>9757543.6399999987</v>
      </c>
      <c r="H118" s="129">
        <v>11029371.429999998</v>
      </c>
      <c r="I118" s="129">
        <v>12351570.080000002</v>
      </c>
      <c r="J118" s="129">
        <v>11325022.934</v>
      </c>
      <c r="K118" s="129">
        <v>8677370.557</v>
      </c>
    </row>
    <row r="119" spans="1:11" ht="21" customHeight="1">
      <c r="A119" s="516"/>
      <c r="B119" s="517"/>
      <c r="C119" s="347" t="s">
        <v>468</v>
      </c>
      <c r="D119" s="347"/>
      <c r="E119" s="492"/>
      <c r="F119" s="129">
        <v>24213335.48</v>
      </c>
      <c r="G119" s="129">
        <v>20930671.340000004</v>
      </c>
      <c r="H119" s="129">
        <v>22861283.225000001</v>
      </c>
      <c r="I119" s="129">
        <v>25003400.07</v>
      </c>
      <c r="J119" s="129">
        <v>23341540.677000001</v>
      </c>
      <c r="K119" s="129">
        <v>20751133.125</v>
      </c>
    </row>
    <row r="120" spans="1:11" ht="21" customHeight="1">
      <c r="A120" s="507" t="s">
        <v>533</v>
      </c>
      <c r="B120" s="507"/>
      <c r="C120" s="507"/>
      <c r="D120" s="507"/>
      <c r="E120" s="506"/>
      <c r="F120" s="506"/>
      <c r="G120" s="506"/>
      <c r="H120" s="506"/>
      <c r="I120" s="506"/>
      <c r="J120" s="132"/>
      <c r="K120" s="298" t="s">
        <v>246</v>
      </c>
    </row>
  </sheetData>
  <mergeCells count="152">
    <mergeCell ref="A120:D120"/>
    <mergeCell ref="E120:I120"/>
    <mergeCell ref="C111:D111"/>
    <mergeCell ref="A112:B119"/>
    <mergeCell ref="C112:D112"/>
    <mergeCell ref="C113:D113"/>
    <mergeCell ref="C114:D114"/>
    <mergeCell ref="C115:D115"/>
    <mergeCell ref="C116:D116"/>
    <mergeCell ref="C117:D117"/>
    <mergeCell ref="C118:D118"/>
    <mergeCell ref="C119:D119"/>
    <mergeCell ref="E8:E119"/>
    <mergeCell ref="A104:A111"/>
    <mergeCell ref="B104:B111"/>
    <mergeCell ref="C104:D104"/>
    <mergeCell ref="C105:D105"/>
    <mergeCell ref="C106:D106"/>
    <mergeCell ref="C107:D107"/>
    <mergeCell ref="C108:D108"/>
    <mergeCell ref="C109:D109"/>
    <mergeCell ref="C110:D110"/>
    <mergeCell ref="A96:A103"/>
    <mergeCell ref="B96:B103"/>
    <mergeCell ref="C96:D96"/>
    <mergeCell ref="C97:D97"/>
    <mergeCell ref="C98:D98"/>
    <mergeCell ref="C99:D99"/>
    <mergeCell ref="C100:D100"/>
    <mergeCell ref="C101:D101"/>
    <mergeCell ref="C102:D102"/>
    <mergeCell ref="C103:D103"/>
    <mergeCell ref="A88:A95"/>
    <mergeCell ref="B88:B95"/>
    <mergeCell ref="C88:D88"/>
    <mergeCell ref="C89:D89"/>
    <mergeCell ref="C90:D90"/>
    <mergeCell ref="C91:D91"/>
    <mergeCell ref="C92:D92"/>
    <mergeCell ref="C93:D93"/>
    <mergeCell ref="C94:D94"/>
    <mergeCell ref="C95:D95"/>
    <mergeCell ref="A80:A87"/>
    <mergeCell ref="B80:B87"/>
    <mergeCell ref="C80:D80"/>
    <mergeCell ref="C81:D81"/>
    <mergeCell ref="C82:D82"/>
    <mergeCell ref="C83:D83"/>
    <mergeCell ref="C84:D84"/>
    <mergeCell ref="C85:D85"/>
    <mergeCell ref="C86:D86"/>
    <mergeCell ref="C87:D87"/>
    <mergeCell ref="A72:A79"/>
    <mergeCell ref="B72:B79"/>
    <mergeCell ref="C72:D72"/>
    <mergeCell ref="C73:D73"/>
    <mergeCell ref="C74:D74"/>
    <mergeCell ref="C75:D75"/>
    <mergeCell ref="C76:D76"/>
    <mergeCell ref="C77:D77"/>
    <mergeCell ref="C78:D78"/>
    <mergeCell ref="C79:D79"/>
    <mergeCell ref="A64:A71"/>
    <mergeCell ref="B64:B71"/>
    <mergeCell ref="C64:D64"/>
    <mergeCell ref="C65:D65"/>
    <mergeCell ref="C66:D66"/>
    <mergeCell ref="C67:D67"/>
    <mergeCell ref="C68:D68"/>
    <mergeCell ref="C69:D69"/>
    <mergeCell ref="C70:D70"/>
    <mergeCell ref="C71:D71"/>
    <mergeCell ref="A56:A63"/>
    <mergeCell ref="B56:B63"/>
    <mergeCell ref="C56:D56"/>
    <mergeCell ref="C57:D57"/>
    <mergeCell ref="C58:D58"/>
    <mergeCell ref="C59:D59"/>
    <mergeCell ref="C60:D60"/>
    <mergeCell ref="C61:D61"/>
    <mergeCell ref="C62:D62"/>
    <mergeCell ref="C63:D63"/>
    <mergeCell ref="A48:A55"/>
    <mergeCell ref="B48:B55"/>
    <mergeCell ref="C48:D48"/>
    <mergeCell ref="C49:D49"/>
    <mergeCell ref="C50:D50"/>
    <mergeCell ref="C51:D51"/>
    <mergeCell ref="C52:D52"/>
    <mergeCell ref="C53:D53"/>
    <mergeCell ref="C54:D54"/>
    <mergeCell ref="C55:D55"/>
    <mergeCell ref="A40:A47"/>
    <mergeCell ref="B40:B47"/>
    <mergeCell ref="C40:D40"/>
    <mergeCell ref="C41:D41"/>
    <mergeCell ref="C42:D42"/>
    <mergeCell ref="C43:D43"/>
    <mergeCell ref="C44:D44"/>
    <mergeCell ref="C45:D45"/>
    <mergeCell ref="C46:D46"/>
    <mergeCell ref="C47:D47"/>
    <mergeCell ref="A32:A39"/>
    <mergeCell ref="B32:B39"/>
    <mergeCell ref="C32:D32"/>
    <mergeCell ref="C33:D33"/>
    <mergeCell ref="C34:D34"/>
    <mergeCell ref="C35:D35"/>
    <mergeCell ref="C36:D36"/>
    <mergeCell ref="C37:D37"/>
    <mergeCell ref="C38:D38"/>
    <mergeCell ref="C39:D39"/>
    <mergeCell ref="A24:A31"/>
    <mergeCell ref="B24:B31"/>
    <mergeCell ref="C24:D24"/>
    <mergeCell ref="C25:D25"/>
    <mergeCell ref="C26:D26"/>
    <mergeCell ref="C27:D27"/>
    <mergeCell ref="C28:D28"/>
    <mergeCell ref="C29:D29"/>
    <mergeCell ref="C30:D30"/>
    <mergeCell ref="C31:D31"/>
    <mergeCell ref="C15:D15"/>
    <mergeCell ref="A16:A23"/>
    <mergeCell ref="B16:B23"/>
    <mergeCell ref="C16:D16"/>
    <mergeCell ref="C17:D17"/>
    <mergeCell ref="C18:D18"/>
    <mergeCell ref="C19:D19"/>
    <mergeCell ref="C20:D20"/>
    <mergeCell ref="C21:D21"/>
    <mergeCell ref="C22:D22"/>
    <mergeCell ref="A8:A15"/>
    <mergeCell ref="B8:B15"/>
    <mergeCell ref="C8:D8"/>
    <mergeCell ref="C9:D9"/>
    <mergeCell ref="C10:D10"/>
    <mergeCell ref="C11:D11"/>
    <mergeCell ref="C12:D12"/>
    <mergeCell ref="C13:D13"/>
    <mergeCell ref="C14:D14"/>
    <mergeCell ref="C23:D23"/>
    <mergeCell ref="A4:K4"/>
    <mergeCell ref="E5:G5"/>
    <mergeCell ref="H5:I5"/>
    <mergeCell ref="J5:K5"/>
    <mergeCell ref="A6:A7"/>
    <mergeCell ref="B6:B7"/>
    <mergeCell ref="C6:D7"/>
    <mergeCell ref="E6:E7"/>
    <mergeCell ref="F6:K6"/>
    <mergeCell ref="A5:C5"/>
  </mergeCells>
  <hyperlinks>
    <hyperlink ref="K120" location="'Index'!A1" display="العودة الى الفهرس" xr:uid="{B778D1AE-2CCB-46BC-B6D6-B2A099929875}"/>
  </hyperlinks>
  <pageMargins left="0.7" right="0.7" top="0.75" bottom="0.75" header="0.3" footer="0.3"/>
  <pageSetup paperSize="9" scale="28"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Worksheet____57"/>
  <dimension ref="A1:L51"/>
  <sheetViews>
    <sheetView view="pageBreakPreview" zoomScale="80" zoomScaleNormal="100" zoomScaleSheetLayoutView="80" workbookViewId="0">
      <selection activeCell="I19" sqref="I19"/>
    </sheetView>
  </sheetViews>
  <sheetFormatPr defaultColWidth="8.59765625" defaultRowHeight="18.600000000000001"/>
  <cols>
    <col min="1" max="1" width="4.3984375" style="69" customWidth="1"/>
    <col min="2" max="12" width="10.5" style="69" customWidth="1"/>
    <col min="13" max="16384" width="8.59765625" style="69"/>
  </cols>
  <sheetData>
    <row r="1" spans="1:12" ht="21" customHeight="1">
      <c r="A1" s="1"/>
      <c r="B1" s="1"/>
      <c r="C1" s="1"/>
      <c r="D1" s="1"/>
      <c r="E1" s="1"/>
      <c r="F1" s="111"/>
      <c r="G1" s="111"/>
      <c r="H1" s="111"/>
      <c r="I1" s="111"/>
      <c r="J1" s="229"/>
      <c r="K1" s="229"/>
      <c r="L1" s="229"/>
    </row>
    <row r="2" spans="1:12" ht="21" customHeight="1">
      <c r="A2" s="1"/>
      <c r="B2" s="1"/>
      <c r="C2" s="1"/>
      <c r="D2" s="1"/>
      <c r="E2" s="1"/>
      <c r="F2" s="111"/>
      <c r="G2" s="111"/>
      <c r="H2" s="111"/>
      <c r="I2" s="111"/>
      <c r="J2" s="229"/>
      <c r="K2" s="229"/>
      <c r="L2" s="229"/>
    </row>
    <row r="3" spans="1:12" ht="21" customHeight="1">
      <c r="A3" s="111"/>
      <c r="B3" s="111"/>
      <c r="C3" s="111"/>
      <c r="D3" s="111"/>
      <c r="E3" s="111"/>
      <c r="F3" s="111"/>
      <c r="G3" s="111"/>
      <c r="H3" s="111"/>
      <c r="I3" s="111"/>
      <c r="J3" s="229"/>
      <c r="K3" s="229"/>
      <c r="L3" s="229"/>
    </row>
    <row r="4" spans="1:12" ht="55.05" customHeight="1">
      <c r="A4" s="426" t="s">
        <v>160</v>
      </c>
      <c r="B4" s="427"/>
      <c r="C4" s="427"/>
      <c r="D4" s="427"/>
      <c r="E4" s="427"/>
      <c r="F4" s="427"/>
      <c r="G4" s="427"/>
      <c r="H4" s="427"/>
      <c r="I4" s="427"/>
      <c r="J4" s="427"/>
      <c r="K4" s="427"/>
      <c r="L4" s="427"/>
    </row>
    <row r="5" spans="1:12" ht="21" customHeight="1">
      <c r="A5" s="331" t="s">
        <v>531</v>
      </c>
      <c r="B5" s="332"/>
      <c r="C5" s="332"/>
      <c r="D5" s="146"/>
      <c r="E5" s="114"/>
      <c r="F5" s="519"/>
      <c r="G5" s="519"/>
      <c r="H5" s="197"/>
      <c r="I5" s="197"/>
      <c r="J5" s="229"/>
      <c r="K5" s="229"/>
      <c r="L5" s="229"/>
    </row>
    <row r="6" spans="1:12" ht="21" customHeight="1">
      <c r="A6" s="508" t="s">
        <v>196</v>
      </c>
      <c r="B6" s="508" t="s">
        <v>535</v>
      </c>
      <c r="C6" s="508" t="s">
        <v>252</v>
      </c>
      <c r="D6" s="508"/>
      <c r="E6" s="509" t="s">
        <v>199</v>
      </c>
      <c r="F6" s="508" t="s">
        <v>253</v>
      </c>
      <c r="G6" s="508"/>
      <c r="H6" s="508"/>
      <c r="I6" s="508"/>
      <c r="J6" s="508"/>
      <c r="K6" s="508"/>
      <c r="L6" s="508"/>
    </row>
    <row r="7" spans="1:12" ht="21" customHeight="1">
      <c r="A7" s="508"/>
      <c r="B7" s="508"/>
      <c r="C7" s="508"/>
      <c r="D7" s="508"/>
      <c r="E7" s="510"/>
      <c r="F7" s="196">
        <v>2017</v>
      </c>
      <c r="G7" s="196">
        <v>2018</v>
      </c>
      <c r="H7" s="196">
        <v>2019</v>
      </c>
      <c r="I7" s="196">
        <v>2020</v>
      </c>
      <c r="J7" s="196">
        <v>2021</v>
      </c>
      <c r="K7" s="196">
        <v>2022</v>
      </c>
      <c r="L7" s="196">
        <v>2023</v>
      </c>
    </row>
    <row r="8" spans="1:12" ht="21" customHeight="1">
      <c r="A8" s="509">
        <v>1</v>
      </c>
      <c r="B8" s="509" t="s">
        <v>213</v>
      </c>
      <c r="C8" s="344" t="s">
        <v>548</v>
      </c>
      <c r="D8" s="344"/>
      <c r="E8" s="347" t="s">
        <v>437</v>
      </c>
      <c r="F8" s="83">
        <v>205134.402</v>
      </c>
      <c r="G8" s="83">
        <v>32309.48</v>
      </c>
      <c r="H8" s="83">
        <v>27364.224726</v>
      </c>
      <c r="I8" s="83">
        <v>22522.429999999993</v>
      </c>
      <c r="J8" s="83">
        <v>13</v>
      </c>
      <c r="K8" s="83">
        <v>160388</v>
      </c>
      <c r="L8" s="83">
        <v>154694</v>
      </c>
    </row>
    <row r="9" spans="1:12" ht="21" customHeight="1">
      <c r="A9" s="518"/>
      <c r="B9" s="518"/>
      <c r="C9" s="344" t="s">
        <v>549</v>
      </c>
      <c r="D9" s="344"/>
      <c r="E9" s="492"/>
      <c r="F9" s="80">
        <v>0</v>
      </c>
      <c r="G9" s="80">
        <v>0</v>
      </c>
      <c r="H9" s="80">
        <v>0</v>
      </c>
      <c r="I9" s="80">
        <v>1000</v>
      </c>
      <c r="J9" s="80">
        <v>26</v>
      </c>
      <c r="K9" s="80">
        <v>6207</v>
      </c>
      <c r="L9" s="80">
        <v>0</v>
      </c>
    </row>
    <row r="10" spans="1:12" ht="21" customHeight="1">
      <c r="A10" s="510"/>
      <c r="B10" s="510"/>
      <c r="C10" s="344" t="s">
        <v>550</v>
      </c>
      <c r="D10" s="344"/>
      <c r="E10" s="492"/>
      <c r="F10" s="83">
        <v>4642563.4079999998</v>
      </c>
      <c r="G10" s="83">
        <v>4383007.379999999</v>
      </c>
      <c r="H10" s="83">
        <v>5338170.0352739999</v>
      </c>
      <c r="I10" s="83">
        <v>5173493.7100000009</v>
      </c>
      <c r="J10" s="83">
        <v>3624139.3</v>
      </c>
      <c r="K10" s="83">
        <v>4130858.5</v>
      </c>
      <c r="L10" s="83">
        <v>5933918.1200000001</v>
      </c>
    </row>
    <row r="11" spans="1:12" ht="21" customHeight="1">
      <c r="A11" s="509">
        <v>2</v>
      </c>
      <c r="B11" s="509" t="s">
        <v>545</v>
      </c>
      <c r="C11" s="344" t="s">
        <v>548</v>
      </c>
      <c r="D11" s="344"/>
      <c r="E11" s="492"/>
      <c r="F11" s="80">
        <v>957658.01900000009</v>
      </c>
      <c r="G11" s="80">
        <v>917145.3177200004</v>
      </c>
      <c r="H11" s="80">
        <v>532792.1828699999</v>
      </c>
      <c r="I11" s="80">
        <v>1123799.0099999998</v>
      </c>
      <c r="J11" s="80">
        <v>463589.61</v>
      </c>
      <c r="K11" s="80">
        <v>63353</v>
      </c>
      <c r="L11" s="80">
        <v>52359.7</v>
      </c>
    </row>
    <row r="12" spans="1:12" ht="21" customHeight="1">
      <c r="A12" s="518"/>
      <c r="B12" s="518"/>
      <c r="C12" s="344" t="s">
        <v>549</v>
      </c>
      <c r="D12" s="344"/>
      <c r="E12" s="492"/>
      <c r="F12" s="83">
        <v>0</v>
      </c>
      <c r="G12" s="83">
        <v>0</v>
      </c>
      <c r="H12" s="83">
        <v>0</v>
      </c>
      <c r="I12" s="83">
        <v>593</v>
      </c>
      <c r="J12" s="83">
        <v>11908</v>
      </c>
      <c r="K12" s="83">
        <v>464</v>
      </c>
      <c r="L12" s="83">
        <v>92588</v>
      </c>
    </row>
    <row r="13" spans="1:12" ht="21" customHeight="1">
      <c r="A13" s="510"/>
      <c r="B13" s="510"/>
      <c r="C13" s="344" t="s">
        <v>550</v>
      </c>
      <c r="D13" s="344"/>
      <c r="E13" s="492"/>
      <c r="F13" s="80">
        <v>3995327.2810000004</v>
      </c>
      <c r="G13" s="80">
        <v>3409973.5042800014</v>
      </c>
      <c r="H13" s="80">
        <v>4173852.54213</v>
      </c>
      <c r="I13" s="80">
        <v>3600588.9899999998</v>
      </c>
      <c r="J13" s="80">
        <v>4249293.3100000005</v>
      </c>
      <c r="K13" s="80">
        <v>3992844.2</v>
      </c>
      <c r="L13" s="80">
        <v>4376438.2828000002</v>
      </c>
    </row>
    <row r="14" spans="1:12" ht="21" customHeight="1">
      <c r="A14" s="509">
        <v>3</v>
      </c>
      <c r="B14" s="509" t="s">
        <v>458</v>
      </c>
      <c r="C14" s="344" t="s">
        <v>548</v>
      </c>
      <c r="D14" s="344"/>
      <c r="E14" s="492"/>
      <c r="F14" s="83">
        <v>147917.07</v>
      </c>
      <c r="G14" s="83">
        <v>187064.03</v>
      </c>
      <c r="H14" s="83">
        <v>159775.509235</v>
      </c>
      <c r="I14" s="83">
        <v>33778.81</v>
      </c>
      <c r="J14" s="83">
        <v>41167</v>
      </c>
      <c r="K14" s="83">
        <v>41167</v>
      </c>
      <c r="L14" s="83">
        <v>0</v>
      </c>
    </row>
    <row r="15" spans="1:12" ht="21" customHeight="1">
      <c r="A15" s="518"/>
      <c r="B15" s="518"/>
      <c r="C15" s="344" t="s">
        <v>549</v>
      </c>
      <c r="D15" s="344"/>
      <c r="E15" s="492"/>
      <c r="F15" s="80">
        <v>0</v>
      </c>
      <c r="G15" s="80">
        <v>0</v>
      </c>
      <c r="H15" s="80">
        <v>0</v>
      </c>
      <c r="I15" s="80">
        <v>2598.37</v>
      </c>
      <c r="J15" s="80">
        <v>0</v>
      </c>
      <c r="K15" s="80">
        <v>0</v>
      </c>
      <c r="L15" s="80">
        <v>0</v>
      </c>
    </row>
    <row r="16" spans="1:12" ht="21" customHeight="1">
      <c r="A16" s="510"/>
      <c r="B16" s="510"/>
      <c r="C16" s="344" t="s">
        <v>550</v>
      </c>
      <c r="D16" s="344"/>
      <c r="E16" s="492"/>
      <c r="F16" s="83">
        <v>2456997.4299999997</v>
      </c>
      <c r="G16" s="83">
        <v>1385269.7600000002</v>
      </c>
      <c r="H16" s="83">
        <v>1502820.8407650001</v>
      </c>
      <c r="I16" s="83">
        <v>576672.05000000005</v>
      </c>
      <c r="J16" s="83">
        <v>925450.31800000009</v>
      </c>
      <c r="K16" s="83">
        <v>925450.31800000009</v>
      </c>
      <c r="L16" s="83">
        <v>1199281.5</v>
      </c>
    </row>
    <row r="17" spans="1:12" ht="21" customHeight="1">
      <c r="A17" s="509">
        <v>4</v>
      </c>
      <c r="B17" s="509" t="s">
        <v>223</v>
      </c>
      <c r="C17" s="344" t="s">
        <v>548</v>
      </c>
      <c r="D17" s="344"/>
      <c r="E17" s="492"/>
      <c r="F17" s="80">
        <v>26685.112000000008</v>
      </c>
      <c r="G17" s="80">
        <v>41252.727999999988</v>
      </c>
      <c r="H17" s="80">
        <v>67943.853000000003</v>
      </c>
      <c r="I17" s="80">
        <v>45574.9</v>
      </c>
      <c r="J17" s="80">
        <v>46524.2</v>
      </c>
      <c r="K17" s="80">
        <v>22803.66</v>
      </c>
      <c r="L17" s="80">
        <v>46631</v>
      </c>
    </row>
    <row r="18" spans="1:12" ht="21" customHeight="1">
      <c r="A18" s="518"/>
      <c r="B18" s="518"/>
      <c r="C18" s="344" t="s">
        <v>549</v>
      </c>
      <c r="D18" s="344"/>
      <c r="E18" s="492"/>
      <c r="F18" s="83">
        <v>0</v>
      </c>
      <c r="G18" s="83">
        <v>0</v>
      </c>
      <c r="H18" s="83">
        <v>0</v>
      </c>
      <c r="I18" s="83">
        <v>0</v>
      </c>
      <c r="J18" s="83">
        <v>0</v>
      </c>
      <c r="K18" s="83">
        <v>0</v>
      </c>
      <c r="L18" s="83">
        <v>0</v>
      </c>
    </row>
    <row r="19" spans="1:12" ht="21" customHeight="1">
      <c r="A19" s="510"/>
      <c r="B19" s="510"/>
      <c r="C19" s="344" t="s">
        <v>550</v>
      </c>
      <c r="D19" s="344"/>
      <c r="E19" s="492"/>
      <c r="F19" s="80">
        <v>640442.68800000008</v>
      </c>
      <c r="G19" s="80">
        <v>646201.25199999998</v>
      </c>
      <c r="H19" s="80">
        <v>770869.147</v>
      </c>
      <c r="I19" s="80">
        <v>482871.43</v>
      </c>
      <c r="J19" s="80">
        <v>842707.41999999993</v>
      </c>
      <c r="K19" s="80">
        <v>961374.79</v>
      </c>
      <c r="L19" s="80">
        <v>1203694.77</v>
      </c>
    </row>
    <row r="20" spans="1:12" ht="21" customHeight="1">
      <c r="A20" s="509">
        <v>5</v>
      </c>
      <c r="B20" s="509" t="s">
        <v>224</v>
      </c>
      <c r="C20" s="344" t="s">
        <v>548</v>
      </c>
      <c r="D20" s="344"/>
      <c r="E20" s="492"/>
      <c r="F20" s="83">
        <v>0</v>
      </c>
      <c r="G20" s="83">
        <v>72339.160000000018</v>
      </c>
      <c r="H20" s="83">
        <v>37944.236827000001</v>
      </c>
      <c r="I20" s="83">
        <v>893924.4</v>
      </c>
      <c r="J20" s="83">
        <v>747216</v>
      </c>
      <c r="K20" s="83">
        <v>81459</v>
      </c>
      <c r="L20" s="83">
        <v>56895</v>
      </c>
    </row>
    <row r="21" spans="1:12" ht="21" customHeight="1">
      <c r="A21" s="518"/>
      <c r="B21" s="518"/>
      <c r="C21" s="344" t="s">
        <v>549</v>
      </c>
      <c r="D21" s="344"/>
      <c r="E21" s="492"/>
      <c r="F21" s="80">
        <v>0</v>
      </c>
      <c r="G21" s="80">
        <v>0</v>
      </c>
      <c r="H21" s="80">
        <v>0</v>
      </c>
      <c r="I21" s="80">
        <v>0</v>
      </c>
      <c r="J21" s="80">
        <v>0</v>
      </c>
      <c r="K21" s="80">
        <v>0</v>
      </c>
      <c r="L21" s="80">
        <v>0</v>
      </c>
    </row>
    <row r="22" spans="1:12" ht="21" customHeight="1">
      <c r="A22" s="510"/>
      <c r="B22" s="510"/>
      <c r="C22" s="344" t="s">
        <v>550</v>
      </c>
      <c r="D22" s="344"/>
      <c r="E22" s="492"/>
      <c r="F22" s="83">
        <v>3626986</v>
      </c>
      <c r="G22" s="83">
        <v>3232213.6370000006</v>
      </c>
      <c r="H22" s="83">
        <v>3150647.093173</v>
      </c>
      <c r="I22" s="83">
        <v>4485361</v>
      </c>
      <c r="J22" s="83">
        <v>3694108.3</v>
      </c>
      <c r="K22" s="83">
        <v>3686558.1999999997</v>
      </c>
      <c r="L22" s="83">
        <v>4696343.95</v>
      </c>
    </row>
    <row r="23" spans="1:12" ht="21" customHeight="1">
      <c r="A23" s="509">
        <v>6</v>
      </c>
      <c r="B23" s="509" t="s">
        <v>228</v>
      </c>
      <c r="C23" s="344" t="s">
        <v>548</v>
      </c>
      <c r="D23" s="344"/>
      <c r="E23" s="492"/>
      <c r="F23" s="80">
        <v>132052.50420000002</v>
      </c>
      <c r="G23" s="80">
        <v>143231.76200000002</v>
      </c>
      <c r="H23" s="80">
        <v>151607.16561600004</v>
      </c>
      <c r="I23" s="80">
        <v>174658.36</v>
      </c>
      <c r="J23" s="80">
        <v>149413.09</v>
      </c>
      <c r="K23" s="80">
        <v>163021.5</v>
      </c>
      <c r="L23" s="80">
        <v>174597</v>
      </c>
    </row>
    <row r="24" spans="1:12" ht="21" customHeight="1">
      <c r="A24" s="518"/>
      <c r="B24" s="518"/>
      <c r="C24" s="344" t="s">
        <v>549</v>
      </c>
      <c r="D24" s="344"/>
      <c r="E24" s="492"/>
      <c r="F24" s="83">
        <v>0</v>
      </c>
      <c r="G24" s="83">
        <v>0</v>
      </c>
      <c r="H24" s="83">
        <v>0</v>
      </c>
      <c r="I24" s="83">
        <v>0</v>
      </c>
      <c r="J24" s="83">
        <v>1092</v>
      </c>
      <c r="K24" s="83">
        <v>38350</v>
      </c>
      <c r="L24" s="83">
        <v>8659</v>
      </c>
    </row>
    <row r="25" spans="1:12" ht="21" customHeight="1">
      <c r="A25" s="510"/>
      <c r="B25" s="510"/>
      <c r="C25" s="344" t="s">
        <v>550</v>
      </c>
      <c r="D25" s="344"/>
      <c r="E25" s="492"/>
      <c r="F25" s="80">
        <v>1997826.5958000002</v>
      </c>
      <c r="G25" s="80">
        <v>1866639.5690000004</v>
      </c>
      <c r="H25" s="80">
        <v>1945310.7543840003</v>
      </c>
      <c r="I25" s="80">
        <v>2451715.6399999997</v>
      </c>
      <c r="J25" s="80">
        <v>952906.47</v>
      </c>
      <c r="K25" s="80">
        <v>1224001</v>
      </c>
      <c r="L25" s="80">
        <v>1661389.5</v>
      </c>
    </row>
    <row r="26" spans="1:12" ht="21" customHeight="1">
      <c r="A26" s="509">
        <v>7</v>
      </c>
      <c r="B26" s="509" t="s">
        <v>232</v>
      </c>
      <c r="C26" s="344" t="s">
        <v>548</v>
      </c>
      <c r="D26" s="344"/>
      <c r="E26" s="492"/>
      <c r="F26" s="83">
        <v>0</v>
      </c>
      <c r="G26" s="83">
        <v>0</v>
      </c>
      <c r="H26" s="83">
        <v>0</v>
      </c>
      <c r="I26" s="83">
        <v>0</v>
      </c>
      <c r="J26" s="83">
        <v>220</v>
      </c>
      <c r="K26" s="83">
        <v>0</v>
      </c>
      <c r="L26" s="83">
        <v>14397</v>
      </c>
    </row>
    <row r="27" spans="1:12" ht="21" customHeight="1">
      <c r="A27" s="518"/>
      <c r="B27" s="518"/>
      <c r="C27" s="344" t="s">
        <v>549</v>
      </c>
      <c r="D27" s="344"/>
      <c r="E27" s="492"/>
      <c r="F27" s="80">
        <v>0</v>
      </c>
      <c r="G27" s="80">
        <v>0</v>
      </c>
      <c r="H27" s="80">
        <v>0</v>
      </c>
      <c r="I27" s="80">
        <v>0</v>
      </c>
      <c r="J27" s="80">
        <v>0</v>
      </c>
      <c r="K27" s="80">
        <v>0</v>
      </c>
      <c r="L27" s="80">
        <v>0</v>
      </c>
    </row>
    <row r="28" spans="1:12" ht="21" customHeight="1">
      <c r="A28" s="510"/>
      <c r="B28" s="510"/>
      <c r="C28" s="344" t="s">
        <v>550</v>
      </c>
      <c r="D28" s="344"/>
      <c r="E28" s="492"/>
      <c r="F28" s="83">
        <v>708452.67999999982</v>
      </c>
      <c r="G28" s="83">
        <v>633472.20000000007</v>
      </c>
      <c r="H28" s="83">
        <v>912476.71</v>
      </c>
      <c r="I28" s="83">
        <v>1171577</v>
      </c>
      <c r="J28" s="83">
        <v>483369</v>
      </c>
      <c r="K28" s="83">
        <v>554585</v>
      </c>
      <c r="L28" s="83">
        <v>475202</v>
      </c>
    </row>
    <row r="29" spans="1:12" ht="21" customHeight="1">
      <c r="A29" s="509">
        <v>8</v>
      </c>
      <c r="B29" s="509" t="s">
        <v>234</v>
      </c>
      <c r="C29" s="344" t="s">
        <v>548</v>
      </c>
      <c r="D29" s="344"/>
      <c r="E29" s="492"/>
      <c r="F29" s="80"/>
      <c r="G29" s="80"/>
      <c r="H29" s="80">
        <v>0</v>
      </c>
      <c r="I29" s="80">
        <v>72497</v>
      </c>
      <c r="J29" s="80">
        <v>91217</v>
      </c>
      <c r="K29" s="80">
        <v>160404</v>
      </c>
      <c r="L29" s="80">
        <v>76221</v>
      </c>
    </row>
    <row r="30" spans="1:12" ht="21" customHeight="1">
      <c r="A30" s="518"/>
      <c r="B30" s="518"/>
      <c r="C30" s="344" t="s">
        <v>549</v>
      </c>
      <c r="D30" s="344"/>
      <c r="E30" s="492"/>
      <c r="F30" s="83">
        <v>0</v>
      </c>
      <c r="G30" s="83">
        <v>0</v>
      </c>
      <c r="H30" s="83">
        <v>0</v>
      </c>
      <c r="I30" s="83">
        <v>3941</v>
      </c>
      <c r="J30" s="83">
        <v>3976</v>
      </c>
      <c r="K30" s="83">
        <v>1511</v>
      </c>
      <c r="L30" s="83">
        <v>126</v>
      </c>
    </row>
    <row r="31" spans="1:12" ht="21" customHeight="1">
      <c r="A31" s="510"/>
      <c r="B31" s="510"/>
      <c r="C31" s="344" t="s">
        <v>550</v>
      </c>
      <c r="D31" s="344"/>
      <c r="E31" s="492"/>
      <c r="F31" s="80">
        <v>520228.5</v>
      </c>
      <c r="G31" s="80">
        <v>601796.84</v>
      </c>
      <c r="H31" s="80">
        <v>737533.3</v>
      </c>
      <c r="I31" s="80">
        <v>732877</v>
      </c>
      <c r="J31" s="80">
        <v>591092.70000000019</v>
      </c>
      <c r="K31" s="80">
        <v>994461.7</v>
      </c>
      <c r="L31" s="80">
        <v>582220.87000000011</v>
      </c>
    </row>
    <row r="32" spans="1:12" ht="21" customHeight="1">
      <c r="A32" s="509">
        <v>9</v>
      </c>
      <c r="B32" s="509" t="s">
        <v>235</v>
      </c>
      <c r="C32" s="344" t="s">
        <v>548</v>
      </c>
      <c r="D32" s="344"/>
      <c r="E32" s="492"/>
      <c r="F32" s="83"/>
      <c r="G32" s="83">
        <v>1689.9000000000003</v>
      </c>
      <c r="H32" s="83">
        <v>2857.1948600000005</v>
      </c>
      <c r="I32" s="83">
        <v>1142</v>
      </c>
      <c r="J32" s="83">
        <v>1010</v>
      </c>
      <c r="K32" s="83">
        <v>805</v>
      </c>
      <c r="L32" s="83">
        <v>1422</v>
      </c>
    </row>
    <row r="33" spans="1:12" ht="21" customHeight="1">
      <c r="A33" s="518"/>
      <c r="B33" s="518"/>
      <c r="C33" s="344" t="s">
        <v>549</v>
      </c>
      <c r="D33" s="344"/>
      <c r="E33" s="492"/>
      <c r="F33" s="80">
        <v>0</v>
      </c>
      <c r="G33" s="80">
        <v>0</v>
      </c>
      <c r="H33" s="80">
        <v>0</v>
      </c>
      <c r="I33" s="80">
        <v>0</v>
      </c>
      <c r="J33" s="80">
        <v>1</v>
      </c>
      <c r="K33" s="80">
        <v>0</v>
      </c>
      <c r="L33" s="80">
        <v>0</v>
      </c>
    </row>
    <row r="34" spans="1:12" ht="21" customHeight="1">
      <c r="A34" s="510"/>
      <c r="B34" s="510"/>
      <c r="C34" s="344" t="s">
        <v>550</v>
      </c>
      <c r="D34" s="344"/>
      <c r="E34" s="492"/>
      <c r="F34" s="83">
        <v>295978</v>
      </c>
      <c r="G34" s="83">
        <v>284587.90000000008</v>
      </c>
      <c r="H34" s="83">
        <v>301099.70514000003</v>
      </c>
      <c r="I34" s="83">
        <v>356604</v>
      </c>
      <c r="J34" s="83">
        <v>351309</v>
      </c>
      <c r="K34" s="83">
        <v>339565.5</v>
      </c>
      <c r="L34" s="83">
        <v>374013.5</v>
      </c>
    </row>
    <row r="35" spans="1:12" ht="21" customHeight="1">
      <c r="A35" s="509">
        <v>10</v>
      </c>
      <c r="B35" s="509" t="s">
        <v>239</v>
      </c>
      <c r="C35" s="344" t="s">
        <v>548</v>
      </c>
      <c r="D35" s="344"/>
      <c r="E35" s="492"/>
      <c r="F35" s="80">
        <v>157966.44999999995</v>
      </c>
      <c r="G35" s="80">
        <v>135983.32736027357</v>
      </c>
      <c r="H35" s="80">
        <v>153580.64022000003</v>
      </c>
      <c r="I35" s="80">
        <v>24449.550000000003</v>
      </c>
      <c r="J35" s="80">
        <v>44011.9</v>
      </c>
      <c r="K35" s="80">
        <v>31879.739999999998</v>
      </c>
      <c r="L35" s="80">
        <v>22434.7</v>
      </c>
    </row>
    <row r="36" spans="1:12" ht="21" customHeight="1">
      <c r="A36" s="518"/>
      <c r="B36" s="518"/>
      <c r="C36" s="344" t="s">
        <v>549</v>
      </c>
      <c r="D36" s="344"/>
      <c r="E36" s="492"/>
      <c r="F36" s="83">
        <v>0</v>
      </c>
      <c r="G36" s="83">
        <v>0</v>
      </c>
      <c r="H36" s="83">
        <v>0</v>
      </c>
      <c r="I36" s="83">
        <v>0</v>
      </c>
      <c r="J36" s="83">
        <v>0</v>
      </c>
      <c r="K36" s="83">
        <v>0</v>
      </c>
      <c r="L36" s="83">
        <v>0</v>
      </c>
    </row>
    <row r="37" spans="1:12" ht="21" customHeight="1">
      <c r="A37" s="510"/>
      <c r="B37" s="510"/>
      <c r="C37" s="344" t="s">
        <v>550</v>
      </c>
      <c r="D37" s="344"/>
      <c r="E37" s="492"/>
      <c r="F37" s="80">
        <v>2362770.34</v>
      </c>
      <c r="G37" s="80">
        <v>1683908.6926397264</v>
      </c>
      <c r="H37" s="80">
        <v>1587696.4597800004</v>
      </c>
      <c r="I37" s="80">
        <v>1728783.3499999999</v>
      </c>
      <c r="J37" s="80">
        <v>966974.9</v>
      </c>
      <c r="K37" s="80">
        <v>1063595.3599999999</v>
      </c>
      <c r="L37" s="80">
        <v>1220810.8</v>
      </c>
    </row>
    <row r="38" spans="1:12" ht="21" customHeight="1">
      <c r="A38" s="509">
        <v>11</v>
      </c>
      <c r="B38" s="509" t="s">
        <v>240</v>
      </c>
      <c r="C38" s="344" t="s">
        <v>548</v>
      </c>
      <c r="D38" s="344"/>
      <c r="E38" s="492"/>
      <c r="F38" s="83">
        <v>6694.0000000000009</v>
      </c>
      <c r="G38" s="83">
        <v>5769.7999999999993</v>
      </c>
      <c r="H38" s="83">
        <v>0</v>
      </c>
      <c r="I38" s="83">
        <v>8739</v>
      </c>
      <c r="J38" s="83">
        <v>3958.5</v>
      </c>
      <c r="K38" s="83">
        <v>5405.3</v>
      </c>
      <c r="L38" s="83">
        <v>4962</v>
      </c>
    </row>
    <row r="39" spans="1:12" ht="21" customHeight="1">
      <c r="A39" s="518"/>
      <c r="B39" s="518"/>
      <c r="C39" s="344" t="s">
        <v>549</v>
      </c>
      <c r="D39" s="344"/>
      <c r="E39" s="492"/>
      <c r="F39" s="80">
        <v>0</v>
      </c>
      <c r="G39" s="80">
        <v>0</v>
      </c>
      <c r="H39" s="80">
        <v>0</v>
      </c>
      <c r="I39" s="80">
        <v>0</v>
      </c>
      <c r="J39" s="80">
        <v>0</v>
      </c>
      <c r="K39" s="80">
        <v>0</v>
      </c>
      <c r="L39" s="80">
        <v>2367</v>
      </c>
    </row>
    <row r="40" spans="1:12" ht="21" customHeight="1">
      <c r="A40" s="510"/>
      <c r="B40" s="510"/>
      <c r="C40" s="344" t="s">
        <v>550</v>
      </c>
      <c r="D40" s="344"/>
      <c r="E40" s="492"/>
      <c r="F40" s="83">
        <v>318879.00000000006</v>
      </c>
      <c r="G40" s="83">
        <v>308830.59999999998</v>
      </c>
      <c r="H40" s="83">
        <v>222281.13</v>
      </c>
      <c r="I40" s="83">
        <v>406667</v>
      </c>
      <c r="J40" s="83">
        <v>125128.5</v>
      </c>
      <c r="K40" s="83">
        <v>147916.20000000001</v>
      </c>
      <c r="L40" s="83">
        <v>164482.09999999998</v>
      </c>
    </row>
    <row r="41" spans="1:12" ht="21" customHeight="1">
      <c r="A41" s="509">
        <v>12</v>
      </c>
      <c r="B41" s="509" t="s">
        <v>242</v>
      </c>
      <c r="C41" s="344" t="s">
        <v>548</v>
      </c>
      <c r="D41" s="344"/>
      <c r="E41" s="492"/>
      <c r="F41" s="80">
        <v>43212.075999999994</v>
      </c>
      <c r="G41" s="80">
        <v>3827.6</v>
      </c>
      <c r="H41" s="80">
        <v>4171.8315600000005</v>
      </c>
      <c r="I41" s="80">
        <v>188633</v>
      </c>
      <c r="J41" s="80">
        <v>152168</v>
      </c>
      <c r="K41" s="80">
        <v>59327</v>
      </c>
      <c r="L41" s="80">
        <v>60800</v>
      </c>
    </row>
    <row r="42" spans="1:12" ht="21" customHeight="1">
      <c r="A42" s="518"/>
      <c r="B42" s="518"/>
      <c r="C42" s="344" t="s">
        <v>549</v>
      </c>
      <c r="D42" s="344"/>
      <c r="E42" s="492"/>
      <c r="F42" s="83"/>
      <c r="G42" s="83"/>
      <c r="H42" s="83">
        <v>0</v>
      </c>
      <c r="I42" s="83">
        <v>0</v>
      </c>
      <c r="J42" s="83">
        <v>0</v>
      </c>
      <c r="K42" s="83">
        <v>0</v>
      </c>
      <c r="L42" s="83">
        <v>0</v>
      </c>
    </row>
    <row r="43" spans="1:12" ht="21" customHeight="1">
      <c r="A43" s="510"/>
      <c r="B43" s="510"/>
      <c r="C43" s="344" t="s">
        <v>550</v>
      </c>
      <c r="D43" s="344"/>
      <c r="E43" s="492"/>
      <c r="F43" s="80">
        <v>459253.924</v>
      </c>
      <c r="G43" s="80">
        <v>512494.00000000006</v>
      </c>
      <c r="H43" s="80">
        <v>530678.36844000011</v>
      </c>
      <c r="I43" s="80">
        <v>1035676</v>
      </c>
      <c r="J43" s="80">
        <v>1038671.9</v>
      </c>
      <c r="K43" s="80">
        <v>883696</v>
      </c>
      <c r="L43" s="80">
        <v>963625</v>
      </c>
    </row>
    <row r="44" spans="1:12" ht="21" customHeight="1">
      <c r="A44" s="509">
        <v>13</v>
      </c>
      <c r="B44" s="509" t="s">
        <v>243</v>
      </c>
      <c r="C44" s="344" t="s">
        <v>548</v>
      </c>
      <c r="D44" s="344"/>
      <c r="E44" s="492"/>
      <c r="F44" s="83">
        <v>0</v>
      </c>
      <c r="G44" s="83">
        <v>0</v>
      </c>
      <c r="H44" s="83">
        <v>0</v>
      </c>
      <c r="I44" s="83">
        <v>11902.75</v>
      </c>
      <c r="J44" s="83">
        <v>10434</v>
      </c>
      <c r="K44" s="83">
        <v>15461</v>
      </c>
      <c r="L44" s="83">
        <v>12422</v>
      </c>
    </row>
    <row r="45" spans="1:12" ht="21" customHeight="1">
      <c r="A45" s="518"/>
      <c r="B45" s="518"/>
      <c r="C45" s="344" t="s">
        <v>549</v>
      </c>
      <c r="D45" s="344"/>
      <c r="E45" s="492"/>
      <c r="F45" s="80">
        <v>0</v>
      </c>
      <c r="G45" s="80">
        <v>0</v>
      </c>
      <c r="H45" s="80">
        <v>0</v>
      </c>
      <c r="I45" s="80">
        <v>0</v>
      </c>
      <c r="J45" s="80">
        <v>0</v>
      </c>
      <c r="K45" s="80">
        <v>6710</v>
      </c>
      <c r="L45" s="80">
        <v>0</v>
      </c>
    </row>
    <row r="46" spans="1:12" ht="21" customHeight="1">
      <c r="A46" s="510"/>
      <c r="B46" s="510"/>
      <c r="C46" s="344" t="s">
        <v>550</v>
      </c>
      <c r="D46" s="344"/>
      <c r="E46" s="492"/>
      <c r="F46" s="83">
        <v>510309.99999999994</v>
      </c>
      <c r="G46" s="83">
        <v>441662.9</v>
      </c>
      <c r="H46" s="83">
        <v>549810.29999999993</v>
      </c>
      <c r="I46" s="83">
        <v>177559.25</v>
      </c>
      <c r="J46" s="83">
        <v>115575</v>
      </c>
      <c r="K46" s="83">
        <v>176508.3</v>
      </c>
      <c r="L46" s="83">
        <v>216677</v>
      </c>
    </row>
    <row r="47" spans="1:12" ht="21" customHeight="1">
      <c r="A47" s="514" t="s">
        <v>551</v>
      </c>
      <c r="B47" s="515"/>
      <c r="C47" s="344" t="s">
        <v>548</v>
      </c>
      <c r="D47" s="344"/>
      <c r="E47" s="492"/>
      <c r="F47" s="82">
        <v>1677319.6332</v>
      </c>
      <c r="G47" s="82">
        <v>1540613.1050802739</v>
      </c>
      <c r="H47" s="82">
        <v>1138036.8389140002</v>
      </c>
      <c r="I47" s="82">
        <v>2601621.21</v>
      </c>
      <c r="J47" s="82">
        <v>1750942.2999999998</v>
      </c>
      <c r="K47" s="82">
        <v>805474.2</v>
      </c>
      <c r="L47" s="82">
        <v>677835.4</v>
      </c>
    </row>
    <row r="48" spans="1:12" ht="21" customHeight="1">
      <c r="A48" s="516"/>
      <c r="B48" s="517"/>
      <c r="C48" s="344" t="s">
        <v>549</v>
      </c>
      <c r="D48" s="344"/>
      <c r="E48" s="492"/>
      <c r="F48" s="82">
        <v>0</v>
      </c>
      <c r="G48" s="82">
        <v>0</v>
      </c>
      <c r="H48" s="82">
        <v>0</v>
      </c>
      <c r="I48" s="82">
        <v>8132.37</v>
      </c>
      <c r="J48" s="82">
        <v>17003</v>
      </c>
      <c r="K48" s="82">
        <v>53242</v>
      </c>
      <c r="L48" s="82">
        <v>103740</v>
      </c>
    </row>
    <row r="49" spans="1:12" ht="21" customHeight="1">
      <c r="A49" s="520"/>
      <c r="B49" s="521"/>
      <c r="C49" s="344" t="s">
        <v>550</v>
      </c>
      <c r="D49" s="344"/>
      <c r="E49" s="492"/>
      <c r="F49" s="82">
        <v>22536015.846799999</v>
      </c>
      <c r="G49" s="82">
        <v>19390058.234919727</v>
      </c>
      <c r="H49" s="82">
        <v>21723246.386085998</v>
      </c>
      <c r="I49" s="82">
        <v>22380446.420000002</v>
      </c>
      <c r="J49" s="82">
        <v>17960726.118000001</v>
      </c>
      <c r="K49" s="82">
        <v>19081415.068</v>
      </c>
      <c r="L49" s="82">
        <v>23068097.3928</v>
      </c>
    </row>
    <row r="50" spans="1:12" ht="21" customHeight="1">
      <c r="A50" s="508" t="s">
        <v>471</v>
      </c>
      <c r="B50" s="508"/>
      <c r="C50" s="508"/>
      <c r="D50" s="508"/>
      <c r="E50" s="348"/>
      <c r="F50" s="82">
        <v>24213335.48</v>
      </c>
      <c r="G50" s="82">
        <v>20930671.34</v>
      </c>
      <c r="H50" s="82">
        <v>22861283.225000001</v>
      </c>
      <c r="I50" s="82">
        <v>24990200.000000004</v>
      </c>
      <c r="J50" s="82">
        <v>19728671.417999998</v>
      </c>
      <c r="K50" s="82">
        <v>19940131.267999999</v>
      </c>
      <c r="L50" s="82">
        <v>23849672.792799998</v>
      </c>
    </row>
    <row r="51" spans="1:12" ht="21" customHeight="1">
      <c r="A51" s="493" t="s">
        <v>533</v>
      </c>
      <c r="B51" s="493"/>
      <c r="C51" s="493"/>
      <c r="D51" s="493"/>
      <c r="E51" s="493"/>
      <c r="F51" s="493"/>
      <c r="G51" s="111"/>
      <c r="H51" s="111"/>
      <c r="I51" s="111"/>
      <c r="J51" s="111"/>
      <c r="K51" s="111"/>
      <c r="L51" s="286" t="s">
        <v>246</v>
      </c>
    </row>
  </sheetData>
  <mergeCells count="80">
    <mergeCell ref="A5:C5"/>
    <mergeCell ref="C34:D34"/>
    <mergeCell ref="C35:D35"/>
    <mergeCell ref="C36:D36"/>
    <mergeCell ref="C37:D37"/>
    <mergeCell ref="C24:D24"/>
    <mergeCell ref="C25:D25"/>
    <mergeCell ref="C26:D26"/>
    <mergeCell ref="C27:D27"/>
    <mergeCell ref="C28:D28"/>
    <mergeCell ref="C19:D19"/>
    <mergeCell ref="C20:D20"/>
    <mergeCell ref="C21:D21"/>
    <mergeCell ref="C22:D22"/>
    <mergeCell ref="C23:D23"/>
    <mergeCell ref="C14:D14"/>
    <mergeCell ref="A51:F51"/>
    <mergeCell ref="C47:D47"/>
    <mergeCell ref="C48:D48"/>
    <mergeCell ref="C49:D49"/>
    <mergeCell ref="C44:D44"/>
    <mergeCell ref="C45:D45"/>
    <mergeCell ref="C46:D46"/>
    <mergeCell ref="A47:B49"/>
    <mergeCell ref="A50:D50"/>
    <mergeCell ref="E8:E50"/>
    <mergeCell ref="B20:B22"/>
    <mergeCell ref="B23:B25"/>
    <mergeCell ref="C42:D42"/>
    <mergeCell ref="C43:D43"/>
    <mergeCell ref="C38:D38"/>
    <mergeCell ref="C40:D40"/>
    <mergeCell ref="A38:A40"/>
    <mergeCell ref="A29:A31"/>
    <mergeCell ref="A32:A34"/>
    <mergeCell ref="A35:A37"/>
    <mergeCell ref="B38:B40"/>
    <mergeCell ref="A41:A43"/>
    <mergeCell ref="A44:A46"/>
    <mergeCell ref="A4:L4"/>
    <mergeCell ref="F5:G5"/>
    <mergeCell ref="A6:A7"/>
    <mergeCell ref="C6:D7"/>
    <mergeCell ref="F6:L6"/>
    <mergeCell ref="E6:E7"/>
    <mergeCell ref="C8:D8"/>
    <mergeCell ref="C9:D9"/>
    <mergeCell ref="C10:D10"/>
    <mergeCell ref="C11:D11"/>
    <mergeCell ref="C12:D12"/>
    <mergeCell ref="C13:D13"/>
    <mergeCell ref="A23:A25"/>
    <mergeCell ref="A26:A28"/>
    <mergeCell ref="A8:A10"/>
    <mergeCell ref="A11:A13"/>
    <mergeCell ref="A14:A16"/>
    <mergeCell ref="A17:A19"/>
    <mergeCell ref="A20:A22"/>
    <mergeCell ref="B44:B46"/>
    <mergeCell ref="B6:B7"/>
    <mergeCell ref="B8:B10"/>
    <mergeCell ref="B11:B13"/>
    <mergeCell ref="B14:B16"/>
    <mergeCell ref="B17:B19"/>
    <mergeCell ref="B26:B28"/>
    <mergeCell ref="B29:B31"/>
    <mergeCell ref="B32:B34"/>
    <mergeCell ref="B35:B37"/>
    <mergeCell ref="C15:D15"/>
    <mergeCell ref="C16:D16"/>
    <mergeCell ref="C17:D17"/>
    <mergeCell ref="C18:D18"/>
    <mergeCell ref="B41:B43"/>
    <mergeCell ref="C39:D39"/>
    <mergeCell ref="C41:D41"/>
    <mergeCell ref="C29:D29"/>
    <mergeCell ref="C30:D30"/>
    <mergeCell ref="C31:D31"/>
    <mergeCell ref="C32:D32"/>
    <mergeCell ref="C33:D33"/>
  </mergeCells>
  <hyperlinks>
    <hyperlink ref="L51" location="'Index'!A1" display="العودة الى الفهرس" xr:uid="{C3D91904-4206-41F1-A090-E16DEA2BF5C5}"/>
    <hyperlink ref="K12" location="'Index'!A1" display="العودة الى الفهرس" xr:uid="{BEF76AAD-9544-4E36-9CF3-E74BE4DEE876}"/>
  </hyperlinks>
  <pageMargins left="0.7" right="0.7" top="0.75" bottom="0.75" header="0.3" footer="0.3"/>
  <pageSetup paperSize="9" scale="66"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0B8B-77EF-4D03-8973-83F424CDABF3}">
  <dimension ref="A1:O9"/>
  <sheetViews>
    <sheetView view="pageBreakPreview" zoomScale="90" zoomScaleNormal="100" zoomScaleSheetLayoutView="90" workbookViewId="0">
      <selection activeCell="P1" sqref="P1"/>
    </sheetView>
  </sheetViews>
  <sheetFormatPr defaultColWidth="8.59765625" defaultRowHeight="18.600000000000001"/>
  <cols>
    <col min="1" max="1" width="30.5" style="69" customWidth="1"/>
    <col min="2" max="15" width="10.3984375" style="69" customWidth="1"/>
    <col min="16" max="16384" width="8.59765625" style="69"/>
  </cols>
  <sheetData>
    <row r="1" spans="1:15" ht="21" customHeight="1">
      <c r="A1" s="1"/>
      <c r="B1" s="230"/>
      <c r="C1" s="230"/>
      <c r="D1" s="230"/>
      <c r="E1" s="230"/>
      <c r="F1" s="230"/>
      <c r="G1" s="230"/>
      <c r="H1" s="230"/>
      <c r="I1" s="230"/>
      <c r="J1" s="230"/>
      <c r="K1" s="230"/>
      <c r="L1" s="230"/>
      <c r="M1" s="230"/>
      <c r="N1" s="230"/>
      <c r="O1" s="230"/>
    </row>
    <row r="2" spans="1:15" ht="21" customHeight="1">
      <c r="A2" s="1"/>
      <c r="B2" s="230"/>
      <c r="C2" s="230"/>
      <c r="D2" s="230"/>
      <c r="E2" s="230"/>
      <c r="F2" s="230"/>
      <c r="G2" s="230"/>
      <c r="H2" s="230"/>
      <c r="I2" s="230"/>
      <c r="J2" s="230"/>
      <c r="K2" s="230"/>
      <c r="L2" s="230"/>
      <c r="M2" s="230"/>
      <c r="N2" s="230"/>
      <c r="O2" s="230"/>
    </row>
    <row r="3" spans="1:15" ht="21" customHeight="1">
      <c r="A3" s="1"/>
      <c r="B3" s="230"/>
      <c r="C3" s="230"/>
      <c r="D3" s="230"/>
      <c r="E3" s="230"/>
      <c r="F3" s="230"/>
      <c r="G3" s="230"/>
      <c r="H3" s="230"/>
      <c r="I3" s="230"/>
      <c r="J3" s="230"/>
      <c r="K3" s="230"/>
      <c r="L3" s="230"/>
      <c r="M3" s="230"/>
      <c r="N3" s="230"/>
      <c r="O3" s="230"/>
    </row>
    <row r="4" spans="1:15" ht="43.95" customHeight="1">
      <c r="A4" s="428" t="s">
        <v>163</v>
      </c>
      <c r="B4" s="428"/>
      <c r="C4" s="428"/>
      <c r="D4" s="428"/>
      <c r="E4" s="428"/>
      <c r="F4" s="428"/>
      <c r="G4" s="428"/>
      <c r="H4" s="428"/>
      <c r="I4" s="428"/>
      <c r="J4" s="428"/>
      <c r="K4" s="428"/>
      <c r="L4" s="428"/>
      <c r="M4" s="428"/>
      <c r="N4" s="428"/>
      <c r="O4" s="428"/>
    </row>
    <row r="5" spans="1:15" ht="21" customHeight="1">
      <c r="A5" s="340" t="s">
        <v>534</v>
      </c>
      <c r="B5" s="340"/>
      <c r="C5" s="340"/>
      <c r="D5" s="147"/>
      <c r="E5" s="231"/>
      <c r="F5" s="231"/>
      <c r="G5" s="231"/>
      <c r="H5" s="231"/>
      <c r="I5" s="231"/>
      <c r="J5" s="231"/>
      <c r="K5" s="231"/>
      <c r="L5" s="231"/>
      <c r="M5" s="231"/>
      <c r="N5" s="231"/>
      <c r="O5" s="230"/>
    </row>
    <row r="6" spans="1:15" ht="21" customHeight="1">
      <c r="A6" s="522" t="s">
        <v>252</v>
      </c>
      <c r="B6" s="522" t="s">
        <v>253</v>
      </c>
      <c r="C6" s="522"/>
      <c r="D6" s="522"/>
      <c r="E6" s="522"/>
      <c r="F6" s="522"/>
      <c r="G6" s="522"/>
      <c r="H6" s="522"/>
      <c r="I6" s="522"/>
      <c r="J6" s="522"/>
      <c r="K6" s="522"/>
      <c r="L6" s="522"/>
      <c r="M6" s="522"/>
      <c r="N6" s="522"/>
      <c r="O6" s="522"/>
    </row>
    <row r="7" spans="1:15" ht="21" customHeight="1">
      <c r="A7" s="522"/>
      <c r="B7" s="198">
        <v>2010</v>
      </c>
      <c r="C7" s="198">
        <v>2011</v>
      </c>
      <c r="D7" s="198">
        <v>2012</v>
      </c>
      <c r="E7" s="198">
        <v>2013</v>
      </c>
      <c r="F7" s="198">
        <v>2014</v>
      </c>
      <c r="G7" s="198">
        <v>2015</v>
      </c>
      <c r="H7" s="198">
        <v>2016</v>
      </c>
      <c r="I7" s="198">
        <v>2017</v>
      </c>
      <c r="J7" s="198">
        <v>2018</v>
      </c>
      <c r="K7" s="198">
        <v>2019</v>
      </c>
      <c r="L7" s="198">
        <v>2020</v>
      </c>
      <c r="M7" s="198">
        <v>2021</v>
      </c>
      <c r="N7" s="198">
        <v>2022</v>
      </c>
      <c r="O7" s="198">
        <v>2023</v>
      </c>
    </row>
    <row r="8" spans="1:15" ht="21" customHeight="1">
      <c r="A8" s="198" t="s">
        <v>553</v>
      </c>
      <c r="B8" s="27">
        <v>181837</v>
      </c>
      <c r="C8" s="27">
        <v>217614</v>
      </c>
      <c r="D8" s="27">
        <v>244912</v>
      </c>
      <c r="E8" s="27">
        <v>302840</v>
      </c>
      <c r="F8" s="27">
        <v>362018</v>
      </c>
      <c r="G8" s="27">
        <v>457195</v>
      </c>
      <c r="H8" s="27">
        <v>367465</v>
      </c>
      <c r="I8" s="27">
        <v>453603</v>
      </c>
      <c r="J8" s="27">
        <v>561491</v>
      </c>
      <c r="K8" s="27">
        <v>579854</v>
      </c>
      <c r="L8" s="27">
        <v>526081.89989100001</v>
      </c>
      <c r="M8" s="27">
        <v>596100.81413900002</v>
      </c>
      <c r="N8" s="27">
        <v>756634.94299999997</v>
      </c>
      <c r="O8" s="27">
        <v>890607.52549999999</v>
      </c>
    </row>
    <row r="9" spans="1:15" ht="21" customHeight="1">
      <c r="A9" s="493" t="s">
        <v>554</v>
      </c>
      <c r="B9" s="493"/>
      <c r="C9" s="493"/>
      <c r="D9" s="523"/>
      <c r="E9" s="523"/>
      <c r="F9" s="523"/>
      <c r="G9" s="523"/>
      <c r="H9" s="523"/>
      <c r="I9" s="523"/>
      <c r="J9" s="523"/>
      <c r="K9" s="523"/>
      <c r="L9" s="278"/>
      <c r="M9" s="278"/>
      <c r="N9" s="278"/>
      <c r="O9" s="207" t="s">
        <v>246</v>
      </c>
    </row>
  </sheetData>
  <mergeCells count="8">
    <mergeCell ref="A4:O4"/>
    <mergeCell ref="A6:A7"/>
    <mergeCell ref="B6:O6"/>
    <mergeCell ref="A9:C9"/>
    <mergeCell ref="D9:F9"/>
    <mergeCell ref="G9:I9"/>
    <mergeCell ref="J9:K9"/>
    <mergeCell ref="A5:C5"/>
  </mergeCells>
  <hyperlinks>
    <hyperlink ref="O9" location="'Index'!A1" display="العودة الى الفهرس" xr:uid="{94065740-7E08-40E1-9D70-4C674F394B9C}"/>
  </hyperlinks>
  <pageMargins left="0.7" right="0.7" top="0.75" bottom="0.75" header="0.3" footer="0.3"/>
  <pageSetup paperSize="9" scale="46"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Worksheet____63"/>
  <dimension ref="A1:P11"/>
  <sheetViews>
    <sheetView view="pageBreakPreview" zoomScale="90" zoomScaleNormal="100" zoomScaleSheetLayoutView="90" workbookViewId="0">
      <selection activeCell="Q1" sqref="Q1"/>
    </sheetView>
  </sheetViews>
  <sheetFormatPr defaultColWidth="8.59765625" defaultRowHeight="18.600000000000001"/>
  <cols>
    <col min="1" max="1" width="18.59765625" style="69" customWidth="1"/>
    <col min="2" max="16" width="10.3984375" style="69" customWidth="1"/>
    <col min="17" max="16384" width="8.59765625" style="69"/>
  </cols>
  <sheetData>
    <row r="1" spans="1:16" ht="21" customHeight="1">
      <c r="A1" s="1"/>
      <c r="B1" s="1"/>
      <c r="C1" s="230"/>
      <c r="D1" s="230"/>
      <c r="E1" s="230"/>
      <c r="F1" s="230"/>
      <c r="G1" s="230"/>
      <c r="H1" s="230"/>
      <c r="I1" s="230"/>
      <c r="J1" s="230"/>
      <c r="K1" s="230"/>
      <c r="L1" s="230"/>
      <c r="M1" s="230"/>
      <c r="N1" s="230"/>
      <c r="O1" s="230"/>
      <c r="P1" s="230"/>
    </row>
    <row r="2" spans="1:16" ht="21" customHeight="1">
      <c r="A2" s="1"/>
      <c r="B2" s="1"/>
      <c r="C2" s="230"/>
      <c r="D2" s="230"/>
      <c r="E2" s="230"/>
      <c r="F2" s="230"/>
      <c r="G2" s="230"/>
      <c r="H2" s="230"/>
      <c r="I2" s="230"/>
      <c r="J2" s="230"/>
      <c r="K2" s="230"/>
      <c r="L2" s="230"/>
      <c r="M2" s="230"/>
      <c r="N2" s="230"/>
      <c r="O2" s="230"/>
      <c r="P2" s="230"/>
    </row>
    <row r="3" spans="1:16" ht="21" customHeight="1">
      <c r="A3" s="1"/>
      <c r="B3" s="1"/>
      <c r="C3" s="230"/>
      <c r="D3" s="230"/>
      <c r="E3" s="230"/>
      <c r="F3" s="230"/>
      <c r="G3" s="230"/>
      <c r="H3" s="230"/>
      <c r="I3" s="230"/>
      <c r="J3" s="230"/>
      <c r="K3" s="230"/>
      <c r="L3" s="230"/>
      <c r="M3" s="230"/>
      <c r="N3" s="230"/>
      <c r="O3" s="230"/>
      <c r="P3" s="230"/>
    </row>
    <row r="4" spans="1:16" ht="43.95" customHeight="1">
      <c r="A4" s="527" t="s">
        <v>166</v>
      </c>
      <c r="B4" s="528"/>
      <c r="C4" s="528"/>
      <c r="D4" s="528"/>
      <c r="E4" s="528"/>
      <c r="F4" s="528"/>
      <c r="G4" s="528"/>
      <c r="H4" s="528"/>
      <c r="I4" s="528"/>
      <c r="J4" s="528"/>
      <c r="K4" s="528"/>
      <c r="L4" s="528"/>
      <c r="M4" s="528"/>
      <c r="N4" s="528"/>
      <c r="O4" s="528"/>
      <c r="P4" s="529"/>
    </row>
    <row r="5" spans="1:16" ht="21" customHeight="1">
      <c r="A5" s="331" t="s">
        <v>547</v>
      </c>
      <c r="B5" s="332"/>
      <c r="C5" s="332"/>
      <c r="D5" s="147"/>
      <c r="E5" s="147"/>
      <c r="F5" s="231"/>
      <c r="G5" s="231"/>
      <c r="H5" s="231"/>
      <c r="I5" s="231"/>
      <c r="J5" s="231"/>
      <c r="K5" s="231"/>
      <c r="L5" s="231"/>
      <c r="M5" s="231"/>
      <c r="N5" s="231"/>
      <c r="O5" s="231"/>
      <c r="P5" s="230"/>
    </row>
    <row r="6" spans="1:16" ht="21" customHeight="1">
      <c r="A6" s="522" t="s">
        <v>252</v>
      </c>
      <c r="B6" s="530" t="s">
        <v>199</v>
      </c>
      <c r="C6" s="524" t="s">
        <v>253</v>
      </c>
      <c r="D6" s="525"/>
      <c r="E6" s="525"/>
      <c r="F6" s="525"/>
      <c r="G6" s="525"/>
      <c r="H6" s="525"/>
      <c r="I6" s="525"/>
      <c r="J6" s="525"/>
      <c r="K6" s="525"/>
      <c r="L6" s="525"/>
      <c r="M6" s="525"/>
      <c r="N6" s="525"/>
      <c r="O6" s="525"/>
      <c r="P6" s="526"/>
    </row>
    <row r="7" spans="1:16" ht="21" customHeight="1">
      <c r="A7" s="522"/>
      <c r="B7" s="531"/>
      <c r="C7" s="198">
        <v>2010</v>
      </c>
      <c r="D7" s="198">
        <v>2011</v>
      </c>
      <c r="E7" s="198">
        <v>2012</v>
      </c>
      <c r="F7" s="198">
        <v>2013</v>
      </c>
      <c r="G7" s="198">
        <v>2014</v>
      </c>
      <c r="H7" s="198">
        <v>2015</v>
      </c>
      <c r="I7" s="198">
        <v>2016</v>
      </c>
      <c r="J7" s="198">
        <v>2017</v>
      </c>
      <c r="K7" s="198">
        <v>2018</v>
      </c>
      <c r="L7" s="198">
        <v>2019</v>
      </c>
      <c r="M7" s="198">
        <v>2020</v>
      </c>
      <c r="N7" s="198">
        <v>2021</v>
      </c>
      <c r="O7" s="198">
        <v>2022</v>
      </c>
      <c r="P7" s="198">
        <v>2023</v>
      </c>
    </row>
    <row r="8" spans="1:16" ht="21" customHeight="1">
      <c r="A8" s="198" t="s">
        <v>555</v>
      </c>
      <c r="B8" s="530" t="s">
        <v>437</v>
      </c>
      <c r="C8" s="26">
        <v>39242</v>
      </c>
      <c r="D8" s="26">
        <v>38000</v>
      </c>
      <c r="E8" s="26">
        <v>47000</v>
      </c>
      <c r="F8" s="26">
        <v>49483</v>
      </c>
      <c r="G8" s="26">
        <v>45000</v>
      </c>
      <c r="H8" s="26">
        <v>42000</v>
      </c>
      <c r="I8" s="26">
        <v>17120</v>
      </c>
      <c r="J8" s="26">
        <v>26237</v>
      </c>
      <c r="K8" s="26">
        <v>39464</v>
      </c>
      <c r="L8" s="26">
        <v>46585</v>
      </c>
      <c r="M8" s="30">
        <v>24383</v>
      </c>
      <c r="N8" s="30">
        <v>58471</v>
      </c>
      <c r="O8" s="30">
        <v>56932</v>
      </c>
      <c r="P8" s="30">
        <v>90099.12</v>
      </c>
    </row>
    <row r="9" spans="1:16" ht="21" customHeight="1">
      <c r="A9" s="198" t="s">
        <v>556</v>
      </c>
      <c r="B9" s="532"/>
      <c r="C9" s="27">
        <v>87918</v>
      </c>
      <c r="D9" s="27">
        <v>118854</v>
      </c>
      <c r="E9" s="27">
        <v>133405</v>
      </c>
      <c r="F9" s="27">
        <v>159629</v>
      </c>
      <c r="G9" s="27">
        <v>191925</v>
      </c>
      <c r="H9" s="27">
        <v>230295</v>
      </c>
      <c r="I9" s="27">
        <v>193554</v>
      </c>
      <c r="J9" s="27">
        <v>224330</v>
      </c>
      <c r="K9" s="27">
        <v>231816</v>
      </c>
      <c r="L9" s="27">
        <v>227405</v>
      </c>
      <c r="M9" s="31">
        <v>199676</v>
      </c>
      <c r="N9" s="31">
        <v>173716</v>
      </c>
      <c r="O9" s="31">
        <v>233299</v>
      </c>
      <c r="P9" s="31">
        <v>222943</v>
      </c>
    </row>
    <row r="10" spans="1:16" ht="21" customHeight="1">
      <c r="A10" s="198" t="s">
        <v>557</v>
      </c>
      <c r="B10" s="531"/>
      <c r="C10" s="26">
        <v>54677</v>
      </c>
      <c r="D10" s="26">
        <v>60760</v>
      </c>
      <c r="E10" s="26">
        <v>64507</v>
      </c>
      <c r="F10" s="26">
        <v>93728</v>
      </c>
      <c r="G10" s="26">
        <v>125093</v>
      </c>
      <c r="H10" s="26">
        <v>184900</v>
      </c>
      <c r="I10" s="26">
        <v>156791</v>
      </c>
      <c r="J10" s="26">
        <v>203036</v>
      </c>
      <c r="K10" s="26">
        <v>290211</v>
      </c>
      <c r="L10" s="26">
        <v>305864</v>
      </c>
      <c r="M10" s="32">
        <v>302022.89989100001</v>
      </c>
      <c r="N10" s="32">
        <v>363913.81413900002</v>
      </c>
      <c r="O10" s="32">
        <v>466403.94299999997</v>
      </c>
      <c r="P10" s="32">
        <v>577565.40549999999</v>
      </c>
    </row>
    <row r="11" spans="1:16" ht="21" customHeight="1">
      <c r="A11" s="493" t="s">
        <v>554</v>
      </c>
      <c r="B11" s="493"/>
      <c r="C11" s="493"/>
      <c r="D11" s="493"/>
      <c r="E11" s="523"/>
      <c r="F11" s="523"/>
      <c r="G11" s="523"/>
      <c r="H11" s="523"/>
      <c r="I11" s="523"/>
      <c r="J11" s="523"/>
      <c r="K11" s="523"/>
      <c r="L11" s="523"/>
      <c r="M11" s="49"/>
      <c r="N11" s="49"/>
      <c r="O11" s="49"/>
      <c r="P11" s="286" t="s">
        <v>246</v>
      </c>
    </row>
  </sheetData>
  <mergeCells count="10">
    <mergeCell ref="K11:L11"/>
    <mergeCell ref="C6:P6"/>
    <mergeCell ref="A4:P4"/>
    <mergeCell ref="A6:A7"/>
    <mergeCell ref="A11:D11"/>
    <mergeCell ref="E11:G11"/>
    <mergeCell ref="H11:J11"/>
    <mergeCell ref="B6:B7"/>
    <mergeCell ref="B8:B10"/>
    <mergeCell ref="A5:C5"/>
  </mergeCells>
  <hyperlinks>
    <hyperlink ref="P11" location="'Index'!A1" display="العودة الى الفهرس" xr:uid="{A545C617-0B52-47D1-8E12-EB3DC54F1DC9}"/>
  </hyperlinks>
  <pageMargins left="0.7" right="0.7" top="0.75" bottom="0.75" header="0.3" footer="0.3"/>
  <pageSetup paperSize="9" scale="46"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Worksheet____64"/>
  <dimension ref="A1:P12"/>
  <sheetViews>
    <sheetView view="pageBreakPreview" zoomScale="80" zoomScaleNormal="100" zoomScaleSheetLayoutView="80" workbookViewId="0">
      <selection activeCell="P12" sqref="P12"/>
    </sheetView>
  </sheetViews>
  <sheetFormatPr defaultColWidth="8.59765625" defaultRowHeight="18.600000000000001"/>
  <cols>
    <col min="1" max="1" width="18.5" style="69" customWidth="1"/>
    <col min="2" max="16" width="10.3984375" style="69" customWidth="1"/>
    <col min="17" max="16384" width="8.59765625" style="69"/>
  </cols>
  <sheetData>
    <row r="1" spans="1:16" ht="21" customHeight="1">
      <c r="A1" s="1"/>
      <c r="B1" s="1"/>
      <c r="C1" s="1"/>
      <c r="D1" s="213"/>
      <c r="E1" s="213"/>
      <c r="F1" s="213"/>
      <c r="G1" s="213"/>
      <c r="H1" s="213"/>
      <c r="I1" s="213"/>
      <c r="J1" s="213"/>
      <c r="K1" s="213"/>
      <c r="L1" s="213"/>
      <c r="M1" s="229"/>
      <c r="N1" s="229"/>
      <c r="O1" s="229"/>
      <c r="P1" s="229"/>
    </row>
    <row r="2" spans="1:16" ht="21" customHeight="1">
      <c r="A2" s="1"/>
      <c r="B2" s="1"/>
      <c r="C2" s="1"/>
      <c r="D2" s="213"/>
      <c r="E2" s="213"/>
      <c r="F2" s="213"/>
      <c r="G2" s="213"/>
      <c r="H2" s="213"/>
      <c r="I2" s="213"/>
      <c r="J2" s="213"/>
      <c r="K2" s="213"/>
      <c r="L2" s="213"/>
      <c r="M2" s="229"/>
      <c r="N2" s="229"/>
      <c r="O2" s="229"/>
      <c r="P2" s="229"/>
    </row>
    <row r="3" spans="1:16" ht="21" customHeight="1">
      <c r="A3" s="213"/>
      <c r="B3" s="213"/>
      <c r="C3" s="213"/>
      <c r="D3" s="213"/>
      <c r="E3" s="213"/>
      <c r="F3" s="213"/>
      <c r="G3" s="213"/>
      <c r="H3" s="213"/>
      <c r="I3" s="213"/>
      <c r="J3" s="213"/>
      <c r="K3" s="213"/>
      <c r="L3" s="213"/>
      <c r="M3" s="229"/>
      <c r="N3" s="229"/>
      <c r="O3" s="229"/>
      <c r="P3" s="229"/>
    </row>
    <row r="4" spans="1:16" ht="55.05" customHeight="1">
      <c r="A4" s="494" t="s">
        <v>168</v>
      </c>
      <c r="B4" s="495"/>
      <c r="C4" s="495"/>
      <c r="D4" s="495"/>
      <c r="E4" s="495"/>
      <c r="F4" s="495"/>
      <c r="G4" s="495"/>
      <c r="H4" s="495"/>
      <c r="I4" s="495"/>
      <c r="J4" s="495"/>
      <c r="K4" s="495"/>
      <c r="L4" s="495"/>
      <c r="M4" s="495"/>
      <c r="N4" s="495"/>
      <c r="O4" s="495"/>
      <c r="P4" s="495"/>
    </row>
    <row r="5" spans="1:16" ht="21" customHeight="1">
      <c r="A5" s="331" t="s">
        <v>552</v>
      </c>
      <c r="B5" s="332"/>
      <c r="C5" s="332"/>
      <c r="D5" s="496"/>
      <c r="E5" s="496"/>
      <c r="F5" s="496"/>
      <c r="G5" s="496"/>
      <c r="H5" s="496"/>
      <c r="I5" s="496"/>
      <c r="J5" s="496"/>
      <c r="K5" s="496"/>
      <c r="L5" s="496"/>
      <c r="M5" s="48"/>
      <c r="N5" s="48"/>
      <c r="O5" s="48"/>
      <c r="P5" s="229"/>
    </row>
    <row r="6" spans="1:16" ht="21" customHeight="1">
      <c r="A6" s="344" t="s">
        <v>252</v>
      </c>
      <c r="B6" s="533" t="s">
        <v>199</v>
      </c>
      <c r="C6" s="442" t="s">
        <v>253</v>
      </c>
      <c r="D6" s="451"/>
      <c r="E6" s="451"/>
      <c r="F6" s="451"/>
      <c r="G6" s="451"/>
      <c r="H6" s="451"/>
      <c r="I6" s="451"/>
      <c r="J6" s="451"/>
      <c r="K6" s="451"/>
      <c r="L6" s="451"/>
      <c r="M6" s="451"/>
      <c r="N6" s="451"/>
      <c r="O6" s="451"/>
      <c r="P6" s="443"/>
    </row>
    <row r="7" spans="1:16" ht="21" customHeight="1">
      <c r="A7" s="344"/>
      <c r="B7" s="534"/>
      <c r="C7" s="178">
        <v>2010</v>
      </c>
      <c r="D7" s="178">
        <v>2011</v>
      </c>
      <c r="E7" s="178">
        <v>2012</v>
      </c>
      <c r="F7" s="178">
        <v>2013</v>
      </c>
      <c r="G7" s="178">
        <v>2014</v>
      </c>
      <c r="H7" s="178">
        <v>2015</v>
      </c>
      <c r="I7" s="178">
        <v>2016</v>
      </c>
      <c r="J7" s="178">
        <v>2017</v>
      </c>
      <c r="K7" s="178">
        <v>2018</v>
      </c>
      <c r="L7" s="178">
        <v>2019</v>
      </c>
      <c r="M7" s="178">
        <v>2020</v>
      </c>
      <c r="N7" s="178">
        <v>2021</v>
      </c>
      <c r="O7" s="178">
        <v>2022</v>
      </c>
      <c r="P7" s="178">
        <v>2023</v>
      </c>
    </row>
    <row r="8" spans="1:16" ht="21" customHeight="1">
      <c r="A8" s="347" t="s">
        <v>558</v>
      </c>
      <c r="B8" s="522" t="s">
        <v>437</v>
      </c>
      <c r="C8" s="537">
        <v>54677</v>
      </c>
      <c r="D8" s="537">
        <v>60760</v>
      </c>
      <c r="E8" s="537">
        <v>64507</v>
      </c>
      <c r="F8" s="537">
        <v>93728</v>
      </c>
      <c r="G8" s="537">
        <v>125093</v>
      </c>
      <c r="H8" s="537">
        <v>184900</v>
      </c>
      <c r="I8" s="537">
        <v>156791</v>
      </c>
      <c r="J8" s="537">
        <v>203036</v>
      </c>
      <c r="K8" s="537">
        <v>290211</v>
      </c>
      <c r="L8" s="537">
        <v>305864</v>
      </c>
      <c r="M8" s="537">
        <v>302022.89989100001</v>
      </c>
      <c r="N8" s="537">
        <v>363913.81413900002</v>
      </c>
      <c r="O8" s="537">
        <v>466403.94299999997</v>
      </c>
      <c r="P8" s="537">
        <v>577565.40549999999</v>
      </c>
    </row>
    <row r="9" spans="1:16" ht="21" customHeight="1">
      <c r="A9" s="348"/>
      <c r="B9" s="522"/>
      <c r="C9" s="538"/>
      <c r="D9" s="538"/>
      <c r="E9" s="538"/>
      <c r="F9" s="538"/>
      <c r="G9" s="538"/>
      <c r="H9" s="538"/>
      <c r="I9" s="538"/>
      <c r="J9" s="538"/>
      <c r="K9" s="538"/>
      <c r="L9" s="538"/>
      <c r="M9" s="538"/>
      <c r="N9" s="538"/>
      <c r="O9" s="538"/>
      <c r="P9" s="538"/>
    </row>
    <row r="10" spans="1:16" ht="21" customHeight="1">
      <c r="A10" s="347" t="s">
        <v>559</v>
      </c>
      <c r="B10" s="522"/>
      <c r="C10" s="535">
        <v>1733206</v>
      </c>
      <c r="D10" s="535">
        <v>1807202</v>
      </c>
      <c r="E10" s="535">
        <v>1884071</v>
      </c>
      <c r="F10" s="535">
        <v>1963919</v>
      </c>
      <c r="G10" s="535">
        <v>2046855</v>
      </c>
      <c r="H10" s="535">
        <v>2132990</v>
      </c>
      <c r="I10" s="535">
        <v>2454859</v>
      </c>
      <c r="J10" s="535">
        <v>1677319.6332</v>
      </c>
      <c r="K10" s="535">
        <v>1540613.1050802739</v>
      </c>
      <c r="L10" s="535">
        <v>1138036.8389140002</v>
      </c>
      <c r="M10" s="535">
        <v>2601621.21</v>
      </c>
      <c r="N10" s="535">
        <v>1750942.2999999998</v>
      </c>
      <c r="O10" s="535">
        <v>805474.2</v>
      </c>
      <c r="P10" s="535">
        <v>677835.4</v>
      </c>
    </row>
    <row r="11" spans="1:16" ht="21" customHeight="1">
      <c r="A11" s="348"/>
      <c r="B11" s="522"/>
      <c r="C11" s="536"/>
      <c r="D11" s="536"/>
      <c r="E11" s="536"/>
      <c r="F11" s="536"/>
      <c r="G11" s="536"/>
      <c r="H11" s="536"/>
      <c r="I11" s="536"/>
      <c r="J11" s="536"/>
      <c r="K11" s="536"/>
      <c r="L11" s="536"/>
      <c r="M11" s="536"/>
      <c r="N11" s="536"/>
      <c r="O11" s="536"/>
      <c r="P11" s="536"/>
    </row>
    <row r="12" spans="1:16" ht="21" customHeight="1">
      <c r="A12" s="493" t="s">
        <v>560</v>
      </c>
      <c r="B12" s="493"/>
      <c r="C12" s="493"/>
      <c r="D12" s="493"/>
      <c r="E12" s="493"/>
      <c r="F12" s="523"/>
      <c r="G12" s="523"/>
      <c r="H12" s="523"/>
      <c r="I12" s="523"/>
      <c r="J12" s="523"/>
      <c r="K12" s="523"/>
      <c r="L12" s="523"/>
      <c r="M12" s="50"/>
      <c r="N12" s="50"/>
      <c r="O12" s="50"/>
      <c r="P12" s="286" t="s">
        <v>246</v>
      </c>
    </row>
  </sheetData>
  <mergeCells count="44">
    <mergeCell ref="J12:L12"/>
    <mergeCell ref="J10:J11"/>
    <mergeCell ref="K10:K11"/>
    <mergeCell ref="L10:L11"/>
    <mergeCell ref="N8:N9"/>
    <mergeCell ref="M10:M11"/>
    <mergeCell ref="L8:L9"/>
    <mergeCell ref="M8:M9"/>
    <mergeCell ref="P10:P11"/>
    <mergeCell ref="N10:N11"/>
    <mergeCell ref="O8:O9"/>
    <mergeCell ref="O10:O11"/>
    <mergeCell ref="D8:D9"/>
    <mergeCell ref="E8:E9"/>
    <mergeCell ref="F8:F9"/>
    <mergeCell ref="A4:P4"/>
    <mergeCell ref="A5:C5"/>
    <mergeCell ref="D5:E5"/>
    <mergeCell ref="F5:G5"/>
    <mergeCell ref="H5:I5"/>
    <mergeCell ref="J5:L5"/>
    <mergeCell ref="C6:P6"/>
    <mergeCell ref="G8:G9"/>
    <mergeCell ref="H8:H9"/>
    <mergeCell ref="I8:I9"/>
    <mergeCell ref="P8:P9"/>
    <mergeCell ref="J8:J9"/>
    <mergeCell ref="K8:K9"/>
    <mergeCell ref="A12:E12"/>
    <mergeCell ref="F12:G12"/>
    <mergeCell ref="H12:I12"/>
    <mergeCell ref="B6:B7"/>
    <mergeCell ref="B8:B11"/>
    <mergeCell ref="A6:A7"/>
    <mergeCell ref="C10:C11"/>
    <mergeCell ref="D10:D11"/>
    <mergeCell ref="E10:E11"/>
    <mergeCell ref="F10:F11"/>
    <mergeCell ref="G10:G11"/>
    <mergeCell ref="H10:H11"/>
    <mergeCell ref="I10:I11"/>
    <mergeCell ref="A10:A11"/>
    <mergeCell ref="A8:A9"/>
    <mergeCell ref="C8:C9"/>
  </mergeCells>
  <hyperlinks>
    <hyperlink ref="P12" location="'Index'!A1" display="العودة الى الفهرس" xr:uid="{7B8AA84E-CF71-4005-B054-4BE34F11D066}"/>
  </hyperlinks>
  <pageMargins left="0.7" right="0.7" top="0.75" bottom="0.75" header="0.3" footer="0.3"/>
  <pageSetup paperSize="9"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659C-C488-4485-9D5E-A6B7E85226A0}">
  <dimension ref="A1:D10"/>
  <sheetViews>
    <sheetView view="pageBreakPreview" zoomScaleNormal="100" zoomScaleSheetLayoutView="100" workbookViewId="0">
      <selection activeCell="D10" sqref="D10"/>
    </sheetView>
  </sheetViews>
  <sheetFormatPr defaultColWidth="8.59765625" defaultRowHeight="18.600000000000001"/>
  <cols>
    <col min="1" max="1" width="23.5" style="69" customWidth="1"/>
    <col min="2" max="4" width="14.5" style="69" customWidth="1"/>
    <col min="5" max="16384" width="8.59765625" style="69"/>
  </cols>
  <sheetData>
    <row r="1" spans="1:4" ht="21" customHeight="1">
      <c r="A1" s="1"/>
      <c r="B1" s="1"/>
      <c r="C1" s="111"/>
      <c r="D1" s="111"/>
    </row>
    <row r="2" spans="1:4" ht="21" customHeight="1">
      <c r="A2" s="1"/>
      <c r="B2" s="1"/>
      <c r="C2" s="111"/>
      <c r="D2" s="111"/>
    </row>
    <row r="3" spans="1:4" ht="21" customHeight="1">
      <c r="A3" s="1"/>
      <c r="B3" s="1"/>
      <c r="C3" s="111"/>
      <c r="D3" s="111"/>
    </row>
    <row r="4" spans="1:4" ht="55.05" customHeight="1">
      <c r="A4" s="349" t="s">
        <v>14</v>
      </c>
      <c r="B4" s="349"/>
      <c r="C4" s="349"/>
      <c r="D4" s="349"/>
    </row>
    <row r="5" spans="1:4" ht="21" customHeight="1">
      <c r="A5" s="353" t="s">
        <v>255</v>
      </c>
      <c r="B5" s="353"/>
      <c r="C5" s="111"/>
      <c r="D5" s="111"/>
    </row>
    <row r="6" spans="1:4">
      <c r="A6" s="344" t="s">
        <v>252</v>
      </c>
      <c r="B6" s="347" t="s">
        <v>199</v>
      </c>
      <c r="C6" s="344" t="s">
        <v>256</v>
      </c>
      <c r="D6" s="344"/>
    </row>
    <row r="7" spans="1:4">
      <c r="A7" s="344"/>
      <c r="B7" s="348"/>
      <c r="C7" s="178" t="s">
        <v>257</v>
      </c>
      <c r="D7" s="178" t="s">
        <v>258</v>
      </c>
    </row>
    <row r="8" spans="1:4">
      <c r="A8" s="344" t="s">
        <v>259</v>
      </c>
      <c r="B8" s="344" t="s">
        <v>254</v>
      </c>
      <c r="C8" s="345">
        <v>87.5</v>
      </c>
      <c r="D8" s="345">
        <v>90.7</v>
      </c>
    </row>
    <row r="9" spans="1:4">
      <c r="A9" s="344"/>
      <c r="B9" s="344"/>
      <c r="C9" s="346"/>
      <c r="D9" s="346"/>
    </row>
    <row r="10" spans="1:4" ht="25.05" customHeight="1">
      <c r="A10" s="351" t="s">
        <v>245</v>
      </c>
      <c r="B10" s="352"/>
      <c r="C10" s="207"/>
      <c r="D10" s="207" t="s">
        <v>246</v>
      </c>
    </row>
  </sheetData>
  <mergeCells count="10">
    <mergeCell ref="D8:D9"/>
    <mergeCell ref="A4:D4"/>
    <mergeCell ref="A10:B10"/>
    <mergeCell ref="C6:D6"/>
    <mergeCell ref="A8:A9"/>
    <mergeCell ref="B8:B9"/>
    <mergeCell ref="C8:C9"/>
    <mergeCell ref="A5:B5"/>
    <mergeCell ref="A6:A7"/>
    <mergeCell ref="B6:B7"/>
  </mergeCells>
  <hyperlinks>
    <hyperlink ref="C10:D10" location="'Index'!A1" display="العودة الى الفهرس" xr:uid="{70B06EB6-1D19-45AB-A9B9-8B923D3B7021}"/>
  </hyperlinks>
  <pageMargins left="0.7" right="0.7" top="0.75" bottom="0.75" header="0.3" footer="0.3"/>
  <pageSetup paperSize="9" scale="41"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Worksheet____75"/>
  <dimension ref="A1:P26"/>
  <sheetViews>
    <sheetView view="pageBreakPreview" zoomScale="90" zoomScaleNormal="106" zoomScaleSheetLayoutView="90" workbookViewId="0"/>
  </sheetViews>
  <sheetFormatPr defaultColWidth="8.59765625" defaultRowHeight="18.600000000000001"/>
  <cols>
    <col min="1" max="1" width="3.8984375" style="69" customWidth="1"/>
    <col min="2" max="2" width="21.5" style="69" customWidth="1"/>
    <col min="3" max="15" width="10.3984375" style="69" customWidth="1"/>
    <col min="16" max="16" width="9.3984375" style="69" bestFit="1" customWidth="1"/>
    <col min="17" max="16384" width="8.59765625" style="69"/>
  </cols>
  <sheetData>
    <row r="1" spans="1:15" ht="21" customHeight="1">
      <c r="A1" s="1"/>
      <c r="B1" s="1"/>
      <c r="C1" s="111"/>
      <c r="D1" s="111"/>
      <c r="E1" s="111"/>
      <c r="F1" s="111"/>
      <c r="G1" s="111"/>
      <c r="H1" s="111"/>
      <c r="I1" s="111"/>
      <c r="J1" s="111"/>
      <c r="K1" s="111"/>
      <c r="L1" s="111"/>
      <c r="M1" s="111"/>
      <c r="N1" s="111"/>
      <c r="O1" s="111"/>
    </row>
    <row r="2" spans="1:15" ht="21" customHeight="1">
      <c r="A2" s="1"/>
      <c r="B2" s="1"/>
      <c r="C2" s="111"/>
      <c r="D2" s="111"/>
      <c r="E2" s="111"/>
      <c r="F2" s="111"/>
      <c r="G2" s="111"/>
      <c r="H2" s="111"/>
      <c r="I2" s="111"/>
      <c r="J2" s="111"/>
      <c r="K2" s="111"/>
      <c r="L2" s="111"/>
      <c r="M2" s="111"/>
      <c r="N2" s="111"/>
      <c r="O2" s="111"/>
    </row>
    <row r="3" spans="1:15" ht="21" customHeight="1">
      <c r="A3" s="1"/>
      <c r="B3" s="1"/>
      <c r="C3" s="111"/>
      <c r="D3" s="111"/>
      <c r="E3" s="111"/>
      <c r="F3" s="111"/>
      <c r="G3" s="111"/>
      <c r="H3" s="111"/>
      <c r="I3" s="111"/>
      <c r="J3" s="111"/>
      <c r="K3" s="111"/>
      <c r="L3" s="111"/>
      <c r="M3" s="111"/>
      <c r="N3" s="111"/>
      <c r="O3" s="111"/>
    </row>
    <row r="4" spans="1:15" ht="55.05" customHeight="1">
      <c r="A4" s="539" t="s">
        <v>561</v>
      </c>
      <c r="B4" s="539"/>
      <c r="C4" s="539"/>
      <c r="D4" s="539"/>
      <c r="E4" s="539"/>
      <c r="F4" s="539"/>
      <c r="G4" s="539"/>
      <c r="H4" s="539"/>
      <c r="I4" s="539"/>
      <c r="J4" s="539"/>
      <c r="K4" s="539"/>
      <c r="L4" s="539"/>
      <c r="M4" s="539"/>
      <c r="N4" s="539"/>
      <c r="O4" s="539"/>
    </row>
    <row r="5" spans="1:15" ht="21" customHeight="1">
      <c r="A5" s="331" t="s">
        <v>562</v>
      </c>
      <c r="B5" s="332"/>
      <c r="C5" s="332"/>
      <c r="D5" s="111"/>
      <c r="E5" s="111"/>
      <c r="F5" s="111"/>
      <c r="G5" s="111"/>
      <c r="H5" s="111"/>
      <c r="I5" s="111"/>
      <c r="J5" s="111"/>
      <c r="K5" s="111"/>
      <c r="L5" s="111"/>
      <c r="M5" s="111"/>
      <c r="N5" s="111"/>
      <c r="O5" s="111"/>
    </row>
    <row r="6" spans="1:15" ht="21" customHeight="1">
      <c r="A6" s="333" t="s">
        <v>196</v>
      </c>
      <c r="B6" s="344" t="s">
        <v>197</v>
      </c>
      <c r="C6" s="459" t="s">
        <v>253</v>
      </c>
      <c r="D6" s="459"/>
      <c r="E6" s="459"/>
      <c r="F6" s="459"/>
      <c r="G6" s="459"/>
      <c r="H6" s="459"/>
      <c r="I6" s="459"/>
      <c r="J6" s="459"/>
      <c r="K6" s="459"/>
      <c r="L6" s="459"/>
      <c r="M6" s="459"/>
      <c r="N6" s="459"/>
      <c r="O6" s="459"/>
    </row>
    <row r="7" spans="1:15" ht="21" customHeight="1">
      <c r="A7" s="333"/>
      <c r="B7" s="344"/>
      <c r="C7" s="188">
        <v>2010</v>
      </c>
      <c r="D7" s="188">
        <v>2011</v>
      </c>
      <c r="E7" s="188">
        <v>2012</v>
      </c>
      <c r="F7" s="188">
        <v>2013</v>
      </c>
      <c r="G7" s="188">
        <v>2014</v>
      </c>
      <c r="H7" s="188">
        <v>2015</v>
      </c>
      <c r="I7" s="188">
        <v>2016</v>
      </c>
      <c r="J7" s="188">
        <v>2017</v>
      </c>
      <c r="K7" s="188">
        <v>2018</v>
      </c>
      <c r="L7" s="188">
        <v>2019</v>
      </c>
      <c r="M7" s="188">
        <v>2020</v>
      </c>
      <c r="N7" s="188">
        <v>2021</v>
      </c>
      <c r="O7" s="188">
        <v>2022</v>
      </c>
    </row>
    <row r="8" spans="1:15" ht="21" customHeight="1">
      <c r="A8" s="178">
        <v>1</v>
      </c>
      <c r="B8" s="178" t="s">
        <v>213</v>
      </c>
      <c r="C8" s="26">
        <v>6224033</v>
      </c>
      <c r="D8" s="26">
        <v>6551735</v>
      </c>
      <c r="E8" s="26">
        <v>6867853</v>
      </c>
      <c r="F8" s="26">
        <v>7294753</v>
      </c>
      <c r="G8" s="26">
        <v>7489799</v>
      </c>
      <c r="H8" s="26">
        <v>7933711</v>
      </c>
      <c r="I8" s="26">
        <v>8271126</v>
      </c>
      <c r="J8" s="26">
        <v>8275538</v>
      </c>
      <c r="K8" s="26">
        <v>8030674</v>
      </c>
      <c r="L8" s="26">
        <v>7979262</v>
      </c>
      <c r="M8" s="26">
        <v>8422408</v>
      </c>
      <c r="N8" s="26">
        <v>8175378</v>
      </c>
      <c r="O8" s="26">
        <v>8591748</v>
      </c>
    </row>
    <row r="9" spans="1:15" ht="21" customHeight="1">
      <c r="A9" s="178">
        <v>2</v>
      </c>
      <c r="B9" s="178" t="s">
        <v>217</v>
      </c>
      <c r="C9" s="27">
        <v>6350217</v>
      </c>
      <c r="D9" s="27">
        <v>6640252</v>
      </c>
      <c r="E9" s="27">
        <v>6910156</v>
      </c>
      <c r="F9" s="27">
        <v>7292178</v>
      </c>
      <c r="G9" s="27">
        <v>7428120</v>
      </c>
      <c r="H9" s="27">
        <v>7808136</v>
      </c>
      <c r="I9" s="27">
        <v>8076610</v>
      </c>
      <c r="J9" s="27">
        <v>8019757</v>
      </c>
      <c r="K9" s="27">
        <v>7715338</v>
      </c>
      <c r="L9" s="27">
        <v>7607556</v>
      </c>
      <c r="M9" s="27">
        <v>7982529</v>
      </c>
      <c r="N9" s="27">
        <v>7692188</v>
      </c>
      <c r="O9" s="27">
        <v>8021463</v>
      </c>
    </row>
    <row r="10" spans="1:15" ht="21" customHeight="1">
      <c r="A10" s="178">
        <v>3</v>
      </c>
      <c r="B10" s="178" t="s">
        <v>224</v>
      </c>
      <c r="C10" s="26">
        <v>3647910</v>
      </c>
      <c r="D10" s="26">
        <v>3833419</v>
      </c>
      <c r="E10" s="26">
        <v>4015832</v>
      </c>
      <c r="F10" s="26">
        <v>4256947</v>
      </c>
      <c r="G10" s="26">
        <v>4379894</v>
      </c>
      <c r="H10" s="26">
        <v>4636295</v>
      </c>
      <c r="I10" s="26">
        <v>4835564</v>
      </c>
      <c r="J10" s="26">
        <v>4853790</v>
      </c>
      <c r="K10" s="26">
        <v>4746614</v>
      </c>
      <c r="L10" s="26">
        <v>4740235</v>
      </c>
      <c r="M10" s="26">
        <v>4989327</v>
      </c>
      <c r="N10" s="26">
        <v>4879962</v>
      </c>
      <c r="O10" s="26">
        <v>5125254</v>
      </c>
    </row>
    <row r="11" spans="1:15" ht="21" customHeight="1">
      <c r="A11" s="178">
        <v>4</v>
      </c>
      <c r="B11" s="178" t="s">
        <v>221</v>
      </c>
      <c r="C11" s="27">
        <v>1621483</v>
      </c>
      <c r="D11" s="27">
        <v>1689249</v>
      </c>
      <c r="E11" s="27">
        <v>1755228</v>
      </c>
      <c r="F11" s="27">
        <v>1844577</v>
      </c>
      <c r="G11" s="27">
        <v>1888619</v>
      </c>
      <c r="H11" s="27">
        <v>1980839</v>
      </c>
      <c r="I11" s="27">
        <v>2050659</v>
      </c>
      <c r="J11" s="27">
        <v>2053943</v>
      </c>
      <c r="K11" s="27">
        <v>2009884</v>
      </c>
      <c r="L11" s="27">
        <v>2004830</v>
      </c>
      <c r="M11" s="27">
        <v>2096074</v>
      </c>
      <c r="N11" s="27">
        <v>2053240</v>
      </c>
      <c r="O11" s="27">
        <v>2137983</v>
      </c>
    </row>
    <row r="12" spans="1:15" ht="21" customHeight="1">
      <c r="A12" s="178">
        <v>5</v>
      </c>
      <c r="B12" s="178" t="s">
        <v>228</v>
      </c>
      <c r="C12" s="26">
        <v>1469841</v>
      </c>
      <c r="D12" s="26">
        <v>1529057</v>
      </c>
      <c r="E12" s="26">
        <v>1588898</v>
      </c>
      <c r="F12" s="26">
        <v>1666269</v>
      </c>
      <c r="G12" s="26">
        <v>1713764</v>
      </c>
      <c r="H12" s="26">
        <v>1796865</v>
      </c>
      <c r="I12" s="26">
        <v>1863056</v>
      </c>
      <c r="J12" s="26">
        <v>1879189</v>
      </c>
      <c r="K12" s="26">
        <v>1863690</v>
      </c>
      <c r="L12" s="26">
        <v>1876328</v>
      </c>
      <c r="M12" s="26">
        <v>1958677</v>
      </c>
      <c r="N12" s="26">
        <v>1943532</v>
      </c>
      <c r="O12" s="26">
        <v>2024285</v>
      </c>
    </row>
    <row r="13" spans="1:15" ht="21" customHeight="1">
      <c r="A13" s="178">
        <v>6</v>
      </c>
      <c r="B13" s="178" t="s">
        <v>239</v>
      </c>
      <c r="C13" s="27">
        <v>1062495</v>
      </c>
      <c r="D13" s="27">
        <v>1102242</v>
      </c>
      <c r="E13" s="27">
        <v>1141642</v>
      </c>
      <c r="F13" s="27">
        <v>1193895</v>
      </c>
      <c r="G13" s="27">
        <v>1223724</v>
      </c>
      <c r="H13" s="27">
        <v>1277892</v>
      </c>
      <c r="I13" s="27">
        <v>1319680</v>
      </c>
      <c r="J13" s="27">
        <v>1326914</v>
      </c>
      <c r="K13" s="27">
        <v>1310678</v>
      </c>
      <c r="L13" s="27">
        <v>1315117</v>
      </c>
      <c r="M13" s="27">
        <v>1370141</v>
      </c>
      <c r="N13" s="27">
        <v>1355099</v>
      </c>
      <c r="O13" s="27">
        <v>1404997</v>
      </c>
    </row>
    <row r="14" spans="1:15" ht="21" customHeight="1">
      <c r="A14" s="178">
        <v>7</v>
      </c>
      <c r="B14" s="178" t="s">
        <v>223</v>
      </c>
      <c r="C14" s="26">
        <v>1034755</v>
      </c>
      <c r="D14" s="26">
        <v>1075381</v>
      </c>
      <c r="E14" s="26">
        <v>1114675</v>
      </c>
      <c r="F14" s="26">
        <v>1166736</v>
      </c>
      <c r="G14" s="26">
        <v>1192307</v>
      </c>
      <c r="H14" s="26">
        <v>1246088</v>
      </c>
      <c r="I14" s="26">
        <v>1285600</v>
      </c>
      <c r="J14" s="26">
        <v>1285836</v>
      </c>
      <c r="K14" s="26">
        <v>1261835</v>
      </c>
      <c r="L14" s="26">
        <v>1260269</v>
      </c>
      <c r="M14" s="26">
        <v>1310168</v>
      </c>
      <c r="N14" s="26">
        <v>1289032</v>
      </c>
      <c r="O14" s="26">
        <v>1336179</v>
      </c>
    </row>
    <row r="15" spans="1:15" ht="21" customHeight="1">
      <c r="A15" s="178">
        <v>8</v>
      </c>
      <c r="B15" s="178" t="s">
        <v>232</v>
      </c>
      <c r="C15" s="27">
        <v>638270</v>
      </c>
      <c r="D15" s="27">
        <v>663804</v>
      </c>
      <c r="E15" s="27">
        <v>689921</v>
      </c>
      <c r="F15" s="27">
        <v>723408</v>
      </c>
      <c r="G15" s="27">
        <v>745148</v>
      </c>
      <c r="H15" s="27">
        <v>781281</v>
      </c>
      <c r="I15" s="27">
        <v>810586</v>
      </c>
      <c r="J15" s="27">
        <v>818980</v>
      </c>
      <c r="K15" s="27">
        <v>813992</v>
      </c>
      <c r="L15" s="27">
        <v>820568</v>
      </c>
      <c r="M15" s="27">
        <v>856497</v>
      </c>
      <c r="N15" s="27">
        <v>850859</v>
      </c>
      <c r="O15" s="27">
        <v>886036</v>
      </c>
    </row>
    <row r="16" spans="1:15" ht="21" customHeight="1">
      <c r="A16" s="178">
        <v>9</v>
      </c>
      <c r="B16" s="178" t="s">
        <v>234</v>
      </c>
      <c r="C16" s="26">
        <v>528426</v>
      </c>
      <c r="D16" s="26">
        <v>550595</v>
      </c>
      <c r="E16" s="26">
        <v>573231</v>
      </c>
      <c r="F16" s="26">
        <v>602279</v>
      </c>
      <c r="G16" s="26">
        <v>621248</v>
      </c>
      <c r="H16" s="26">
        <v>652630</v>
      </c>
      <c r="I16" s="26">
        <v>678308</v>
      </c>
      <c r="J16" s="26">
        <v>686058</v>
      </c>
      <c r="K16" s="26">
        <v>682111</v>
      </c>
      <c r="L16" s="26">
        <v>688236</v>
      </c>
      <c r="M16" s="26">
        <v>719987</v>
      </c>
      <c r="N16" s="26">
        <v>715422</v>
      </c>
      <c r="O16" s="26">
        <v>746406</v>
      </c>
    </row>
    <row r="17" spans="1:16" ht="21" customHeight="1">
      <c r="A17" s="178">
        <v>10</v>
      </c>
      <c r="B17" s="178" t="s">
        <v>243</v>
      </c>
      <c r="C17" s="27">
        <v>444672</v>
      </c>
      <c r="D17" s="27">
        <v>461187</v>
      </c>
      <c r="E17" s="27">
        <v>477818</v>
      </c>
      <c r="F17" s="27">
        <v>499207</v>
      </c>
      <c r="G17" s="27">
        <v>512630</v>
      </c>
      <c r="H17" s="27">
        <v>535411</v>
      </c>
      <c r="I17" s="27">
        <v>553527</v>
      </c>
      <c r="J17" s="27">
        <v>558052</v>
      </c>
      <c r="K17" s="27">
        <v>554005</v>
      </c>
      <c r="L17" s="27">
        <v>557379</v>
      </c>
      <c r="M17" s="27">
        <v>579446</v>
      </c>
      <c r="N17" s="27">
        <v>574894</v>
      </c>
      <c r="O17" s="27">
        <v>595822</v>
      </c>
    </row>
    <row r="18" spans="1:16" ht="21" customHeight="1">
      <c r="A18" s="178">
        <v>11</v>
      </c>
      <c r="B18" s="178" t="s">
        <v>240</v>
      </c>
      <c r="C18" s="26">
        <v>423831</v>
      </c>
      <c r="D18" s="26">
        <v>442261</v>
      </c>
      <c r="E18" s="26">
        <v>460802</v>
      </c>
      <c r="F18" s="26">
        <v>484876</v>
      </c>
      <c r="G18" s="26">
        <v>499520</v>
      </c>
      <c r="H18" s="26">
        <v>525201</v>
      </c>
      <c r="I18" s="26">
        <v>545958</v>
      </c>
      <c r="J18" s="26">
        <v>551172</v>
      </c>
      <c r="K18" s="26">
        <v>545320</v>
      </c>
      <c r="L18" s="26">
        <v>548237</v>
      </c>
      <c r="M18" s="26">
        <v>574344</v>
      </c>
      <c r="N18" s="26">
        <v>567533</v>
      </c>
      <c r="O18" s="26">
        <v>592300</v>
      </c>
    </row>
    <row r="19" spans="1:16" ht="21" customHeight="1">
      <c r="A19" s="178">
        <v>12</v>
      </c>
      <c r="B19" s="178" t="s">
        <v>235</v>
      </c>
      <c r="C19" s="27">
        <v>270097</v>
      </c>
      <c r="D19" s="27">
        <v>280731</v>
      </c>
      <c r="E19" s="27">
        <v>291604</v>
      </c>
      <c r="F19" s="27">
        <v>305467</v>
      </c>
      <c r="G19" s="27">
        <v>314614</v>
      </c>
      <c r="H19" s="27">
        <v>329475</v>
      </c>
      <c r="I19" s="27">
        <v>341532</v>
      </c>
      <c r="J19" s="27">
        <v>345347</v>
      </c>
      <c r="K19" s="27">
        <v>343630</v>
      </c>
      <c r="L19" s="27">
        <v>346525</v>
      </c>
      <c r="M19" s="27">
        <v>361607</v>
      </c>
      <c r="N19" s="27">
        <v>359411</v>
      </c>
      <c r="O19" s="27">
        <v>373577</v>
      </c>
    </row>
    <row r="20" spans="1:16" ht="21" customHeight="1">
      <c r="A20" s="178">
        <v>13</v>
      </c>
      <c r="B20" s="178" t="s">
        <v>272</v>
      </c>
      <c r="C20" s="26">
        <v>262457</v>
      </c>
      <c r="D20" s="26">
        <v>271954</v>
      </c>
      <c r="E20" s="26">
        <v>281201</v>
      </c>
      <c r="F20" s="26">
        <v>293412</v>
      </c>
      <c r="G20" s="26">
        <v>299886</v>
      </c>
      <c r="H20" s="26">
        <v>312558</v>
      </c>
      <c r="I20" s="26">
        <v>321992</v>
      </c>
      <c r="J20" s="26">
        <v>322779</v>
      </c>
      <c r="K20" s="26">
        <v>318510</v>
      </c>
      <c r="L20" s="26">
        <v>319257</v>
      </c>
      <c r="M20" s="26">
        <v>331305</v>
      </c>
      <c r="N20" s="26">
        <v>327833</v>
      </c>
      <c r="O20" s="26">
        <v>339174</v>
      </c>
    </row>
    <row r="21" spans="1:16" ht="21" customHeight="1">
      <c r="A21" s="344" t="s">
        <v>468</v>
      </c>
      <c r="B21" s="344"/>
      <c r="C21" s="70">
        <v>23978487</v>
      </c>
      <c r="D21" s="70">
        <v>25091867</v>
      </c>
      <c r="E21" s="70">
        <v>26168861</v>
      </c>
      <c r="F21" s="70">
        <v>27624004</v>
      </c>
      <c r="G21" s="70">
        <v>28309273</v>
      </c>
      <c r="H21" s="70">
        <v>29816382</v>
      </c>
      <c r="I21" s="70">
        <v>30954198</v>
      </c>
      <c r="J21" s="70">
        <v>30977355</v>
      </c>
      <c r="K21" s="70">
        <v>30196281</v>
      </c>
      <c r="L21" s="70">
        <v>30063799</v>
      </c>
      <c r="M21" s="70">
        <v>31552510</v>
      </c>
      <c r="N21" s="70">
        <v>30784383</v>
      </c>
      <c r="O21" s="70">
        <v>32175224</v>
      </c>
      <c r="P21" s="221"/>
    </row>
    <row r="22" spans="1:16" ht="21" customHeight="1">
      <c r="A22" s="540" t="s">
        <v>563</v>
      </c>
      <c r="B22" s="540"/>
      <c r="C22" s="540"/>
      <c r="D22" s="111"/>
      <c r="E22" s="111"/>
      <c r="F22" s="111"/>
      <c r="G22" s="111"/>
      <c r="H22" s="111"/>
      <c r="I22" s="111"/>
      <c r="J22" s="111"/>
      <c r="K22" s="111"/>
      <c r="L22" s="111"/>
      <c r="M22" s="111"/>
      <c r="N22" s="111"/>
      <c r="O22" s="286" t="s">
        <v>246</v>
      </c>
    </row>
    <row r="24" spans="1:16">
      <c r="O24" s="227"/>
    </row>
    <row r="25" spans="1:16">
      <c r="O25" s="228"/>
    </row>
    <row r="26" spans="1:16">
      <c r="O26" s="228"/>
    </row>
  </sheetData>
  <mergeCells count="7">
    <mergeCell ref="A4:O4"/>
    <mergeCell ref="A21:B21"/>
    <mergeCell ref="C6:O6"/>
    <mergeCell ref="A22:C22"/>
    <mergeCell ref="B6:B7"/>
    <mergeCell ref="A6:A7"/>
    <mergeCell ref="A5:C5"/>
  </mergeCells>
  <hyperlinks>
    <hyperlink ref="O22" location="'Index'!A1" display="العودة الى الفهرس" xr:uid="{5EAE3E00-5338-47D9-83D4-A233FCC58C9E}"/>
  </hyperlinks>
  <pageMargins left="0.7" right="0.7" top="0.75" bottom="0.75" header="0.3" footer="0.3"/>
  <pageSetup paperSize="9" scale="50"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Worksheet____80"/>
  <dimension ref="A1:G11"/>
  <sheetViews>
    <sheetView view="pageBreakPreview" zoomScaleNormal="100" zoomScaleSheetLayoutView="100" workbookViewId="0">
      <selection activeCell="G11" sqref="G11"/>
    </sheetView>
  </sheetViews>
  <sheetFormatPr defaultColWidth="8.59765625" defaultRowHeight="18.600000000000001"/>
  <cols>
    <col min="1" max="1" width="18.59765625" style="69" customWidth="1"/>
    <col min="2" max="7" width="10.3984375" style="69" customWidth="1"/>
    <col min="8" max="16384" width="8.59765625" style="69"/>
  </cols>
  <sheetData>
    <row r="1" spans="1:7" ht="21" customHeight="1">
      <c r="A1" s="1"/>
      <c r="B1" s="111"/>
      <c r="C1" s="111"/>
      <c r="D1" s="111"/>
      <c r="E1" s="111"/>
      <c r="F1" s="111"/>
      <c r="G1" s="111"/>
    </row>
    <row r="2" spans="1:7" ht="21" customHeight="1">
      <c r="A2" s="1"/>
      <c r="B2" s="111"/>
      <c r="C2" s="111"/>
      <c r="D2" s="111"/>
      <c r="E2" s="111"/>
      <c r="F2" s="111"/>
      <c r="G2" s="111"/>
    </row>
    <row r="3" spans="1:7" ht="21" customHeight="1">
      <c r="A3" s="1"/>
      <c r="B3" s="111"/>
      <c r="C3" s="111"/>
      <c r="D3" s="111"/>
      <c r="E3" s="111"/>
      <c r="F3" s="111"/>
      <c r="G3" s="111"/>
    </row>
    <row r="4" spans="1:7" ht="54.9" customHeight="1">
      <c r="A4" s="539" t="s">
        <v>564</v>
      </c>
      <c r="B4" s="545"/>
      <c r="C4" s="545"/>
      <c r="D4" s="545"/>
      <c r="E4" s="545"/>
      <c r="F4" s="545"/>
      <c r="G4" s="545"/>
    </row>
    <row r="5" spans="1:7" ht="21" customHeight="1">
      <c r="A5" s="331" t="s">
        <v>565</v>
      </c>
      <c r="B5" s="332"/>
      <c r="C5" s="332"/>
      <c r="D5" s="226"/>
      <c r="E5" s="226"/>
      <c r="F5" s="226"/>
      <c r="G5" s="226"/>
    </row>
    <row r="6" spans="1:7" ht="21" customHeight="1">
      <c r="A6" s="344" t="s">
        <v>252</v>
      </c>
      <c r="B6" s="344" t="s">
        <v>253</v>
      </c>
      <c r="C6" s="344"/>
      <c r="D6" s="344"/>
      <c r="E6" s="344"/>
      <c r="F6" s="344"/>
      <c r="G6" s="344"/>
    </row>
    <row r="7" spans="1:7" ht="21" customHeight="1">
      <c r="A7" s="344"/>
      <c r="B7" s="178">
        <v>2016</v>
      </c>
      <c r="C7" s="178">
        <v>2017</v>
      </c>
      <c r="D7" s="178">
        <v>2018</v>
      </c>
      <c r="E7" s="178">
        <v>2019</v>
      </c>
      <c r="F7" s="178">
        <v>2020</v>
      </c>
      <c r="G7" s="178">
        <v>2022</v>
      </c>
    </row>
    <row r="8" spans="1:7" ht="21" customHeight="1">
      <c r="A8" s="344" t="s">
        <v>566</v>
      </c>
      <c r="B8" s="544">
        <v>99.4</v>
      </c>
      <c r="C8" s="544">
        <v>99.4</v>
      </c>
      <c r="D8" s="544">
        <v>99.7</v>
      </c>
      <c r="E8" s="544">
        <v>99.7</v>
      </c>
      <c r="F8" s="544">
        <v>99.16</v>
      </c>
      <c r="G8" s="544">
        <v>99.907165180123698</v>
      </c>
    </row>
    <row r="9" spans="1:7" ht="21" customHeight="1">
      <c r="A9" s="344"/>
      <c r="B9" s="544"/>
      <c r="C9" s="544"/>
      <c r="D9" s="544"/>
      <c r="E9" s="544"/>
      <c r="F9" s="544"/>
      <c r="G9" s="544"/>
    </row>
    <row r="10" spans="1:7" ht="21" customHeight="1">
      <c r="A10" s="540" t="s">
        <v>451</v>
      </c>
      <c r="B10" s="540"/>
      <c r="C10" s="299"/>
      <c r="D10" s="299"/>
      <c r="E10" s="225"/>
      <c r="F10" s="225"/>
      <c r="G10" s="207"/>
    </row>
    <row r="11" spans="1:7">
      <c r="A11" s="541" t="s">
        <v>567</v>
      </c>
      <c r="B11" s="542"/>
      <c r="C11" s="542"/>
      <c r="D11" s="543"/>
      <c r="E11" s="111"/>
      <c r="F11" s="111"/>
      <c r="G11" s="286" t="s">
        <v>246</v>
      </c>
    </row>
  </sheetData>
  <mergeCells count="13">
    <mergeCell ref="A11:D11"/>
    <mergeCell ref="A10:B10"/>
    <mergeCell ref="C8:C9"/>
    <mergeCell ref="E8:E9"/>
    <mergeCell ref="A4:G4"/>
    <mergeCell ref="A6:A7"/>
    <mergeCell ref="B6:G6"/>
    <mergeCell ref="A8:A9"/>
    <mergeCell ref="B8:B9"/>
    <mergeCell ref="D8:D9"/>
    <mergeCell ref="G8:G9"/>
    <mergeCell ref="F8:F9"/>
    <mergeCell ref="A5:C5"/>
  </mergeCells>
  <hyperlinks>
    <hyperlink ref="G11" location="'Index'!A1" display="العودة الى الفهرس" xr:uid="{155854DB-6969-406E-8E91-12EDC5C8DEB3}"/>
  </hyperlinks>
  <pageMargins left="0.7" right="0.7" top="0.75" bottom="0.75" header="0.3" footer="0.3"/>
  <pageSetup paperSize="9" scale="99" orientation="portrait"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Worksheet____81"/>
  <dimension ref="A1:H14"/>
  <sheetViews>
    <sheetView view="pageBreakPreview" zoomScaleNormal="100" zoomScaleSheetLayoutView="100" workbookViewId="0">
      <selection activeCell="H14" sqref="H14"/>
    </sheetView>
  </sheetViews>
  <sheetFormatPr defaultColWidth="9" defaultRowHeight="18.600000000000001"/>
  <cols>
    <col min="1" max="1" width="24.5" style="223" customWidth="1"/>
    <col min="2" max="8" width="10.3984375" style="223" customWidth="1"/>
    <col min="9" max="16384" width="9" style="223"/>
  </cols>
  <sheetData>
    <row r="1" spans="1:8" ht="21" customHeight="1">
      <c r="A1" s="15"/>
      <c r="B1" s="15"/>
      <c r="C1" s="224"/>
      <c r="D1" s="224"/>
      <c r="E1" s="222"/>
      <c r="F1" s="222"/>
      <c r="G1" s="222"/>
      <c r="H1" s="222"/>
    </row>
    <row r="2" spans="1:8" ht="21" customHeight="1">
      <c r="A2" s="15"/>
      <c r="B2" s="15"/>
      <c r="C2" s="224"/>
      <c r="D2" s="224"/>
      <c r="E2" s="222"/>
      <c r="F2" s="222"/>
      <c r="G2" s="222"/>
      <c r="H2" s="222"/>
    </row>
    <row r="3" spans="1:8" ht="21" customHeight="1">
      <c r="A3" s="15"/>
      <c r="B3" s="15"/>
      <c r="C3" s="224"/>
      <c r="D3" s="224"/>
      <c r="E3" s="222"/>
      <c r="F3" s="222"/>
      <c r="G3" s="222"/>
      <c r="H3" s="222"/>
    </row>
    <row r="4" spans="1:8" ht="54.9" customHeight="1">
      <c r="A4" s="548" t="s">
        <v>177</v>
      </c>
      <c r="B4" s="548"/>
      <c r="C4" s="548"/>
      <c r="D4" s="548"/>
      <c r="E4" s="548"/>
      <c r="F4" s="548"/>
      <c r="G4" s="548"/>
      <c r="H4" s="548"/>
    </row>
    <row r="5" spans="1:8" ht="21" customHeight="1">
      <c r="A5" s="331" t="s">
        <v>568</v>
      </c>
      <c r="B5" s="332"/>
      <c r="C5" s="332"/>
      <c r="D5" s="332"/>
      <c r="E5" s="66"/>
      <c r="F5" s="66"/>
      <c r="G5" s="66"/>
      <c r="H5" s="17"/>
    </row>
    <row r="6" spans="1:8" ht="21" customHeight="1">
      <c r="A6" s="344" t="s">
        <v>252</v>
      </c>
      <c r="B6" s="347" t="s">
        <v>199</v>
      </c>
      <c r="C6" s="344" t="s">
        <v>253</v>
      </c>
      <c r="D6" s="344"/>
      <c r="E6" s="344"/>
      <c r="F6" s="344"/>
      <c r="G6" s="344"/>
      <c r="H6" s="344"/>
    </row>
    <row r="7" spans="1:8" ht="21" customHeight="1">
      <c r="A7" s="344"/>
      <c r="B7" s="348"/>
      <c r="C7" s="178">
        <v>2016</v>
      </c>
      <c r="D7" s="178">
        <v>2017</v>
      </c>
      <c r="E7" s="178">
        <v>2018</v>
      </c>
      <c r="F7" s="178">
        <v>2019</v>
      </c>
      <c r="G7" s="178">
        <v>2020</v>
      </c>
      <c r="H7" s="178">
        <v>2022</v>
      </c>
    </row>
    <row r="8" spans="1:8" ht="21" customHeight="1">
      <c r="A8" s="347" t="s">
        <v>569</v>
      </c>
      <c r="B8" s="347" t="s">
        <v>262</v>
      </c>
      <c r="C8" s="537" t="s">
        <v>352</v>
      </c>
      <c r="D8" s="537" t="s">
        <v>352</v>
      </c>
      <c r="E8" s="537" t="s">
        <v>352</v>
      </c>
      <c r="F8" s="537" t="s">
        <v>352</v>
      </c>
      <c r="G8" s="537" t="s">
        <v>352</v>
      </c>
      <c r="H8" s="546">
        <v>79.269873241232105</v>
      </c>
    </row>
    <row r="9" spans="1:8" ht="21" customHeight="1">
      <c r="A9" s="348"/>
      <c r="B9" s="492"/>
      <c r="C9" s="538"/>
      <c r="D9" s="538"/>
      <c r="E9" s="538"/>
      <c r="F9" s="538"/>
      <c r="G9" s="538"/>
      <c r="H9" s="547"/>
    </row>
    <row r="10" spans="1:8" ht="21" customHeight="1">
      <c r="A10" s="347" t="s">
        <v>570</v>
      </c>
      <c r="B10" s="492"/>
      <c r="C10" s="544" t="s">
        <v>352</v>
      </c>
      <c r="D10" s="544" t="s">
        <v>352</v>
      </c>
      <c r="E10" s="544" t="s">
        <v>352</v>
      </c>
      <c r="F10" s="544" t="s">
        <v>352</v>
      </c>
      <c r="G10" s="544" t="s">
        <v>352</v>
      </c>
      <c r="H10" s="544">
        <v>99.025245783661305</v>
      </c>
    </row>
    <row r="11" spans="1:8" ht="21" customHeight="1">
      <c r="A11" s="348"/>
      <c r="B11" s="492"/>
      <c r="C11" s="544"/>
      <c r="D11" s="544"/>
      <c r="E11" s="544"/>
      <c r="F11" s="544"/>
      <c r="G11" s="544"/>
      <c r="H11" s="544"/>
    </row>
    <row r="12" spans="1:8" ht="21" customHeight="1">
      <c r="A12" s="344" t="s">
        <v>571</v>
      </c>
      <c r="B12" s="492"/>
      <c r="C12" s="546">
        <v>100</v>
      </c>
      <c r="D12" s="546">
        <v>100</v>
      </c>
      <c r="E12" s="546">
        <v>100</v>
      </c>
      <c r="F12" s="546">
        <v>100</v>
      </c>
      <c r="G12" s="546">
        <v>100</v>
      </c>
      <c r="H12" s="546">
        <v>99.3453013022703</v>
      </c>
    </row>
    <row r="13" spans="1:8" ht="21" customHeight="1">
      <c r="A13" s="344"/>
      <c r="B13" s="348"/>
      <c r="C13" s="547"/>
      <c r="D13" s="547"/>
      <c r="E13" s="547"/>
      <c r="F13" s="547"/>
      <c r="G13" s="547"/>
      <c r="H13" s="547"/>
    </row>
    <row r="14" spans="1:8" ht="21" customHeight="1">
      <c r="A14" s="540" t="s">
        <v>451</v>
      </c>
      <c r="B14" s="540"/>
      <c r="C14" s="540"/>
      <c r="D14" s="199"/>
      <c r="E14" s="225"/>
      <c r="F14" s="225"/>
      <c r="G14" s="225"/>
      <c r="H14" s="286" t="s">
        <v>246</v>
      </c>
    </row>
  </sheetData>
  <mergeCells count="28">
    <mergeCell ref="G10:G11"/>
    <mergeCell ref="H10:H11"/>
    <mergeCell ref="A5:D5"/>
    <mergeCell ref="B6:B7"/>
    <mergeCell ref="B8:B13"/>
    <mergeCell ref="F8:F9"/>
    <mergeCell ref="G8:G9"/>
    <mergeCell ref="A10:A11"/>
    <mergeCell ref="C10:C11"/>
    <mergeCell ref="D10:D11"/>
    <mergeCell ref="E10:E11"/>
    <mergeCell ref="F10:F11"/>
    <mergeCell ref="A14:C14"/>
    <mergeCell ref="D12:D13"/>
    <mergeCell ref="F12:F13"/>
    <mergeCell ref="A4:H4"/>
    <mergeCell ref="A6:A7"/>
    <mergeCell ref="C6:H6"/>
    <mergeCell ref="A12:A13"/>
    <mergeCell ref="C12:C13"/>
    <mergeCell ref="E12:E13"/>
    <mergeCell ref="H12:H13"/>
    <mergeCell ref="G12:G13"/>
    <mergeCell ref="A8:A9"/>
    <mergeCell ref="C8:C9"/>
    <mergeCell ref="D8:D9"/>
    <mergeCell ref="E8:E9"/>
    <mergeCell ref="H8:H9"/>
  </mergeCells>
  <hyperlinks>
    <hyperlink ref="H14" location="'Index'!A1" display="العودة الى الفهرس" xr:uid="{F0C20B31-3E6C-424F-A7AF-9EDBD5C85A50}"/>
  </hyperlinks>
  <pageMargins left="0.7" right="0.7" top="0.75" bottom="0.75" header="0.3" footer="0.3"/>
  <pageSetup paperSize="9" scale="75"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Worksheet____84"/>
  <dimension ref="A1:F12"/>
  <sheetViews>
    <sheetView view="pageBreakPreview" zoomScale="80" zoomScaleNormal="100" zoomScaleSheetLayoutView="80" workbookViewId="0">
      <selection activeCell="F12" sqref="F12"/>
    </sheetView>
  </sheetViews>
  <sheetFormatPr defaultColWidth="8.59765625" defaultRowHeight="18.600000000000001"/>
  <cols>
    <col min="1" max="1" width="21.5" style="69" customWidth="1"/>
    <col min="2" max="6" width="14.5" style="69" customWidth="1"/>
    <col min="7" max="16384" width="8.59765625" style="69"/>
  </cols>
  <sheetData>
    <row r="1" spans="1:6" ht="21" customHeight="1">
      <c r="A1" s="11"/>
      <c r="B1" s="213"/>
      <c r="C1" s="15"/>
      <c r="D1" s="15"/>
      <c r="E1" s="15"/>
      <c r="F1" s="15"/>
    </row>
    <row r="2" spans="1:6" ht="21" customHeight="1">
      <c r="A2" s="11"/>
      <c r="B2" s="213"/>
      <c r="C2" s="15"/>
      <c r="D2" s="15"/>
      <c r="E2" s="15"/>
      <c r="F2" s="15"/>
    </row>
    <row r="3" spans="1:6" ht="21" customHeight="1">
      <c r="A3" s="11"/>
      <c r="B3" s="213"/>
      <c r="C3" s="15"/>
      <c r="D3" s="15"/>
      <c r="E3" s="15"/>
      <c r="F3" s="15"/>
    </row>
    <row r="4" spans="1:6" ht="55.05" customHeight="1">
      <c r="A4" s="548" t="s">
        <v>180</v>
      </c>
      <c r="B4" s="548"/>
      <c r="C4" s="548"/>
      <c r="D4" s="548"/>
      <c r="E4" s="548"/>
      <c r="F4" s="548"/>
    </row>
    <row r="5" spans="1:6" ht="21" customHeight="1">
      <c r="A5" s="340" t="s">
        <v>572</v>
      </c>
      <c r="B5" s="340"/>
      <c r="C5" s="340"/>
      <c r="D5" s="340"/>
      <c r="E5" s="204"/>
      <c r="F5" s="147"/>
    </row>
    <row r="6" spans="1:6" ht="21" customHeight="1">
      <c r="A6" s="344" t="s">
        <v>252</v>
      </c>
      <c r="B6" s="344" t="s">
        <v>253</v>
      </c>
      <c r="C6" s="344"/>
      <c r="D6" s="344"/>
      <c r="E6" s="344"/>
      <c r="F6" s="344"/>
    </row>
    <row r="7" spans="1:6" ht="21" customHeight="1">
      <c r="A7" s="344"/>
      <c r="B7" s="178">
        <v>2019</v>
      </c>
      <c r="C7" s="178">
        <v>2020</v>
      </c>
      <c r="D7" s="178">
        <v>2021</v>
      </c>
      <c r="E7" s="178">
        <v>2022</v>
      </c>
      <c r="F7" s="178">
        <v>2023</v>
      </c>
    </row>
    <row r="8" spans="1:6" ht="21" customHeight="1">
      <c r="A8" s="344" t="s">
        <v>573</v>
      </c>
      <c r="B8" s="544">
        <v>56.65</v>
      </c>
      <c r="C8" s="544">
        <v>58.13</v>
      </c>
      <c r="D8" s="544">
        <v>59.51</v>
      </c>
      <c r="E8" s="544">
        <v>62.757384377494901</v>
      </c>
      <c r="F8" s="544">
        <v>64.101182325879094</v>
      </c>
    </row>
    <row r="9" spans="1:6" ht="21" customHeight="1">
      <c r="A9" s="344"/>
      <c r="B9" s="544"/>
      <c r="C9" s="544"/>
      <c r="D9" s="544"/>
      <c r="E9" s="544"/>
      <c r="F9" s="544"/>
    </row>
    <row r="10" spans="1:6" ht="21" customHeight="1">
      <c r="A10" s="550" t="s">
        <v>284</v>
      </c>
      <c r="B10" s="550"/>
      <c r="C10" s="550"/>
      <c r="D10" s="201"/>
      <c r="E10" s="201"/>
      <c r="F10" s="207"/>
    </row>
    <row r="11" spans="1:6">
      <c r="A11" s="549" t="s">
        <v>574</v>
      </c>
      <c r="B11" s="549"/>
      <c r="C11" s="549"/>
      <c r="D11" s="200"/>
      <c r="E11" s="200"/>
      <c r="F11" s="207"/>
    </row>
    <row r="12" spans="1:6">
      <c r="A12" s="549"/>
      <c r="B12" s="549"/>
      <c r="C12" s="549"/>
      <c r="D12" s="200"/>
      <c r="E12" s="200"/>
      <c r="F12" s="286" t="s">
        <v>246</v>
      </c>
    </row>
  </sheetData>
  <mergeCells count="12">
    <mergeCell ref="A11:C12"/>
    <mergeCell ref="D8:D9"/>
    <mergeCell ref="A10:C10"/>
    <mergeCell ref="A4:F4"/>
    <mergeCell ref="A5:D5"/>
    <mergeCell ref="A6:A7"/>
    <mergeCell ref="B6:F6"/>
    <mergeCell ref="A8:A9"/>
    <mergeCell ref="B8:B9"/>
    <mergeCell ref="C8:C9"/>
    <mergeCell ref="F8:F9"/>
    <mergeCell ref="E8:E9"/>
  </mergeCells>
  <hyperlinks>
    <hyperlink ref="F11:F12" location="'Index'!A1" display="العودة الى الفهرس" xr:uid="{073FCC49-1A2B-43E0-BBF7-A0177F6B83D2}"/>
  </hyperlinks>
  <pageMargins left="0.7" right="0.7" top="0.75" bottom="0.75" header="0.3" footer="0.3"/>
  <pageSetup paperSize="9" scale="86"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7B9EA-F312-439B-B8AF-6CD2E8016FB7}">
  <dimension ref="A1:E22"/>
  <sheetViews>
    <sheetView showGridLines="0" view="pageBreakPreview" zoomScale="90" zoomScaleNormal="80" zoomScaleSheetLayoutView="90" workbookViewId="0">
      <selection activeCell="E22" sqref="E22"/>
    </sheetView>
  </sheetViews>
  <sheetFormatPr defaultColWidth="8.69921875" defaultRowHeight="18.600000000000001"/>
  <cols>
    <col min="1" max="1" width="8.69921875" style="215"/>
    <col min="2" max="3" width="10.796875" style="215" customWidth="1"/>
    <col min="4" max="5" width="10.3984375" style="215" customWidth="1"/>
    <col min="6" max="11" width="8.69921875" style="215" customWidth="1"/>
    <col min="12" max="16384" width="8.69921875" style="215"/>
  </cols>
  <sheetData>
    <row r="1" spans="1:5" ht="21" customHeight="1">
      <c r="A1" s="11"/>
      <c r="B1" s="213"/>
      <c r="C1" s="213"/>
      <c r="D1" s="213"/>
      <c r="E1" s="214"/>
    </row>
    <row r="2" spans="1:5" ht="21" customHeight="1">
      <c r="A2" s="11"/>
      <c r="B2" s="213"/>
      <c r="C2" s="213"/>
      <c r="D2" s="213"/>
      <c r="E2" s="214"/>
    </row>
    <row r="3" spans="1:5" ht="21" customHeight="1">
      <c r="A3" s="11"/>
      <c r="B3" s="213"/>
      <c r="C3" s="213"/>
      <c r="D3" s="213"/>
      <c r="E3" s="214"/>
    </row>
    <row r="4" spans="1:5" ht="55.05" customHeight="1">
      <c r="A4" s="456" t="s">
        <v>183</v>
      </c>
      <c r="B4" s="456"/>
      <c r="C4" s="456"/>
      <c r="D4" s="456"/>
      <c r="E4" s="456"/>
    </row>
    <row r="5" spans="1:5" ht="21" customHeight="1">
      <c r="A5" s="340" t="s">
        <v>575</v>
      </c>
      <c r="B5" s="340"/>
      <c r="C5" s="340"/>
      <c r="D5" s="204"/>
      <c r="E5" s="187"/>
    </row>
    <row r="6" spans="1:5" ht="21" customHeight="1">
      <c r="A6" s="472" t="s">
        <v>196</v>
      </c>
      <c r="B6" s="472" t="s">
        <v>197</v>
      </c>
      <c r="C6" s="472" t="s">
        <v>199</v>
      </c>
      <c r="D6" s="476" t="s">
        <v>253</v>
      </c>
      <c r="E6" s="477"/>
    </row>
    <row r="7" spans="1:5" ht="21" customHeight="1">
      <c r="A7" s="472"/>
      <c r="B7" s="472"/>
      <c r="C7" s="472"/>
      <c r="D7" s="190">
        <v>2022</v>
      </c>
      <c r="E7" s="190">
        <v>2023</v>
      </c>
    </row>
    <row r="8" spans="1:5" ht="21" customHeight="1">
      <c r="A8" s="190">
        <v>1</v>
      </c>
      <c r="B8" s="190" t="s">
        <v>213</v>
      </c>
      <c r="C8" s="472" t="s">
        <v>262</v>
      </c>
      <c r="D8" s="158">
        <v>74.376494748216544</v>
      </c>
      <c r="E8" s="158">
        <v>76.197020676118527</v>
      </c>
    </row>
    <row r="9" spans="1:5" ht="21" customHeight="1">
      <c r="A9" s="190">
        <v>2</v>
      </c>
      <c r="B9" s="190" t="s">
        <v>457</v>
      </c>
      <c r="C9" s="472"/>
      <c r="D9" s="159">
        <v>62.212529061095211</v>
      </c>
      <c r="E9" s="159">
        <v>63.549953418721749</v>
      </c>
    </row>
    <row r="10" spans="1:5" ht="21" customHeight="1">
      <c r="A10" s="190">
        <v>3</v>
      </c>
      <c r="B10" s="190" t="s">
        <v>458</v>
      </c>
      <c r="C10" s="472"/>
      <c r="D10" s="158">
        <v>57.203074112376008</v>
      </c>
      <c r="E10" s="158">
        <v>57.986008307830325</v>
      </c>
    </row>
    <row r="11" spans="1:5" ht="21" customHeight="1">
      <c r="A11" s="190">
        <v>4</v>
      </c>
      <c r="B11" s="190" t="s">
        <v>459</v>
      </c>
      <c r="C11" s="472"/>
      <c r="D11" s="159">
        <v>66.776157984820898</v>
      </c>
      <c r="E11" s="159">
        <v>68.050987180609781</v>
      </c>
    </row>
    <row r="12" spans="1:5" ht="21" customHeight="1">
      <c r="A12" s="190">
        <v>5</v>
      </c>
      <c r="B12" s="190" t="s">
        <v>460</v>
      </c>
      <c r="C12" s="472"/>
      <c r="D12" s="158">
        <v>76.364722606918605</v>
      </c>
      <c r="E12" s="158">
        <v>78.292549013180619</v>
      </c>
    </row>
    <row r="13" spans="1:5" ht="21" customHeight="1">
      <c r="A13" s="190">
        <v>6</v>
      </c>
      <c r="B13" s="190" t="s">
        <v>461</v>
      </c>
      <c r="C13" s="472"/>
      <c r="D13" s="159">
        <v>47.692740893698272</v>
      </c>
      <c r="E13" s="159">
        <v>48.305945062083651</v>
      </c>
    </row>
    <row r="14" spans="1:5" ht="21" customHeight="1">
      <c r="A14" s="190">
        <v>7</v>
      </c>
      <c r="B14" s="190" t="s">
        <v>462</v>
      </c>
      <c r="C14" s="472"/>
      <c r="D14" s="158">
        <v>65.82904080646837</v>
      </c>
      <c r="E14" s="158">
        <v>66.944909687642479</v>
      </c>
    </row>
    <row r="15" spans="1:5" ht="21" customHeight="1">
      <c r="A15" s="190">
        <v>8</v>
      </c>
      <c r="B15" s="190" t="s">
        <v>463</v>
      </c>
      <c r="C15" s="472"/>
      <c r="D15" s="159">
        <v>52.787758940844533</v>
      </c>
      <c r="E15" s="159">
        <v>53.657928794784603</v>
      </c>
    </row>
    <row r="16" spans="1:5" ht="21" customHeight="1">
      <c r="A16" s="190">
        <v>9</v>
      </c>
      <c r="B16" s="190" t="s">
        <v>464</v>
      </c>
      <c r="C16" s="472"/>
      <c r="D16" s="160">
        <v>58.090835356566387</v>
      </c>
      <c r="E16" s="160">
        <v>58.453812734724032</v>
      </c>
    </row>
    <row r="17" spans="1:5" ht="21" customHeight="1">
      <c r="A17" s="190">
        <v>10</v>
      </c>
      <c r="B17" s="190" t="s">
        <v>353</v>
      </c>
      <c r="C17" s="472"/>
      <c r="D17" s="159">
        <v>12.742020089722612</v>
      </c>
      <c r="E17" s="159">
        <v>12.889707237809048</v>
      </c>
    </row>
    <row r="18" spans="1:5" ht="21" customHeight="1">
      <c r="A18" s="190">
        <v>11</v>
      </c>
      <c r="B18" s="190" t="s">
        <v>465</v>
      </c>
      <c r="C18" s="472"/>
      <c r="D18" s="160">
        <v>34.253250042208336</v>
      </c>
      <c r="E18" s="160">
        <v>34.330744555124092</v>
      </c>
    </row>
    <row r="19" spans="1:5" ht="21" customHeight="1">
      <c r="A19" s="190">
        <v>12</v>
      </c>
      <c r="B19" s="190" t="s">
        <v>466</v>
      </c>
      <c r="C19" s="472"/>
      <c r="D19" s="159">
        <v>6.4875255768425646</v>
      </c>
      <c r="E19" s="159">
        <v>6.959554682847152</v>
      </c>
    </row>
    <row r="20" spans="1:5" ht="21" customHeight="1">
      <c r="A20" s="190">
        <v>13</v>
      </c>
      <c r="B20" s="190" t="s">
        <v>467</v>
      </c>
      <c r="C20" s="472"/>
      <c r="D20" s="158">
        <v>36.749901816314271</v>
      </c>
      <c r="E20" s="158">
        <v>37.053515982961358</v>
      </c>
    </row>
    <row r="21" spans="1:5" ht="21" customHeight="1">
      <c r="A21" s="472" t="s">
        <v>513</v>
      </c>
      <c r="B21" s="472"/>
      <c r="C21" s="472"/>
      <c r="D21" s="131">
        <v>62.757384377494901</v>
      </c>
      <c r="E21" s="131">
        <v>64.101182325879066</v>
      </c>
    </row>
    <row r="22" spans="1:5" ht="21" customHeight="1">
      <c r="A22" s="473" t="s">
        <v>284</v>
      </c>
      <c r="B22" s="474"/>
      <c r="C22" s="474"/>
      <c r="D22" s="475"/>
      <c r="E22" s="286" t="s">
        <v>246</v>
      </c>
    </row>
  </sheetData>
  <mergeCells count="9">
    <mergeCell ref="A22:D22"/>
    <mergeCell ref="C6:C7"/>
    <mergeCell ref="C8:C21"/>
    <mergeCell ref="A4:E4"/>
    <mergeCell ref="A6:A7"/>
    <mergeCell ref="B6:B7"/>
    <mergeCell ref="A21:B21"/>
    <mergeCell ref="A5:C5"/>
    <mergeCell ref="D6:E6"/>
  </mergeCells>
  <hyperlinks>
    <hyperlink ref="E22" location="'Index'!A1" display="العودة الى الفهرس" xr:uid="{9558DAE4-5BF3-42DE-8AFE-8BDDBD5DE988}"/>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Worksheet____82"/>
  <dimension ref="A1:F13"/>
  <sheetViews>
    <sheetView view="pageBreakPreview" zoomScaleNormal="100" zoomScaleSheetLayoutView="100" workbookViewId="0">
      <selection activeCell="G23" sqref="G23"/>
    </sheetView>
  </sheetViews>
  <sheetFormatPr defaultColWidth="9" defaultRowHeight="18.600000000000001"/>
  <cols>
    <col min="1" max="1" width="21.5" style="223" customWidth="1"/>
    <col min="2" max="6" width="14.5" style="223" customWidth="1"/>
    <col min="7" max="16384" width="9" style="223"/>
  </cols>
  <sheetData>
    <row r="1" spans="1:6" ht="21" customHeight="1">
      <c r="A1" s="15"/>
      <c r="B1" s="222"/>
      <c r="C1" s="222"/>
      <c r="D1" s="222"/>
      <c r="E1" s="222"/>
      <c r="F1" s="222"/>
    </row>
    <row r="2" spans="1:6" ht="21" customHeight="1">
      <c r="A2" s="15"/>
      <c r="B2" s="222"/>
      <c r="C2" s="222"/>
      <c r="D2" s="222"/>
      <c r="E2" s="222"/>
      <c r="F2" s="222"/>
    </row>
    <row r="3" spans="1:6" ht="21" customHeight="1">
      <c r="A3" s="15"/>
      <c r="B3" s="222"/>
      <c r="C3" s="222"/>
      <c r="D3" s="222"/>
      <c r="E3" s="222"/>
      <c r="F3" s="222"/>
    </row>
    <row r="4" spans="1:6" ht="54.9" customHeight="1">
      <c r="A4" s="548" t="s">
        <v>576</v>
      </c>
      <c r="B4" s="548"/>
      <c r="C4" s="548"/>
      <c r="D4" s="548"/>
      <c r="E4" s="548"/>
      <c r="F4" s="548"/>
    </row>
    <row r="5" spans="1:6" ht="21" customHeight="1">
      <c r="A5" s="331" t="s">
        <v>577</v>
      </c>
      <c r="B5" s="332"/>
      <c r="C5" s="332"/>
      <c r="D5" s="203"/>
      <c r="E5" s="203"/>
      <c r="F5" s="17"/>
    </row>
    <row r="6" spans="1:6" ht="21" customHeight="1">
      <c r="A6" s="344" t="s">
        <v>252</v>
      </c>
      <c r="B6" s="344" t="s">
        <v>253</v>
      </c>
      <c r="C6" s="344"/>
      <c r="D6" s="344"/>
      <c r="E6" s="344"/>
      <c r="F6" s="344"/>
    </row>
    <row r="7" spans="1:6" ht="21" customHeight="1">
      <c r="A7" s="344"/>
      <c r="B7" s="178">
        <v>2019</v>
      </c>
      <c r="C7" s="178">
        <v>2020</v>
      </c>
      <c r="D7" s="178">
        <v>2021</v>
      </c>
      <c r="E7" s="178" t="s">
        <v>578</v>
      </c>
      <c r="F7" s="178">
        <v>2023</v>
      </c>
    </row>
    <row r="8" spans="1:6" ht="21" customHeight="1">
      <c r="A8" s="344" t="s">
        <v>579</v>
      </c>
      <c r="B8" s="544">
        <v>82.69</v>
      </c>
      <c r="C8" s="544">
        <v>83.88</v>
      </c>
      <c r="D8" s="544">
        <v>86.33</v>
      </c>
      <c r="E8" s="544">
        <v>76.209999999999994</v>
      </c>
      <c r="F8" s="557">
        <v>78.31</v>
      </c>
    </row>
    <row r="9" spans="1:6" ht="21" customHeight="1">
      <c r="A9" s="344"/>
      <c r="B9" s="544"/>
      <c r="C9" s="544"/>
      <c r="D9" s="544"/>
      <c r="E9" s="544"/>
      <c r="F9" s="557"/>
    </row>
    <row r="10" spans="1:6" ht="21" customHeight="1">
      <c r="A10" s="473" t="s">
        <v>284</v>
      </c>
      <c r="B10" s="475"/>
      <c r="C10" s="300"/>
      <c r="D10" s="55"/>
      <c r="E10" s="55"/>
      <c r="F10" s="207"/>
    </row>
    <row r="11" spans="1:6" ht="21" customHeight="1">
      <c r="A11" s="473" t="s">
        <v>580</v>
      </c>
      <c r="B11" s="475"/>
      <c r="C11" s="301"/>
      <c r="D11" s="55"/>
      <c r="E11" s="55"/>
      <c r="F11" s="207"/>
    </row>
    <row r="12" spans="1:6" ht="21" customHeight="1">
      <c r="A12" s="551" t="s">
        <v>581</v>
      </c>
      <c r="B12" s="552"/>
      <c r="C12" s="553"/>
      <c r="D12" s="200"/>
      <c r="E12" s="200"/>
      <c r="F12" s="207"/>
    </row>
    <row r="13" spans="1:6" ht="21" customHeight="1">
      <c r="A13" s="554"/>
      <c r="B13" s="555"/>
      <c r="C13" s="556"/>
      <c r="D13" s="200"/>
      <c r="E13" s="200"/>
      <c r="F13" s="286" t="s">
        <v>246</v>
      </c>
    </row>
  </sheetData>
  <mergeCells count="13">
    <mergeCell ref="A12:C13"/>
    <mergeCell ref="A10:B10"/>
    <mergeCell ref="A4:F4"/>
    <mergeCell ref="A6:A7"/>
    <mergeCell ref="B6:F6"/>
    <mergeCell ref="A8:A9"/>
    <mergeCell ref="B8:B9"/>
    <mergeCell ref="C8:C9"/>
    <mergeCell ref="F8:F9"/>
    <mergeCell ref="A5:C5"/>
    <mergeCell ref="D8:D9"/>
    <mergeCell ref="A11:B11"/>
    <mergeCell ref="E8:E9"/>
  </mergeCells>
  <phoneticPr fontId="55" type="noConversion"/>
  <hyperlinks>
    <hyperlink ref="F12:F13" location="'Index'!A1" display="العودة الى الفهرس" xr:uid="{8AFF2412-7B21-4F70-BE64-12B95F43FF06}"/>
  </hyperlinks>
  <pageMargins left="0.7" right="0.7" top="0.75" bottom="0.75" header="0.3" footer="0.3"/>
  <pageSetup paperSize="9" scale="81" orientation="portrait" horizontalDpi="4294967295" verticalDpi="4294967295"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Worksheet____87"/>
  <dimension ref="A1:L36"/>
  <sheetViews>
    <sheetView view="pageBreakPreview" zoomScale="70" zoomScaleNormal="100" zoomScaleSheetLayoutView="70" workbookViewId="0">
      <selection activeCell="A5" sqref="A5:C5"/>
    </sheetView>
  </sheetViews>
  <sheetFormatPr defaultColWidth="8.59765625" defaultRowHeight="18.600000000000001"/>
  <cols>
    <col min="1" max="1" width="4.3984375" style="69" customWidth="1"/>
    <col min="2" max="3" width="21.5" style="69" customWidth="1"/>
    <col min="4" max="10" width="10.3984375" style="69" customWidth="1"/>
    <col min="11" max="16384" width="8.59765625" style="69"/>
  </cols>
  <sheetData>
    <row r="1" spans="1:10" ht="21" customHeight="1">
      <c r="A1" s="216"/>
      <c r="B1" s="217"/>
      <c r="C1" s="217"/>
      <c r="D1" s="217"/>
      <c r="E1" s="217"/>
      <c r="F1" s="217"/>
      <c r="G1" s="213"/>
      <c r="H1" s="111"/>
      <c r="I1" s="111"/>
      <c r="J1" s="111"/>
    </row>
    <row r="2" spans="1:10" ht="21" customHeight="1">
      <c r="A2" s="216"/>
      <c r="B2" s="218"/>
      <c r="C2" s="218"/>
      <c r="D2" s="218"/>
      <c r="E2" s="217"/>
      <c r="F2" s="217"/>
      <c r="G2" s="213"/>
      <c r="H2" s="111"/>
      <c r="I2" s="111"/>
      <c r="J2" s="111"/>
    </row>
    <row r="3" spans="1:10" ht="21" customHeight="1">
      <c r="A3" s="216"/>
      <c r="B3" s="217"/>
      <c r="C3" s="217"/>
      <c r="D3" s="217"/>
      <c r="E3" s="217"/>
      <c r="F3" s="217"/>
      <c r="G3" s="213"/>
      <c r="H3" s="111"/>
      <c r="I3" s="111"/>
      <c r="J3" s="111"/>
    </row>
    <row r="4" spans="1:10" ht="55.05" customHeight="1">
      <c r="A4" s="559" t="s">
        <v>188</v>
      </c>
      <c r="B4" s="559"/>
      <c r="C4" s="559"/>
      <c r="D4" s="559"/>
      <c r="E4" s="559"/>
      <c r="F4" s="559"/>
      <c r="G4" s="559"/>
      <c r="H4" s="559"/>
      <c r="I4" s="559"/>
      <c r="J4" s="559"/>
    </row>
    <row r="5" spans="1:10" ht="21" customHeight="1">
      <c r="A5" s="331" t="s">
        <v>582</v>
      </c>
      <c r="B5" s="332"/>
      <c r="C5" s="332"/>
      <c r="D5" s="219"/>
      <c r="E5" s="220"/>
      <c r="F5" s="220"/>
      <c r="G5" s="213"/>
      <c r="H5" s="111"/>
      <c r="I5" s="111"/>
      <c r="J5" s="111"/>
    </row>
    <row r="6" spans="1:10" ht="21" customHeight="1">
      <c r="A6" s="558" t="s">
        <v>196</v>
      </c>
      <c r="B6" s="558" t="s">
        <v>197</v>
      </c>
      <c r="C6" s="558" t="s">
        <v>583</v>
      </c>
      <c r="D6" s="558" t="s">
        <v>199</v>
      </c>
      <c r="E6" s="558" t="s">
        <v>253</v>
      </c>
      <c r="F6" s="558"/>
      <c r="G6" s="558"/>
      <c r="H6" s="558"/>
      <c r="I6" s="558"/>
      <c r="J6" s="558"/>
    </row>
    <row r="7" spans="1:10" ht="21" customHeight="1">
      <c r="A7" s="558"/>
      <c r="B7" s="558"/>
      <c r="C7" s="558"/>
      <c r="D7" s="558"/>
      <c r="E7" s="202">
        <v>2018</v>
      </c>
      <c r="F7" s="202">
        <v>2019</v>
      </c>
      <c r="G7" s="202">
        <v>2020</v>
      </c>
      <c r="H7" s="202">
        <v>2021</v>
      </c>
      <c r="I7" s="202">
        <v>2022</v>
      </c>
      <c r="J7" s="202">
        <v>2023</v>
      </c>
    </row>
    <row r="8" spans="1:10" ht="21" customHeight="1">
      <c r="A8" s="358">
        <v>1</v>
      </c>
      <c r="B8" s="358" t="s">
        <v>213</v>
      </c>
      <c r="C8" s="178" t="s">
        <v>584</v>
      </c>
      <c r="D8" s="344" t="s">
        <v>585</v>
      </c>
      <c r="E8" s="16">
        <v>14782588.390000001</v>
      </c>
      <c r="F8" s="16">
        <v>15215047.390000001</v>
      </c>
      <c r="G8" s="16">
        <v>16123773.390000001</v>
      </c>
      <c r="H8" s="16">
        <v>16419721.390000001</v>
      </c>
      <c r="I8" s="16">
        <v>16958630.390000001</v>
      </c>
      <c r="J8" s="16">
        <v>17607103.390000001</v>
      </c>
    </row>
    <row r="9" spans="1:10" ht="21" customHeight="1">
      <c r="A9" s="358"/>
      <c r="B9" s="358"/>
      <c r="C9" s="178" t="s">
        <v>586</v>
      </c>
      <c r="D9" s="344"/>
      <c r="E9" s="16">
        <v>31729024</v>
      </c>
      <c r="F9" s="16">
        <v>32595260</v>
      </c>
      <c r="G9" s="16">
        <v>34282575</v>
      </c>
      <c r="H9" s="16">
        <v>35758275.780000001</v>
      </c>
      <c r="I9" s="16">
        <v>37041228.780000001</v>
      </c>
      <c r="J9" s="16">
        <v>37886739.780000001</v>
      </c>
    </row>
    <row r="10" spans="1:10" ht="21" customHeight="1">
      <c r="A10" s="358">
        <v>2</v>
      </c>
      <c r="B10" s="358" t="s">
        <v>457</v>
      </c>
      <c r="C10" s="178" t="s">
        <v>584</v>
      </c>
      <c r="D10" s="344"/>
      <c r="E10" s="54">
        <v>18549003</v>
      </c>
      <c r="F10" s="54">
        <v>19247508</v>
      </c>
      <c r="G10" s="54">
        <v>20093473</v>
      </c>
      <c r="H10" s="54">
        <v>20503373</v>
      </c>
      <c r="I10" s="54">
        <v>20596853</v>
      </c>
      <c r="J10" s="54">
        <v>20806663</v>
      </c>
    </row>
    <row r="11" spans="1:10" ht="21" customHeight="1">
      <c r="A11" s="358"/>
      <c r="B11" s="358"/>
      <c r="C11" s="178" t="s">
        <v>586</v>
      </c>
      <c r="D11" s="344"/>
      <c r="E11" s="54">
        <v>32359618</v>
      </c>
      <c r="F11" s="54">
        <v>32854150</v>
      </c>
      <c r="G11" s="54">
        <v>35230154</v>
      </c>
      <c r="H11" s="54">
        <v>39291920</v>
      </c>
      <c r="I11" s="54">
        <v>39326980</v>
      </c>
      <c r="J11" s="54">
        <v>39537801</v>
      </c>
    </row>
    <row r="12" spans="1:10" ht="21" customHeight="1">
      <c r="A12" s="358">
        <v>3</v>
      </c>
      <c r="B12" s="358" t="s">
        <v>458</v>
      </c>
      <c r="C12" s="178" t="s">
        <v>584</v>
      </c>
      <c r="D12" s="344"/>
      <c r="E12" s="16">
        <v>3880697.7</v>
      </c>
      <c r="F12" s="16">
        <v>4185259.7</v>
      </c>
      <c r="G12" s="16">
        <v>6406345.7000000002</v>
      </c>
      <c r="H12" s="16">
        <v>6457541.7000000002</v>
      </c>
      <c r="I12" s="16">
        <v>6506475.7000000002</v>
      </c>
      <c r="J12" s="16">
        <v>6932412.7000000002</v>
      </c>
    </row>
    <row r="13" spans="1:10" ht="21" customHeight="1">
      <c r="A13" s="358"/>
      <c r="B13" s="358"/>
      <c r="C13" s="178" t="s">
        <v>586</v>
      </c>
      <c r="D13" s="344"/>
      <c r="E13" s="16">
        <v>16757736</v>
      </c>
      <c r="F13" s="16">
        <v>17323041</v>
      </c>
      <c r="G13" s="16">
        <v>19457845</v>
      </c>
      <c r="H13" s="16">
        <v>25013629</v>
      </c>
      <c r="I13" s="16">
        <v>25204428</v>
      </c>
      <c r="J13" s="16">
        <v>25306053</v>
      </c>
    </row>
    <row r="14" spans="1:10" ht="21" customHeight="1">
      <c r="A14" s="358">
        <v>4</v>
      </c>
      <c r="B14" s="358" t="s">
        <v>459</v>
      </c>
      <c r="C14" s="178" t="s">
        <v>584</v>
      </c>
      <c r="D14" s="344"/>
      <c r="E14" s="54">
        <v>18893119.199999999</v>
      </c>
      <c r="F14" s="54">
        <v>19390855.199999999</v>
      </c>
      <c r="G14" s="54">
        <v>19496456.099999998</v>
      </c>
      <c r="H14" s="54">
        <v>19855125.099999998</v>
      </c>
      <c r="I14" s="54">
        <v>19990298.099999998</v>
      </c>
      <c r="J14" s="54">
        <v>20051909.099999998</v>
      </c>
    </row>
    <row r="15" spans="1:10" ht="21" customHeight="1">
      <c r="A15" s="358"/>
      <c r="B15" s="358"/>
      <c r="C15" s="178" t="s">
        <v>586</v>
      </c>
      <c r="D15" s="344"/>
      <c r="E15" s="54">
        <v>19064583</v>
      </c>
      <c r="F15" s="54">
        <v>19457611</v>
      </c>
      <c r="G15" s="54">
        <v>19874080</v>
      </c>
      <c r="H15" s="54">
        <v>20253908</v>
      </c>
      <c r="I15" s="54">
        <v>21616943</v>
      </c>
      <c r="J15" s="54">
        <v>22635670</v>
      </c>
    </row>
    <row r="16" spans="1:10" ht="21" customHeight="1">
      <c r="A16" s="358">
        <v>5</v>
      </c>
      <c r="B16" s="358" t="s">
        <v>460</v>
      </c>
      <c r="C16" s="178" t="s">
        <v>584</v>
      </c>
      <c r="D16" s="344"/>
      <c r="E16" s="16">
        <v>8513233.4900000002</v>
      </c>
      <c r="F16" s="16">
        <v>8839100.4900000002</v>
      </c>
      <c r="G16" s="16">
        <v>10912076.49</v>
      </c>
      <c r="H16" s="16">
        <v>11211254.49</v>
      </c>
      <c r="I16" s="16">
        <v>11348128.74</v>
      </c>
      <c r="J16" s="16">
        <v>11632427.74</v>
      </c>
    </row>
    <row r="17" spans="1:10" ht="21" customHeight="1">
      <c r="A17" s="358"/>
      <c r="B17" s="358"/>
      <c r="C17" s="178" t="s">
        <v>586</v>
      </c>
      <c r="D17" s="344"/>
      <c r="E17" s="16">
        <v>16899096</v>
      </c>
      <c r="F17" s="16">
        <v>17640898</v>
      </c>
      <c r="G17" s="16">
        <v>18517685</v>
      </c>
      <c r="H17" s="16">
        <v>19173363</v>
      </c>
      <c r="I17" s="16">
        <v>23220719</v>
      </c>
      <c r="J17" s="16">
        <v>23895780</v>
      </c>
    </row>
    <row r="18" spans="1:10" ht="21" customHeight="1">
      <c r="A18" s="358">
        <v>6</v>
      </c>
      <c r="B18" s="358" t="s">
        <v>461</v>
      </c>
      <c r="C18" s="178" t="s">
        <v>584</v>
      </c>
      <c r="D18" s="344"/>
      <c r="E18" s="54">
        <v>12302074</v>
      </c>
      <c r="F18" s="54">
        <v>13242246</v>
      </c>
      <c r="G18" s="54">
        <v>14112018</v>
      </c>
      <c r="H18" s="54">
        <v>19914782</v>
      </c>
      <c r="I18" s="54">
        <v>20010234</v>
      </c>
      <c r="J18" s="54">
        <v>20139437</v>
      </c>
    </row>
    <row r="19" spans="1:10" ht="21" customHeight="1">
      <c r="A19" s="358"/>
      <c r="B19" s="358"/>
      <c r="C19" s="178" t="s">
        <v>586</v>
      </c>
      <c r="D19" s="344"/>
      <c r="E19" s="54">
        <v>11629015</v>
      </c>
      <c r="F19" s="54">
        <v>12937625</v>
      </c>
      <c r="G19" s="54">
        <v>13356447</v>
      </c>
      <c r="H19" s="54">
        <v>13659228</v>
      </c>
      <c r="I19" s="54">
        <v>13851366</v>
      </c>
      <c r="J19" s="54">
        <v>13992881</v>
      </c>
    </row>
    <row r="20" spans="1:10" ht="21" customHeight="1">
      <c r="A20" s="358">
        <v>7</v>
      </c>
      <c r="B20" s="358" t="s">
        <v>462</v>
      </c>
      <c r="C20" s="178" t="s">
        <v>584</v>
      </c>
      <c r="D20" s="344"/>
      <c r="E20" s="16">
        <v>4402130</v>
      </c>
      <c r="F20" s="16">
        <v>4847230</v>
      </c>
      <c r="G20" s="16">
        <v>5262092</v>
      </c>
      <c r="H20" s="16">
        <v>5718389</v>
      </c>
      <c r="I20" s="16">
        <v>5954944</v>
      </c>
      <c r="J20" s="16">
        <v>5980544</v>
      </c>
    </row>
    <row r="21" spans="1:10" ht="21" customHeight="1">
      <c r="A21" s="358"/>
      <c r="B21" s="358"/>
      <c r="C21" s="178" t="s">
        <v>586</v>
      </c>
      <c r="D21" s="344"/>
      <c r="E21" s="16">
        <v>8504583</v>
      </c>
      <c r="F21" s="16">
        <v>9168574</v>
      </c>
      <c r="G21" s="16">
        <v>9419825</v>
      </c>
      <c r="H21" s="16">
        <v>9601328</v>
      </c>
      <c r="I21" s="16">
        <v>11497247</v>
      </c>
      <c r="J21" s="16">
        <v>11642326</v>
      </c>
    </row>
    <row r="22" spans="1:10" ht="21" customHeight="1">
      <c r="A22" s="358">
        <v>8</v>
      </c>
      <c r="B22" s="358" t="s">
        <v>463</v>
      </c>
      <c r="C22" s="178" t="s">
        <v>584</v>
      </c>
      <c r="D22" s="344"/>
      <c r="E22" s="54">
        <v>5322774.29</v>
      </c>
      <c r="F22" s="54">
        <v>5713925.75</v>
      </c>
      <c r="G22" s="54">
        <v>7259069.75</v>
      </c>
      <c r="H22" s="54">
        <v>7448665.75</v>
      </c>
      <c r="I22" s="54">
        <v>10711865.75</v>
      </c>
      <c r="J22" s="54">
        <v>11066265.75</v>
      </c>
    </row>
    <row r="23" spans="1:10" ht="21" customHeight="1">
      <c r="A23" s="358"/>
      <c r="B23" s="358"/>
      <c r="C23" s="178" t="s">
        <v>586</v>
      </c>
      <c r="D23" s="344"/>
      <c r="E23" s="54">
        <v>7512584</v>
      </c>
      <c r="F23" s="54">
        <v>7808907</v>
      </c>
      <c r="G23" s="54">
        <v>8378631</v>
      </c>
      <c r="H23" s="54">
        <v>8964397</v>
      </c>
      <c r="I23" s="54">
        <v>9482310</v>
      </c>
      <c r="J23" s="54">
        <v>12209464</v>
      </c>
    </row>
    <row r="24" spans="1:10" ht="21" customHeight="1">
      <c r="A24" s="358">
        <v>9</v>
      </c>
      <c r="B24" s="358" t="s">
        <v>464</v>
      </c>
      <c r="C24" s="178" t="s">
        <v>584</v>
      </c>
      <c r="D24" s="344"/>
      <c r="E24" s="16">
        <v>5261159</v>
      </c>
      <c r="F24" s="16">
        <v>6242226</v>
      </c>
      <c r="G24" s="16">
        <v>6262626</v>
      </c>
      <c r="H24" s="16">
        <v>6274079</v>
      </c>
      <c r="I24" s="16">
        <v>6277079</v>
      </c>
      <c r="J24" s="16">
        <v>6338129</v>
      </c>
    </row>
    <row r="25" spans="1:10" ht="21" customHeight="1">
      <c r="A25" s="358"/>
      <c r="B25" s="358"/>
      <c r="C25" s="178" t="s">
        <v>586</v>
      </c>
      <c r="D25" s="344"/>
      <c r="E25" s="16">
        <v>6292868</v>
      </c>
      <c r="F25" s="16">
        <v>7063881</v>
      </c>
      <c r="G25" s="16">
        <v>7569795</v>
      </c>
      <c r="H25" s="16">
        <v>7836025</v>
      </c>
      <c r="I25" s="16">
        <v>7877825</v>
      </c>
      <c r="J25" s="16">
        <v>8074667</v>
      </c>
    </row>
    <row r="26" spans="1:10" ht="21" customHeight="1">
      <c r="A26" s="358">
        <v>10</v>
      </c>
      <c r="B26" s="358" t="s">
        <v>353</v>
      </c>
      <c r="C26" s="178" t="s">
        <v>584</v>
      </c>
      <c r="D26" s="344"/>
      <c r="E26" s="54">
        <v>4585862.3600000003</v>
      </c>
      <c r="F26" s="54">
        <v>5284602.3600000003</v>
      </c>
      <c r="G26" s="54">
        <v>6969187.7390000001</v>
      </c>
      <c r="H26" s="54">
        <v>10090642.739</v>
      </c>
      <c r="I26" s="54">
        <v>10356403.739</v>
      </c>
      <c r="J26" s="54">
        <v>10360403.739</v>
      </c>
    </row>
    <row r="27" spans="1:10" ht="21" customHeight="1">
      <c r="A27" s="358"/>
      <c r="B27" s="358"/>
      <c r="C27" s="178" t="s">
        <v>586</v>
      </c>
      <c r="D27" s="344"/>
      <c r="E27" s="54">
        <v>10814300</v>
      </c>
      <c r="F27" s="54">
        <v>11256805</v>
      </c>
      <c r="G27" s="54">
        <v>12327592.711209999</v>
      </c>
      <c r="H27" s="54">
        <v>14140800.711209999</v>
      </c>
      <c r="I27" s="54">
        <v>14619154.711209999</v>
      </c>
      <c r="J27" s="54">
        <v>14663949.711209999</v>
      </c>
    </row>
    <row r="28" spans="1:10" ht="21" customHeight="1">
      <c r="A28" s="358">
        <v>11</v>
      </c>
      <c r="B28" s="358" t="s">
        <v>465</v>
      </c>
      <c r="C28" s="178" t="s">
        <v>584</v>
      </c>
      <c r="D28" s="344"/>
      <c r="E28" s="16">
        <v>3695754</v>
      </c>
      <c r="F28" s="16">
        <v>3739054</v>
      </c>
      <c r="G28" s="16">
        <v>4458582</v>
      </c>
      <c r="H28" s="16">
        <v>4922753</v>
      </c>
      <c r="I28" s="16">
        <v>5176753</v>
      </c>
      <c r="J28" s="16">
        <v>6014515</v>
      </c>
    </row>
    <row r="29" spans="1:10" ht="21" customHeight="1">
      <c r="A29" s="358"/>
      <c r="B29" s="358"/>
      <c r="C29" s="178" t="s">
        <v>586</v>
      </c>
      <c r="D29" s="344"/>
      <c r="E29" s="16">
        <v>4678562</v>
      </c>
      <c r="F29" s="16">
        <v>4736888</v>
      </c>
      <c r="G29" s="16">
        <v>4866541</v>
      </c>
      <c r="H29" s="16">
        <v>5425209</v>
      </c>
      <c r="I29" s="16">
        <v>5557909</v>
      </c>
      <c r="J29" s="16">
        <v>5952894</v>
      </c>
    </row>
    <row r="30" spans="1:10" ht="21" customHeight="1">
      <c r="A30" s="358">
        <v>12</v>
      </c>
      <c r="B30" s="358" t="s">
        <v>466</v>
      </c>
      <c r="C30" s="178" t="s">
        <v>584</v>
      </c>
      <c r="D30" s="344"/>
      <c r="E30" s="54">
        <v>6774388</v>
      </c>
      <c r="F30" s="54">
        <v>6953149</v>
      </c>
      <c r="G30" s="54">
        <v>7087832.5499999998</v>
      </c>
      <c r="H30" s="54">
        <v>7660100.5499999998</v>
      </c>
      <c r="I30" s="54">
        <v>7715517.5499999998</v>
      </c>
      <c r="J30" s="54">
        <v>7876387.5499999998</v>
      </c>
    </row>
    <row r="31" spans="1:10" ht="21" customHeight="1">
      <c r="A31" s="358"/>
      <c r="B31" s="358"/>
      <c r="C31" s="178" t="s">
        <v>586</v>
      </c>
      <c r="D31" s="344"/>
      <c r="E31" s="54">
        <v>5335841</v>
      </c>
      <c r="F31" s="54">
        <v>5567559</v>
      </c>
      <c r="G31" s="54">
        <v>5694539</v>
      </c>
      <c r="H31" s="54">
        <v>6155079</v>
      </c>
      <c r="I31" s="54">
        <v>6271534</v>
      </c>
      <c r="J31" s="54">
        <v>6385424</v>
      </c>
    </row>
    <row r="32" spans="1:10" ht="21" customHeight="1">
      <c r="A32" s="358">
        <v>13</v>
      </c>
      <c r="B32" s="358" t="s">
        <v>467</v>
      </c>
      <c r="C32" s="178" t="s">
        <v>584</v>
      </c>
      <c r="D32" s="344"/>
      <c r="E32" s="16">
        <v>3463892</v>
      </c>
      <c r="F32" s="16">
        <v>3630872</v>
      </c>
      <c r="G32" s="16">
        <v>3694280</v>
      </c>
      <c r="H32" s="16">
        <v>3939725</v>
      </c>
      <c r="I32" s="16">
        <v>5054543</v>
      </c>
      <c r="J32" s="16">
        <v>5102043</v>
      </c>
    </row>
    <row r="33" spans="1:12" ht="21" customHeight="1">
      <c r="A33" s="358"/>
      <c r="B33" s="358"/>
      <c r="C33" s="178" t="s">
        <v>586</v>
      </c>
      <c r="D33" s="344"/>
      <c r="E33" s="16">
        <v>4189780</v>
      </c>
      <c r="F33" s="16">
        <v>4586229</v>
      </c>
      <c r="G33" s="16">
        <v>5945085</v>
      </c>
      <c r="H33" s="16">
        <v>7206015</v>
      </c>
      <c r="I33" s="16">
        <v>7322529</v>
      </c>
      <c r="J33" s="16">
        <v>7783436</v>
      </c>
    </row>
    <row r="34" spans="1:12" ht="21" customHeight="1">
      <c r="A34" s="358" t="s">
        <v>471</v>
      </c>
      <c r="B34" s="358"/>
      <c r="C34" s="178" t="s">
        <v>584</v>
      </c>
      <c r="D34" s="344"/>
      <c r="E34" s="70">
        <v>110426675.43000001</v>
      </c>
      <c r="F34" s="70">
        <v>116531075.89</v>
      </c>
      <c r="G34" s="70">
        <v>128137812.719</v>
      </c>
      <c r="H34" s="70">
        <v>140416152.71900001</v>
      </c>
      <c r="I34" s="70">
        <v>146657725.96900001</v>
      </c>
      <c r="J34" s="70">
        <v>149908240.96900001</v>
      </c>
      <c r="K34" s="283"/>
      <c r="L34" s="283"/>
    </row>
    <row r="35" spans="1:12" ht="21" customHeight="1">
      <c r="A35" s="358"/>
      <c r="B35" s="358"/>
      <c r="C35" s="178" t="s">
        <v>586</v>
      </c>
      <c r="D35" s="344"/>
      <c r="E35" s="70">
        <v>175767590</v>
      </c>
      <c r="F35" s="70">
        <v>182997428</v>
      </c>
      <c r="G35" s="70">
        <v>194920794.71121001</v>
      </c>
      <c r="H35" s="70">
        <v>212479177.49121001</v>
      </c>
      <c r="I35" s="70">
        <v>222890173.49121001</v>
      </c>
      <c r="J35" s="70">
        <v>229967085.49121001</v>
      </c>
      <c r="K35" s="283"/>
      <c r="L35" s="283"/>
    </row>
    <row r="36" spans="1:12">
      <c r="A36" s="550" t="s">
        <v>533</v>
      </c>
      <c r="B36" s="550"/>
      <c r="C36" s="550"/>
      <c r="D36" s="550"/>
      <c r="E36" s="550"/>
      <c r="F36" s="201"/>
      <c r="G36" s="111"/>
      <c r="H36" s="111"/>
      <c r="I36" s="111"/>
      <c r="J36" s="207" t="s">
        <v>246</v>
      </c>
    </row>
  </sheetData>
  <mergeCells count="36">
    <mergeCell ref="A36:E36"/>
    <mergeCell ref="A4:J4"/>
    <mergeCell ref="A28:A29"/>
    <mergeCell ref="B28:B29"/>
    <mergeCell ref="A30:A31"/>
    <mergeCell ref="B30:B31"/>
    <mergeCell ref="A32:A33"/>
    <mergeCell ref="B32:B33"/>
    <mergeCell ref="B22:B23"/>
    <mergeCell ref="A24:A25"/>
    <mergeCell ref="B24:B25"/>
    <mergeCell ref="A26:A27"/>
    <mergeCell ref="B26:B27"/>
    <mergeCell ref="A8:A9"/>
    <mergeCell ref="B8:B9"/>
    <mergeCell ref="E6:J6"/>
    <mergeCell ref="D8:D35"/>
    <mergeCell ref="A10:A11"/>
    <mergeCell ref="B10:B11"/>
    <mergeCell ref="A12:A13"/>
    <mergeCell ref="B12:B13"/>
    <mergeCell ref="A14:A15"/>
    <mergeCell ref="B14:B15"/>
    <mergeCell ref="A16:A17"/>
    <mergeCell ref="B16:B17"/>
    <mergeCell ref="A18:A19"/>
    <mergeCell ref="B18:B19"/>
    <mergeCell ref="A20:A21"/>
    <mergeCell ref="B20:B21"/>
    <mergeCell ref="A22:A23"/>
    <mergeCell ref="A34:B35"/>
    <mergeCell ref="A6:A7"/>
    <mergeCell ref="B6:B7"/>
    <mergeCell ref="C6:C7"/>
    <mergeCell ref="D6:D7"/>
    <mergeCell ref="A5:C5"/>
  </mergeCells>
  <hyperlinks>
    <hyperlink ref="J36" location="'Index'!A1" display="العودة الى الفهرس" xr:uid="{26940DC5-04E0-44E5-A504-64F8169B5D3C}"/>
  </hyperlinks>
  <pageMargins left="0.7" right="0.7" top="0.75" bottom="0.75" header="0.3" footer="0.3"/>
  <pageSetup paperSize="9" scale="67"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15C9-DE71-42AE-8C94-83BFCEB96B5B}">
  <dimension ref="A1:F25"/>
  <sheetViews>
    <sheetView showGridLines="0" view="pageBreakPreview" topLeftCell="A4" zoomScale="90" zoomScaleNormal="80" zoomScaleSheetLayoutView="90" workbookViewId="0">
      <selection activeCell="A25" sqref="A25:E25"/>
    </sheetView>
  </sheetViews>
  <sheetFormatPr defaultColWidth="8.69921875" defaultRowHeight="18.600000000000001"/>
  <cols>
    <col min="1" max="1" width="4.3984375" style="215" customWidth="1"/>
    <col min="2" max="3" width="21.5" style="215" customWidth="1"/>
    <col min="4" max="6" width="14.5" style="215" customWidth="1"/>
    <col min="7" max="7" width="8.69921875" style="215" customWidth="1"/>
    <col min="8" max="16384" width="8.69921875" style="215"/>
  </cols>
  <sheetData>
    <row r="1" spans="1:6" ht="21" customHeight="1">
      <c r="A1" s="11"/>
      <c r="B1" s="213"/>
      <c r="C1" s="213"/>
      <c r="D1" s="213"/>
      <c r="E1" s="214"/>
    </row>
    <row r="2" spans="1:6" ht="21" customHeight="1">
      <c r="A2" s="11"/>
      <c r="B2" s="213"/>
      <c r="C2" s="213"/>
      <c r="D2" s="213"/>
      <c r="E2" s="214"/>
    </row>
    <row r="3" spans="1:6" ht="21" customHeight="1">
      <c r="A3" s="11"/>
      <c r="B3" s="213"/>
      <c r="C3" s="213"/>
      <c r="D3" s="213"/>
      <c r="E3" s="214"/>
    </row>
    <row r="4" spans="1:6" ht="55.05" customHeight="1">
      <c r="A4" s="568" t="s">
        <v>587</v>
      </c>
      <c r="B4" s="569"/>
      <c r="C4" s="569"/>
      <c r="D4" s="569"/>
      <c r="E4" s="569"/>
      <c r="F4" s="569"/>
    </row>
    <row r="5" spans="1:6" ht="21" customHeight="1">
      <c r="A5" s="331" t="s">
        <v>588</v>
      </c>
      <c r="B5" s="332"/>
      <c r="C5" s="332"/>
      <c r="D5" s="332"/>
      <c r="E5" s="332"/>
      <c r="F5" s="332"/>
    </row>
    <row r="6" spans="1:6" ht="21" customHeight="1">
      <c r="A6" s="565" t="s">
        <v>196</v>
      </c>
      <c r="B6" s="565" t="s">
        <v>197</v>
      </c>
      <c r="C6" s="565" t="s">
        <v>199</v>
      </c>
      <c r="D6" s="565" t="s">
        <v>589</v>
      </c>
      <c r="E6" s="565" t="s">
        <v>590</v>
      </c>
      <c r="F6" s="565" t="s">
        <v>591</v>
      </c>
    </row>
    <row r="7" spans="1:6" ht="21" customHeight="1">
      <c r="A7" s="566"/>
      <c r="B7" s="566"/>
      <c r="C7" s="566"/>
      <c r="D7" s="566"/>
      <c r="E7" s="566"/>
      <c r="F7" s="566"/>
    </row>
    <row r="8" spans="1:6" ht="21" customHeight="1">
      <c r="A8" s="565">
        <v>1</v>
      </c>
      <c r="B8" s="565" t="s">
        <v>213</v>
      </c>
      <c r="C8" s="565" t="s">
        <v>454</v>
      </c>
      <c r="D8" s="161" t="s">
        <v>592</v>
      </c>
      <c r="E8" s="161" t="s">
        <v>213</v>
      </c>
      <c r="F8" s="161">
        <v>1427</v>
      </c>
    </row>
    <row r="9" spans="1:6" ht="21" customHeight="1">
      <c r="A9" s="567"/>
      <c r="B9" s="567"/>
      <c r="C9" s="567"/>
      <c r="D9" s="162" t="s">
        <v>593</v>
      </c>
      <c r="E9" s="162" t="s">
        <v>213</v>
      </c>
      <c r="F9" s="162">
        <v>779</v>
      </c>
    </row>
    <row r="10" spans="1:6" ht="21" customHeight="1">
      <c r="A10" s="567"/>
      <c r="B10" s="567"/>
      <c r="C10" s="567"/>
      <c r="D10" s="161" t="s">
        <v>594</v>
      </c>
      <c r="E10" s="161" t="s">
        <v>213</v>
      </c>
      <c r="F10" s="161">
        <v>1961</v>
      </c>
    </row>
    <row r="11" spans="1:6" ht="21" customHeight="1">
      <c r="A11" s="567"/>
      <c r="B11" s="567"/>
      <c r="C11" s="567"/>
      <c r="D11" s="162" t="s">
        <v>595</v>
      </c>
      <c r="E11" s="162" t="s">
        <v>213</v>
      </c>
      <c r="F11" s="162">
        <v>4179</v>
      </c>
    </row>
    <row r="12" spans="1:6" ht="21" customHeight="1">
      <c r="A12" s="566"/>
      <c r="B12" s="566"/>
      <c r="C12" s="567"/>
      <c r="D12" s="161" t="s">
        <v>333</v>
      </c>
      <c r="E12" s="161" t="s">
        <v>596</v>
      </c>
      <c r="F12" s="161">
        <v>3405</v>
      </c>
    </row>
    <row r="13" spans="1:6" ht="21" customHeight="1">
      <c r="A13" s="565">
        <v>2</v>
      </c>
      <c r="B13" s="565" t="s">
        <v>217</v>
      </c>
      <c r="C13" s="567"/>
      <c r="D13" s="162" t="s">
        <v>597</v>
      </c>
      <c r="E13" s="162" t="s">
        <v>217</v>
      </c>
      <c r="F13" s="162">
        <v>1815</v>
      </c>
    </row>
    <row r="14" spans="1:6" ht="21" customHeight="1">
      <c r="A14" s="566"/>
      <c r="B14" s="566"/>
      <c r="C14" s="567"/>
      <c r="D14" s="161" t="s">
        <v>598</v>
      </c>
      <c r="E14" s="161" t="s">
        <v>220</v>
      </c>
      <c r="F14" s="161">
        <v>732</v>
      </c>
    </row>
    <row r="15" spans="1:6" ht="21" customHeight="1">
      <c r="A15" s="565">
        <v>3</v>
      </c>
      <c r="B15" s="565" t="s">
        <v>221</v>
      </c>
      <c r="C15" s="567"/>
      <c r="D15" s="162" t="s">
        <v>599</v>
      </c>
      <c r="E15" s="162" t="s">
        <v>221</v>
      </c>
      <c r="F15" s="162">
        <v>466</v>
      </c>
    </row>
    <row r="16" spans="1:6" ht="21" customHeight="1">
      <c r="A16" s="566"/>
      <c r="B16" s="566"/>
      <c r="C16" s="567"/>
      <c r="D16" s="161" t="s">
        <v>600</v>
      </c>
      <c r="E16" s="161" t="s">
        <v>221</v>
      </c>
      <c r="F16" s="161">
        <v>3088</v>
      </c>
    </row>
    <row r="17" spans="1:6" ht="21" customHeight="1">
      <c r="A17" s="565">
        <v>4</v>
      </c>
      <c r="B17" s="565" t="s">
        <v>223</v>
      </c>
      <c r="C17" s="567"/>
      <c r="D17" s="162" t="s">
        <v>601</v>
      </c>
      <c r="E17" s="162" t="s">
        <v>602</v>
      </c>
      <c r="F17" s="162">
        <v>5760</v>
      </c>
    </row>
    <row r="18" spans="1:6" ht="21" customHeight="1">
      <c r="A18" s="566"/>
      <c r="B18" s="566"/>
      <c r="C18" s="567"/>
      <c r="D18" s="161" t="s">
        <v>603</v>
      </c>
      <c r="E18" s="161" t="s">
        <v>604</v>
      </c>
      <c r="F18" s="161">
        <v>920</v>
      </c>
    </row>
    <row r="19" spans="1:6" ht="21" customHeight="1">
      <c r="A19" s="193">
        <v>5</v>
      </c>
      <c r="B19" s="193" t="s">
        <v>224</v>
      </c>
      <c r="C19" s="567"/>
      <c r="D19" s="162" t="s">
        <v>605</v>
      </c>
      <c r="E19" s="162" t="s">
        <v>606</v>
      </c>
      <c r="F19" s="162">
        <v>4027</v>
      </c>
    </row>
    <row r="20" spans="1:6" ht="21" customHeight="1">
      <c r="A20" s="190">
        <v>6</v>
      </c>
      <c r="B20" s="190" t="s">
        <v>235</v>
      </c>
      <c r="C20" s="567"/>
      <c r="D20" s="161" t="s">
        <v>607</v>
      </c>
      <c r="E20" s="161" t="s">
        <v>236</v>
      </c>
      <c r="F20" s="161">
        <v>2700</v>
      </c>
    </row>
    <row r="21" spans="1:6" ht="21" customHeight="1">
      <c r="A21" s="190">
        <v>7</v>
      </c>
      <c r="B21" s="190" t="s">
        <v>239</v>
      </c>
      <c r="C21" s="567"/>
      <c r="D21" s="162" t="s">
        <v>608</v>
      </c>
      <c r="E21" s="162" t="s">
        <v>239</v>
      </c>
      <c r="F21" s="162">
        <v>1919</v>
      </c>
    </row>
    <row r="22" spans="1:6" ht="21" customHeight="1">
      <c r="A22" s="190">
        <v>8</v>
      </c>
      <c r="B22" s="190" t="s">
        <v>234</v>
      </c>
      <c r="C22" s="567"/>
      <c r="D22" s="161" t="s">
        <v>609</v>
      </c>
      <c r="E22" s="161" t="s">
        <v>234</v>
      </c>
      <c r="F22" s="161">
        <v>477</v>
      </c>
    </row>
    <row r="23" spans="1:6" ht="21" customHeight="1">
      <c r="A23" s="190">
        <v>9</v>
      </c>
      <c r="B23" s="190" t="s">
        <v>272</v>
      </c>
      <c r="C23" s="566"/>
      <c r="D23" s="162" t="s">
        <v>610</v>
      </c>
      <c r="E23" s="162" t="s">
        <v>611</v>
      </c>
      <c r="F23" s="162">
        <v>381</v>
      </c>
    </row>
    <row r="24" spans="1:6" ht="21" customHeight="1">
      <c r="A24" s="560" t="s">
        <v>612</v>
      </c>
      <c r="B24" s="561"/>
      <c r="C24" s="561"/>
      <c r="D24" s="561"/>
      <c r="E24" s="562"/>
      <c r="F24" s="128">
        <v>34036</v>
      </c>
    </row>
    <row r="25" spans="1:6" ht="27.45" customHeight="1">
      <c r="A25" s="563" t="s">
        <v>613</v>
      </c>
      <c r="B25" s="564"/>
      <c r="C25" s="564"/>
      <c r="D25" s="564"/>
      <c r="E25" s="564"/>
      <c r="F25" s="286" t="s">
        <v>246</v>
      </c>
    </row>
  </sheetData>
  <mergeCells count="19">
    <mergeCell ref="A4:F4"/>
    <mergeCell ref="A5:F5"/>
    <mergeCell ref="A8:A12"/>
    <mergeCell ref="B8:B12"/>
    <mergeCell ref="F6:F7"/>
    <mergeCell ref="A6:A7"/>
    <mergeCell ref="B6:B7"/>
    <mergeCell ref="A24:E24"/>
    <mergeCell ref="A25:E25"/>
    <mergeCell ref="D6:D7"/>
    <mergeCell ref="E6:E7"/>
    <mergeCell ref="C6:C7"/>
    <mergeCell ref="C8:C23"/>
    <mergeCell ref="A13:A14"/>
    <mergeCell ref="B13:B14"/>
    <mergeCell ref="A15:A16"/>
    <mergeCell ref="B15:B16"/>
    <mergeCell ref="A17:A18"/>
    <mergeCell ref="B17:B18"/>
  </mergeCells>
  <hyperlinks>
    <hyperlink ref="F25" location="'Index'!A1" display="العودة الى الفهرس" xr:uid="{34F8159F-A884-47B8-B6EA-8755A5389A43}"/>
  </hyperlinks>
  <pageMargins left="0.70866141732283461" right="0.70866141732283461" top="0.74803149606299213" bottom="0.74803149606299213" header="0.31496062992125984" footer="0.31496062992125984"/>
  <pageSetup paperSize="9" scale="52"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0A8AE-0BAE-4E80-B59E-D4602AC821E8}">
  <dimension ref="A1:F25"/>
  <sheetViews>
    <sheetView showGridLines="0" view="pageBreakPreview" topLeftCell="A3" zoomScale="90" zoomScaleNormal="80" zoomScaleSheetLayoutView="90" workbookViewId="0">
      <selection activeCell="E25" sqref="E25"/>
    </sheetView>
  </sheetViews>
  <sheetFormatPr defaultColWidth="8.69921875" defaultRowHeight="18.600000000000001"/>
  <cols>
    <col min="1" max="1" width="4.3984375" style="215" customWidth="1"/>
    <col min="2" max="2" width="21.5" style="215" customWidth="1"/>
    <col min="3" max="5" width="14.5" style="215" customWidth="1"/>
    <col min="6" max="9" width="8.69921875" style="215" customWidth="1"/>
    <col min="10" max="16384" width="8.69921875" style="215"/>
  </cols>
  <sheetData>
    <row r="1" spans="1:5" ht="21" customHeight="1">
      <c r="A1" s="11"/>
      <c r="B1" s="213"/>
      <c r="C1" s="213"/>
      <c r="D1" s="214"/>
    </row>
    <row r="2" spans="1:5" ht="21" customHeight="1">
      <c r="A2" s="11"/>
      <c r="B2" s="213"/>
      <c r="C2" s="213"/>
      <c r="D2" s="214"/>
    </row>
    <row r="3" spans="1:5" ht="21" customHeight="1">
      <c r="A3" s="11"/>
      <c r="B3" s="213"/>
      <c r="C3" s="213"/>
      <c r="D3" s="214"/>
    </row>
    <row r="4" spans="1:5" ht="55.05" customHeight="1">
      <c r="A4" s="568" t="s">
        <v>194</v>
      </c>
      <c r="B4" s="569"/>
      <c r="C4" s="569"/>
      <c r="D4" s="569"/>
      <c r="E4" s="570"/>
    </row>
    <row r="5" spans="1:5">
      <c r="A5" s="331" t="s">
        <v>614</v>
      </c>
      <c r="B5" s="332"/>
      <c r="C5" s="332"/>
      <c r="D5" s="332"/>
    </row>
    <row r="6" spans="1:5" ht="21" customHeight="1">
      <c r="A6" s="565" t="s">
        <v>196</v>
      </c>
      <c r="B6" s="565" t="s">
        <v>615</v>
      </c>
      <c r="C6" s="565" t="s">
        <v>589</v>
      </c>
      <c r="D6" s="565" t="s">
        <v>590</v>
      </c>
      <c r="E6" s="565" t="s">
        <v>616</v>
      </c>
    </row>
    <row r="7" spans="1:5" ht="21" customHeight="1">
      <c r="A7" s="566"/>
      <c r="B7" s="566"/>
      <c r="C7" s="566"/>
      <c r="D7" s="566"/>
      <c r="E7" s="566"/>
    </row>
    <row r="8" spans="1:5" ht="21" customHeight="1">
      <c r="A8" s="565">
        <v>1</v>
      </c>
      <c r="B8" s="565" t="s">
        <v>213</v>
      </c>
      <c r="C8" s="161" t="s">
        <v>592</v>
      </c>
      <c r="D8" s="161" t="s">
        <v>213</v>
      </c>
      <c r="E8" s="161">
        <v>50000</v>
      </c>
    </row>
    <row r="9" spans="1:5" ht="21" customHeight="1">
      <c r="A9" s="567"/>
      <c r="B9" s="567"/>
      <c r="C9" s="162" t="s">
        <v>593</v>
      </c>
      <c r="D9" s="162" t="s">
        <v>213</v>
      </c>
      <c r="E9" s="162">
        <v>241000</v>
      </c>
    </row>
    <row r="10" spans="1:5" ht="21" customHeight="1">
      <c r="A10" s="567"/>
      <c r="B10" s="567"/>
      <c r="C10" s="161" t="s">
        <v>594</v>
      </c>
      <c r="D10" s="161" t="s">
        <v>213</v>
      </c>
      <c r="E10" s="161">
        <v>50000</v>
      </c>
    </row>
    <row r="11" spans="1:5" ht="21" customHeight="1">
      <c r="A11" s="567"/>
      <c r="B11" s="567"/>
      <c r="C11" s="162" t="s">
        <v>595</v>
      </c>
      <c r="D11" s="162" t="s">
        <v>213</v>
      </c>
      <c r="E11" s="162">
        <v>150000</v>
      </c>
    </row>
    <row r="12" spans="1:5" ht="21" customHeight="1">
      <c r="A12" s="566"/>
      <c r="B12" s="566"/>
      <c r="C12" s="161" t="s">
        <v>333</v>
      </c>
      <c r="D12" s="161" t="s">
        <v>596</v>
      </c>
      <c r="E12" s="161">
        <v>300000</v>
      </c>
    </row>
    <row r="13" spans="1:5" ht="21" customHeight="1">
      <c r="A13" s="565">
        <v>2</v>
      </c>
      <c r="B13" s="565" t="s">
        <v>217</v>
      </c>
      <c r="C13" s="162" t="s">
        <v>597</v>
      </c>
      <c r="D13" s="162" t="s">
        <v>217</v>
      </c>
      <c r="E13" s="162">
        <v>42460</v>
      </c>
    </row>
    <row r="14" spans="1:5" ht="21" customHeight="1">
      <c r="A14" s="566"/>
      <c r="B14" s="566"/>
      <c r="C14" s="161" t="s">
        <v>598</v>
      </c>
      <c r="D14" s="161" t="s">
        <v>220</v>
      </c>
      <c r="E14" s="161">
        <v>42810</v>
      </c>
    </row>
    <row r="15" spans="1:5" ht="21" customHeight="1">
      <c r="A15" s="565">
        <v>3</v>
      </c>
      <c r="B15" s="565" t="s">
        <v>221</v>
      </c>
      <c r="C15" s="162" t="s">
        <v>599</v>
      </c>
      <c r="D15" s="162" t="s">
        <v>221</v>
      </c>
      <c r="E15" s="162">
        <v>50000</v>
      </c>
    </row>
    <row r="16" spans="1:5" ht="21" customHeight="1">
      <c r="A16" s="566"/>
      <c r="B16" s="566"/>
      <c r="C16" s="161" t="s">
        <v>600</v>
      </c>
      <c r="D16" s="161" t="s">
        <v>221</v>
      </c>
      <c r="E16" s="161">
        <v>76325</v>
      </c>
    </row>
    <row r="17" spans="1:6" ht="21" customHeight="1">
      <c r="A17" s="565">
        <v>4</v>
      </c>
      <c r="B17" s="565" t="s">
        <v>223</v>
      </c>
      <c r="C17" s="162" t="s">
        <v>601</v>
      </c>
      <c r="D17" s="162" t="s">
        <v>602</v>
      </c>
      <c r="E17" s="162">
        <v>300000</v>
      </c>
    </row>
    <row r="18" spans="1:6" ht="21" customHeight="1">
      <c r="A18" s="566"/>
      <c r="B18" s="566"/>
      <c r="C18" s="161" t="s">
        <v>603</v>
      </c>
      <c r="D18" s="161" t="s">
        <v>604</v>
      </c>
      <c r="E18" s="161">
        <v>250000</v>
      </c>
    </row>
    <row r="19" spans="1:6" ht="21" customHeight="1">
      <c r="A19" s="193">
        <v>5</v>
      </c>
      <c r="B19" s="193" t="s">
        <v>224</v>
      </c>
      <c r="C19" s="162" t="s">
        <v>605</v>
      </c>
      <c r="D19" s="162" t="s">
        <v>606</v>
      </c>
      <c r="E19" s="162">
        <v>460000</v>
      </c>
    </row>
    <row r="20" spans="1:6" ht="21" customHeight="1">
      <c r="A20" s="190">
        <v>6</v>
      </c>
      <c r="B20" s="190" t="s">
        <v>235</v>
      </c>
      <c r="C20" s="161" t="s">
        <v>607</v>
      </c>
      <c r="D20" s="161" t="s">
        <v>236</v>
      </c>
      <c r="E20" s="161">
        <v>200000</v>
      </c>
    </row>
    <row r="21" spans="1:6" ht="21" customHeight="1">
      <c r="A21" s="190">
        <v>7</v>
      </c>
      <c r="B21" s="190" t="s">
        <v>239</v>
      </c>
      <c r="C21" s="162" t="s">
        <v>608</v>
      </c>
      <c r="D21" s="162" t="s">
        <v>239</v>
      </c>
      <c r="E21" s="162">
        <v>200000</v>
      </c>
    </row>
    <row r="22" spans="1:6" ht="21" customHeight="1">
      <c r="A22" s="190">
        <v>8</v>
      </c>
      <c r="B22" s="190" t="s">
        <v>234</v>
      </c>
      <c r="C22" s="161" t="s">
        <v>609</v>
      </c>
      <c r="D22" s="161" t="s">
        <v>234</v>
      </c>
      <c r="E22" s="161">
        <v>74000</v>
      </c>
    </row>
    <row r="23" spans="1:6" ht="21" customHeight="1">
      <c r="A23" s="190">
        <v>9</v>
      </c>
      <c r="B23" s="190" t="s">
        <v>272</v>
      </c>
      <c r="C23" s="162" t="s">
        <v>610</v>
      </c>
      <c r="D23" s="162" t="s">
        <v>611</v>
      </c>
      <c r="E23" s="162">
        <v>95000</v>
      </c>
    </row>
    <row r="24" spans="1:6" ht="21" customHeight="1">
      <c r="A24" s="560" t="s">
        <v>612</v>
      </c>
      <c r="B24" s="561"/>
      <c r="C24" s="561"/>
      <c r="D24" s="562"/>
      <c r="E24" s="128">
        <v>2581595</v>
      </c>
      <c r="F24" s="282"/>
    </row>
    <row r="25" spans="1:6" ht="34.950000000000003" customHeight="1">
      <c r="A25" s="563" t="s">
        <v>613</v>
      </c>
      <c r="B25" s="564"/>
      <c r="C25" s="564"/>
      <c r="D25" s="564"/>
      <c r="E25" s="286" t="s">
        <v>246</v>
      </c>
    </row>
  </sheetData>
  <mergeCells count="17">
    <mergeCell ref="A6:A7"/>
    <mergeCell ref="B6:B7"/>
    <mergeCell ref="A4:E4"/>
    <mergeCell ref="A5:D5"/>
    <mergeCell ref="C6:C7"/>
    <mergeCell ref="D6:D7"/>
    <mergeCell ref="E6:E7"/>
    <mergeCell ref="A17:A18"/>
    <mergeCell ref="B17:B18"/>
    <mergeCell ref="A24:D24"/>
    <mergeCell ref="A25:D25"/>
    <mergeCell ref="A8:A12"/>
    <mergeCell ref="B8:B12"/>
    <mergeCell ref="A13:A14"/>
    <mergeCell ref="B13:B14"/>
    <mergeCell ref="A15:A16"/>
    <mergeCell ref="B15:B16"/>
  </mergeCells>
  <hyperlinks>
    <hyperlink ref="E25" location="'Index'!A1" display="العودة الى الفهرس" xr:uid="{A6A498C9-0AAF-4F55-A907-3D94D9CBE934}"/>
  </hyperlinks>
  <pageMargins left="0.70866141732283461" right="0.70866141732283461" top="0.74803149606299213" bottom="0.74803149606299213" header="0.31496062992125984" footer="0.31496062992125984"/>
  <pageSetup paperSize="9" scale="5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orksheet____5"/>
  <dimension ref="A1:CF34"/>
  <sheetViews>
    <sheetView view="pageBreakPreview" zoomScale="60" zoomScaleNormal="100" workbookViewId="0">
      <selection activeCell="Q1" sqref="Q1"/>
    </sheetView>
  </sheetViews>
  <sheetFormatPr defaultColWidth="8" defaultRowHeight="20.100000000000001" customHeight="1"/>
  <cols>
    <col min="1" max="1" width="3.8984375" style="3" customWidth="1"/>
    <col min="2" max="2" width="18.59765625" style="3" customWidth="1"/>
    <col min="3" max="3" width="18.59765625" style="9" customWidth="1"/>
    <col min="4" max="16" width="10.3984375" style="9" customWidth="1"/>
    <col min="17" max="16384" width="8" style="3"/>
  </cols>
  <sheetData>
    <row r="1" spans="1:84" ht="21" customHeight="1">
      <c r="A1" s="1"/>
      <c r="B1" s="1"/>
      <c r="C1" s="60"/>
      <c r="D1" s="60"/>
      <c r="E1" s="2"/>
      <c r="F1" s="2"/>
      <c r="G1" s="2"/>
      <c r="H1" s="2"/>
      <c r="I1" s="2"/>
      <c r="J1" s="2"/>
      <c r="K1" s="2"/>
      <c r="L1" s="2"/>
      <c r="M1" s="2"/>
      <c r="N1" s="2"/>
      <c r="O1" s="2"/>
      <c r="P1" s="2"/>
    </row>
    <row r="2" spans="1:84" ht="21" customHeight="1">
      <c r="A2" s="1"/>
      <c r="B2" s="1"/>
      <c r="C2" s="60"/>
      <c r="D2" s="60"/>
      <c r="E2" s="2"/>
      <c r="F2" s="2"/>
      <c r="G2" s="2"/>
      <c r="H2" s="2"/>
      <c r="I2" s="2"/>
      <c r="J2" s="2"/>
      <c r="K2" s="2"/>
      <c r="L2" s="2"/>
      <c r="M2" s="2"/>
      <c r="N2" s="2"/>
      <c r="O2" s="2"/>
      <c r="P2" s="2"/>
    </row>
    <row r="3" spans="1:84" ht="21" customHeight="1">
      <c r="A3" s="1"/>
      <c r="B3" s="1"/>
      <c r="C3" s="60"/>
      <c r="D3" s="60"/>
      <c r="E3" s="2"/>
      <c r="F3" s="2"/>
      <c r="G3" s="2"/>
      <c r="H3" s="2"/>
      <c r="I3" s="2"/>
      <c r="J3" s="2"/>
      <c r="K3" s="2"/>
      <c r="L3" s="2"/>
      <c r="M3" s="2"/>
      <c r="N3" s="2"/>
      <c r="O3" s="2"/>
      <c r="P3" s="2"/>
    </row>
    <row r="4" spans="1:84" s="4" customFormat="1" ht="55.05" customHeight="1">
      <c r="A4" s="339" t="s">
        <v>17</v>
      </c>
      <c r="B4" s="339"/>
      <c r="C4" s="339"/>
      <c r="D4" s="339"/>
      <c r="E4" s="339"/>
      <c r="F4" s="339"/>
      <c r="G4" s="339"/>
      <c r="H4" s="339"/>
      <c r="I4" s="339"/>
      <c r="J4" s="339"/>
      <c r="K4" s="339"/>
      <c r="L4" s="339"/>
      <c r="M4" s="339"/>
      <c r="N4" s="339"/>
      <c r="O4" s="339"/>
      <c r="P4" s="339"/>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row>
    <row r="5" spans="1:84" s="5" customFormat="1" ht="21" customHeight="1">
      <c r="A5" s="331" t="s">
        <v>260</v>
      </c>
      <c r="B5" s="332"/>
      <c r="C5" s="332"/>
      <c r="D5" s="175"/>
      <c r="E5" s="329"/>
      <c r="F5" s="329"/>
      <c r="G5" s="329"/>
      <c r="H5" s="329"/>
      <c r="I5" s="329"/>
      <c r="J5" s="329"/>
      <c r="K5" s="329"/>
      <c r="L5" s="329"/>
      <c r="M5" s="329"/>
      <c r="N5" s="329"/>
      <c r="O5" s="329"/>
      <c r="P5" s="329"/>
    </row>
    <row r="6" spans="1:84" s="5" customFormat="1" ht="21" customHeight="1">
      <c r="A6" s="323" t="s">
        <v>196</v>
      </c>
      <c r="B6" s="323" t="s">
        <v>197</v>
      </c>
      <c r="C6" s="355" t="s">
        <v>198</v>
      </c>
      <c r="D6" s="355" t="s">
        <v>199</v>
      </c>
      <c r="E6" s="323" t="s">
        <v>200</v>
      </c>
      <c r="F6" s="323"/>
      <c r="G6" s="323"/>
      <c r="H6" s="323"/>
      <c r="I6" s="323"/>
      <c r="J6" s="323"/>
      <c r="K6" s="323"/>
      <c r="L6" s="323"/>
      <c r="M6" s="323"/>
      <c r="N6" s="323"/>
      <c r="O6" s="323"/>
      <c r="P6" s="323"/>
    </row>
    <row r="7" spans="1:84" s="6" customFormat="1" ht="21" customHeight="1">
      <c r="A7" s="323"/>
      <c r="B7" s="323"/>
      <c r="C7" s="357"/>
      <c r="D7" s="357"/>
      <c r="E7" s="176" t="s">
        <v>201</v>
      </c>
      <c r="F7" s="176" t="s">
        <v>202</v>
      </c>
      <c r="G7" s="176" t="s">
        <v>203</v>
      </c>
      <c r="H7" s="176" t="s">
        <v>204</v>
      </c>
      <c r="I7" s="176" t="s">
        <v>205</v>
      </c>
      <c r="J7" s="176" t="s">
        <v>206</v>
      </c>
      <c r="K7" s="176" t="s">
        <v>207</v>
      </c>
      <c r="L7" s="176" t="s">
        <v>208</v>
      </c>
      <c r="M7" s="176" t="s">
        <v>209</v>
      </c>
      <c r="N7" s="176" t="s">
        <v>210</v>
      </c>
      <c r="O7" s="176" t="s">
        <v>211</v>
      </c>
      <c r="P7" s="176" t="s">
        <v>212</v>
      </c>
    </row>
    <row r="8" spans="1:84" s="5" customFormat="1" ht="21" customHeight="1">
      <c r="A8" s="323">
        <v>1</v>
      </c>
      <c r="B8" s="323" t="s">
        <v>213</v>
      </c>
      <c r="C8" s="174" t="s">
        <v>261</v>
      </c>
      <c r="D8" s="355" t="s">
        <v>262</v>
      </c>
      <c r="E8" s="44">
        <v>73</v>
      </c>
      <c r="F8" s="44">
        <v>42</v>
      </c>
      <c r="G8" s="44">
        <v>40</v>
      </c>
      <c r="H8" s="44">
        <v>39</v>
      </c>
      <c r="I8" s="44">
        <v>22</v>
      </c>
      <c r="J8" s="44">
        <v>10</v>
      </c>
      <c r="K8" s="44">
        <v>7</v>
      </c>
      <c r="L8" s="44">
        <v>11</v>
      </c>
      <c r="M8" s="44">
        <v>10</v>
      </c>
      <c r="N8" s="44">
        <v>22</v>
      </c>
      <c r="O8" s="44">
        <v>47</v>
      </c>
      <c r="P8" s="44">
        <v>38</v>
      </c>
    </row>
    <row r="9" spans="1:84" s="5" customFormat="1" ht="21" customHeight="1">
      <c r="A9" s="323"/>
      <c r="B9" s="323"/>
      <c r="C9" s="174" t="s">
        <v>216</v>
      </c>
      <c r="D9" s="356"/>
      <c r="E9" s="44">
        <v>48</v>
      </c>
      <c r="F9" s="44">
        <v>24</v>
      </c>
      <c r="G9" s="44">
        <v>30</v>
      </c>
      <c r="H9" s="44">
        <v>34</v>
      </c>
      <c r="I9" s="44">
        <v>18</v>
      </c>
      <c r="J9" s="44">
        <v>12</v>
      </c>
      <c r="K9" s="44">
        <v>9</v>
      </c>
      <c r="L9" s="44">
        <v>11</v>
      </c>
      <c r="M9" s="44">
        <v>11</v>
      </c>
      <c r="N9" s="44">
        <v>21</v>
      </c>
      <c r="O9" s="44">
        <v>34</v>
      </c>
      <c r="P9" s="44">
        <v>32</v>
      </c>
    </row>
    <row r="10" spans="1:84" s="5" customFormat="1" ht="21" customHeight="1">
      <c r="A10" s="323">
        <v>2</v>
      </c>
      <c r="B10" s="323" t="s">
        <v>217</v>
      </c>
      <c r="C10" s="174" t="s">
        <v>218</v>
      </c>
      <c r="D10" s="356"/>
      <c r="E10" s="43">
        <v>57</v>
      </c>
      <c r="F10" s="43">
        <v>51</v>
      </c>
      <c r="G10" s="43">
        <v>50</v>
      </c>
      <c r="H10" s="43">
        <v>48</v>
      </c>
      <c r="I10" s="43">
        <v>45</v>
      </c>
      <c r="J10" s="43">
        <v>43</v>
      </c>
      <c r="K10" s="43">
        <v>40</v>
      </c>
      <c r="L10" s="43">
        <v>52</v>
      </c>
      <c r="M10" s="43">
        <v>58</v>
      </c>
      <c r="N10" s="43">
        <v>60</v>
      </c>
      <c r="O10" s="43">
        <v>54</v>
      </c>
      <c r="P10" s="43">
        <v>51</v>
      </c>
    </row>
    <row r="11" spans="1:84" s="5" customFormat="1" ht="21" customHeight="1">
      <c r="A11" s="323"/>
      <c r="B11" s="323"/>
      <c r="C11" s="174" t="s">
        <v>219</v>
      </c>
      <c r="D11" s="356"/>
      <c r="E11" s="43">
        <v>63</v>
      </c>
      <c r="F11" s="43">
        <v>53</v>
      </c>
      <c r="G11" s="43">
        <v>42</v>
      </c>
      <c r="H11" s="43">
        <v>42</v>
      </c>
      <c r="I11" s="43">
        <v>35</v>
      </c>
      <c r="J11" s="43">
        <v>27</v>
      </c>
      <c r="K11" s="43">
        <v>24</v>
      </c>
      <c r="L11" s="43">
        <v>38</v>
      </c>
      <c r="M11" s="43">
        <v>39</v>
      </c>
      <c r="N11" s="43">
        <v>45</v>
      </c>
      <c r="O11" s="43">
        <v>59</v>
      </c>
      <c r="P11" s="43">
        <v>57</v>
      </c>
    </row>
    <row r="12" spans="1:84" s="5" customFormat="1" ht="21" customHeight="1">
      <c r="A12" s="323"/>
      <c r="B12" s="323"/>
      <c r="C12" s="174" t="s">
        <v>220</v>
      </c>
      <c r="D12" s="356"/>
      <c r="E12" s="43">
        <v>66</v>
      </c>
      <c r="F12" s="43">
        <v>44</v>
      </c>
      <c r="G12" s="43">
        <v>41</v>
      </c>
      <c r="H12" s="43">
        <v>53</v>
      </c>
      <c r="I12" s="43">
        <v>38</v>
      </c>
      <c r="J12" s="43">
        <v>24</v>
      </c>
      <c r="K12" s="43">
        <v>14</v>
      </c>
      <c r="L12" s="43">
        <v>24</v>
      </c>
      <c r="M12" s="43">
        <v>24</v>
      </c>
      <c r="N12" s="43">
        <v>37</v>
      </c>
      <c r="O12" s="43">
        <v>59</v>
      </c>
      <c r="P12" s="43">
        <v>49</v>
      </c>
    </row>
    <row r="13" spans="1:84" s="5" customFormat="1" ht="21" customHeight="1">
      <c r="A13" s="323">
        <v>3</v>
      </c>
      <c r="B13" s="323" t="s">
        <v>221</v>
      </c>
      <c r="C13" s="174" t="s">
        <v>221</v>
      </c>
      <c r="D13" s="356"/>
      <c r="E13" s="58">
        <v>52</v>
      </c>
      <c r="F13" s="58">
        <v>27</v>
      </c>
      <c r="G13" s="58">
        <v>23</v>
      </c>
      <c r="H13" s="58">
        <v>28</v>
      </c>
      <c r="I13" s="58">
        <v>16</v>
      </c>
      <c r="J13" s="58">
        <v>12</v>
      </c>
      <c r="K13" s="58">
        <v>9</v>
      </c>
      <c r="L13" s="58">
        <v>12</v>
      </c>
      <c r="M13" s="58">
        <v>10</v>
      </c>
      <c r="N13" s="58">
        <v>20</v>
      </c>
      <c r="O13" s="58">
        <v>33</v>
      </c>
      <c r="P13" s="58">
        <v>32</v>
      </c>
    </row>
    <row r="14" spans="1:84" s="5" customFormat="1" ht="21" customHeight="1">
      <c r="A14" s="323"/>
      <c r="B14" s="323"/>
      <c r="C14" s="174" t="s">
        <v>222</v>
      </c>
      <c r="D14" s="356"/>
      <c r="E14" s="58">
        <v>60</v>
      </c>
      <c r="F14" s="58">
        <v>53</v>
      </c>
      <c r="G14" s="58">
        <v>52</v>
      </c>
      <c r="H14" s="58">
        <v>50</v>
      </c>
      <c r="I14" s="58">
        <v>54</v>
      </c>
      <c r="J14" s="58">
        <v>46</v>
      </c>
      <c r="K14" s="58">
        <v>52</v>
      </c>
      <c r="L14" s="58">
        <v>63</v>
      </c>
      <c r="M14" s="58">
        <v>51</v>
      </c>
      <c r="N14" s="58">
        <v>59</v>
      </c>
      <c r="O14" s="58">
        <v>60</v>
      </c>
      <c r="P14" s="58">
        <v>65</v>
      </c>
    </row>
    <row r="15" spans="1:84" s="5" customFormat="1" ht="21" customHeight="1">
      <c r="A15" s="174">
        <v>4</v>
      </c>
      <c r="B15" s="174" t="s">
        <v>223</v>
      </c>
      <c r="C15" s="174" t="s">
        <v>223</v>
      </c>
      <c r="D15" s="356"/>
      <c r="E15" s="43">
        <v>88</v>
      </c>
      <c r="F15" s="43">
        <v>54</v>
      </c>
      <c r="G15" s="43">
        <v>44</v>
      </c>
      <c r="H15" s="43">
        <v>51</v>
      </c>
      <c r="I15" s="43">
        <v>30</v>
      </c>
      <c r="J15" s="43">
        <v>16</v>
      </c>
      <c r="K15" s="43">
        <v>11</v>
      </c>
      <c r="L15" s="43">
        <v>12</v>
      </c>
      <c r="M15" s="43">
        <v>13</v>
      </c>
      <c r="N15" s="43">
        <v>23</v>
      </c>
      <c r="O15" s="43">
        <v>59</v>
      </c>
      <c r="P15" s="43">
        <v>48</v>
      </c>
    </row>
    <row r="16" spans="1:84" s="5" customFormat="1" ht="21" customHeight="1">
      <c r="A16" s="323">
        <v>5</v>
      </c>
      <c r="B16" s="323" t="s">
        <v>224</v>
      </c>
      <c r="C16" s="174" t="s">
        <v>225</v>
      </c>
      <c r="D16" s="356"/>
      <c r="E16" s="58">
        <v>74</v>
      </c>
      <c r="F16" s="58">
        <v>57</v>
      </c>
      <c r="G16" s="58">
        <v>50</v>
      </c>
      <c r="H16" s="58">
        <v>42</v>
      </c>
      <c r="I16" s="58">
        <v>28</v>
      </c>
      <c r="J16" s="58">
        <v>20</v>
      </c>
      <c r="K16" s="58">
        <v>21</v>
      </c>
      <c r="L16" s="58">
        <v>34</v>
      </c>
      <c r="M16" s="58">
        <v>38</v>
      </c>
      <c r="N16" s="58">
        <v>49</v>
      </c>
      <c r="O16" s="58">
        <v>63</v>
      </c>
      <c r="P16" s="58">
        <v>57</v>
      </c>
    </row>
    <row r="17" spans="1:16" s="5" customFormat="1" ht="21" customHeight="1">
      <c r="A17" s="323"/>
      <c r="B17" s="323"/>
      <c r="C17" s="174" t="s">
        <v>226</v>
      </c>
      <c r="D17" s="356"/>
      <c r="E17" s="58">
        <v>71</v>
      </c>
      <c r="F17" s="58">
        <v>41</v>
      </c>
      <c r="G17" s="58">
        <v>37</v>
      </c>
      <c r="H17" s="58">
        <v>29</v>
      </c>
      <c r="I17" s="58">
        <v>18</v>
      </c>
      <c r="J17" s="58">
        <v>13</v>
      </c>
      <c r="K17" s="58">
        <v>13</v>
      </c>
      <c r="L17" s="58">
        <v>24</v>
      </c>
      <c r="M17" s="58">
        <v>22</v>
      </c>
      <c r="N17" s="58">
        <v>33</v>
      </c>
      <c r="O17" s="58">
        <v>57</v>
      </c>
      <c r="P17" s="58">
        <v>45</v>
      </c>
    </row>
    <row r="18" spans="1:16" s="5" customFormat="1" ht="21" customHeight="1">
      <c r="A18" s="323"/>
      <c r="B18" s="323"/>
      <c r="C18" s="174" t="s">
        <v>227</v>
      </c>
      <c r="D18" s="356"/>
      <c r="E18" s="58">
        <v>78</v>
      </c>
      <c r="F18" s="58">
        <v>53</v>
      </c>
      <c r="G18" s="58">
        <v>52</v>
      </c>
      <c r="H18" s="58">
        <v>39</v>
      </c>
      <c r="I18" s="58">
        <v>27</v>
      </c>
      <c r="J18" s="58">
        <v>17</v>
      </c>
      <c r="K18" s="58">
        <v>11</v>
      </c>
      <c r="L18" s="58">
        <v>18</v>
      </c>
      <c r="M18" s="58">
        <v>16</v>
      </c>
      <c r="N18" s="58">
        <v>25</v>
      </c>
      <c r="O18" s="58">
        <v>55</v>
      </c>
      <c r="P18" s="58">
        <v>47</v>
      </c>
    </row>
    <row r="19" spans="1:16" s="5" customFormat="1" ht="21" customHeight="1">
      <c r="A19" s="323">
        <v>6</v>
      </c>
      <c r="B19" s="323" t="s">
        <v>228</v>
      </c>
      <c r="C19" s="174" t="s">
        <v>229</v>
      </c>
      <c r="D19" s="356"/>
      <c r="E19" s="43">
        <v>66</v>
      </c>
      <c r="F19" s="43">
        <v>47</v>
      </c>
      <c r="G19" s="43">
        <v>51</v>
      </c>
      <c r="H19" s="43">
        <v>65</v>
      </c>
      <c r="I19" s="43">
        <v>55</v>
      </c>
      <c r="J19" s="43">
        <v>23</v>
      </c>
      <c r="K19" s="43">
        <v>12</v>
      </c>
      <c r="L19" s="43">
        <v>16</v>
      </c>
      <c r="M19" s="43">
        <v>12</v>
      </c>
      <c r="N19" s="43">
        <v>21</v>
      </c>
      <c r="O19" s="43">
        <v>33</v>
      </c>
      <c r="P19" s="43">
        <v>30</v>
      </c>
    </row>
    <row r="20" spans="1:16" s="5" customFormat="1" ht="21" customHeight="1">
      <c r="A20" s="323"/>
      <c r="B20" s="323"/>
      <c r="C20" s="174" t="s">
        <v>230</v>
      </c>
      <c r="D20" s="356"/>
      <c r="E20" s="43">
        <v>66</v>
      </c>
      <c r="F20" s="43">
        <v>51</v>
      </c>
      <c r="G20" s="43">
        <v>62</v>
      </c>
      <c r="H20" s="43">
        <v>61</v>
      </c>
      <c r="I20" s="43">
        <v>55</v>
      </c>
      <c r="J20" s="43">
        <v>42</v>
      </c>
      <c r="K20" s="43">
        <v>34</v>
      </c>
      <c r="L20" s="43">
        <v>49</v>
      </c>
      <c r="M20" s="43">
        <v>31</v>
      </c>
      <c r="N20" s="43">
        <v>38</v>
      </c>
      <c r="O20" s="43">
        <v>58</v>
      </c>
      <c r="P20" s="43">
        <v>51</v>
      </c>
    </row>
    <row r="21" spans="1:16" s="5" customFormat="1" ht="21" customHeight="1">
      <c r="A21" s="323"/>
      <c r="B21" s="323"/>
      <c r="C21" s="174" t="s">
        <v>231</v>
      </c>
      <c r="D21" s="356"/>
      <c r="E21" s="43">
        <v>60</v>
      </c>
      <c r="F21" s="43">
        <v>46</v>
      </c>
      <c r="G21" s="43">
        <v>55</v>
      </c>
      <c r="H21" s="43">
        <v>54</v>
      </c>
      <c r="I21" s="43">
        <v>50</v>
      </c>
      <c r="J21" s="43">
        <v>36</v>
      </c>
      <c r="K21" s="43">
        <v>31</v>
      </c>
      <c r="L21" s="43">
        <v>44</v>
      </c>
      <c r="M21" s="43">
        <v>24</v>
      </c>
      <c r="N21" s="43">
        <v>35</v>
      </c>
      <c r="O21" s="43">
        <v>48</v>
      </c>
      <c r="P21" s="43">
        <v>44</v>
      </c>
    </row>
    <row r="22" spans="1:16" s="5" customFormat="1" ht="21" customHeight="1">
      <c r="A22" s="323">
        <v>7</v>
      </c>
      <c r="B22" s="323" t="s">
        <v>232</v>
      </c>
      <c r="C22" s="174" t="s">
        <v>232</v>
      </c>
      <c r="D22" s="356"/>
      <c r="E22" s="58">
        <v>53</v>
      </c>
      <c r="F22" s="58">
        <v>35</v>
      </c>
      <c r="G22" s="58">
        <v>29</v>
      </c>
      <c r="H22" s="58">
        <v>23</v>
      </c>
      <c r="I22" s="58">
        <v>21</v>
      </c>
      <c r="J22" s="58">
        <v>19</v>
      </c>
      <c r="K22" s="58">
        <v>17</v>
      </c>
      <c r="L22" s="58">
        <v>18</v>
      </c>
      <c r="M22" s="58">
        <v>20</v>
      </c>
      <c r="N22" s="58">
        <v>32</v>
      </c>
      <c r="O22" s="58">
        <v>39</v>
      </c>
      <c r="P22" s="58">
        <v>49</v>
      </c>
    </row>
    <row r="23" spans="1:16" s="5" customFormat="1" ht="21" customHeight="1">
      <c r="A23" s="323"/>
      <c r="B23" s="323"/>
      <c r="C23" s="174" t="s">
        <v>233</v>
      </c>
      <c r="D23" s="356"/>
      <c r="E23" s="58">
        <v>52</v>
      </c>
      <c r="F23" s="58">
        <v>49</v>
      </c>
      <c r="G23" s="58">
        <v>54</v>
      </c>
      <c r="H23" s="58">
        <v>54</v>
      </c>
      <c r="I23" s="58">
        <v>58</v>
      </c>
      <c r="J23" s="58">
        <v>60</v>
      </c>
      <c r="K23" s="58">
        <v>67</v>
      </c>
      <c r="L23" s="58">
        <v>69</v>
      </c>
      <c r="M23" s="58">
        <v>64</v>
      </c>
      <c r="N23" s="58">
        <v>61</v>
      </c>
      <c r="O23" s="58">
        <v>52</v>
      </c>
      <c r="P23" s="58">
        <v>49</v>
      </c>
    </row>
    <row r="24" spans="1:16" s="5" customFormat="1" ht="21" customHeight="1">
      <c r="A24" s="174">
        <v>8</v>
      </c>
      <c r="B24" s="174" t="s">
        <v>234</v>
      </c>
      <c r="C24" s="174" t="s">
        <v>234</v>
      </c>
      <c r="D24" s="356"/>
      <c r="E24" s="43">
        <v>72</v>
      </c>
      <c r="F24" s="43">
        <v>42</v>
      </c>
      <c r="G24" s="43">
        <v>47</v>
      </c>
      <c r="H24" s="43">
        <v>47</v>
      </c>
      <c r="I24" s="43">
        <v>26</v>
      </c>
      <c r="J24" s="43">
        <v>22</v>
      </c>
      <c r="K24" s="43">
        <v>15</v>
      </c>
      <c r="L24" s="43">
        <v>17</v>
      </c>
      <c r="M24" s="43">
        <v>17</v>
      </c>
      <c r="N24" s="43">
        <v>34</v>
      </c>
      <c r="O24" s="43">
        <v>60</v>
      </c>
      <c r="P24" s="43">
        <v>56</v>
      </c>
    </row>
    <row r="25" spans="1:16" s="5" customFormat="1" ht="21" customHeight="1">
      <c r="A25" s="323">
        <v>9</v>
      </c>
      <c r="B25" s="323" t="s">
        <v>235</v>
      </c>
      <c r="C25" s="174" t="s">
        <v>236</v>
      </c>
      <c r="D25" s="356"/>
      <c r="E25" s="58">
        <v>76</v>
      </c>
      <c r="F25" s="58">
        <v>42</v>
      </c>
      <c r="G25" s="58">
        <v>37</v>
      </c>
      <c r="H25" s="58">
        <v>27</v>
      </c>
      <c r="I25" s="58">
        <v>21</v>
      </c>
      <c r="J25" s="58">
        <v>17</v>
      </c>
      <c r="K25" s="58">
        <v>10</v>
      </c>
      <c r="L25" s="58">
        <v>11</v>
      </c>
      <c r="M25" s="58">
        <v>13</v>
      </c>
      <c r="N25" s="58">
        <v>30</v>
      </c>
      <c r="O25" s="58">
        <v>52</v>
      </c>
      <c r="P25" s="58">
        <v>63</v>
      </c>
    </row>
    <row r="26" spans="1:16" s="5" customFormat="1" ht="21" customHeight="1">
      <c r="A26" s="323"/>
      <c r="B26" s="323"/>
      <c r="C26" s="174" t="s">
        <v>237</v>
      </c>
      <c r="D26" s="356"/>
      <c r="E26" s="58">
        <v>69</v>
      </c>
      <c r="F26" s="58">
        <v>51</v>
      </c>
      <c r="G26" s="58">
        <v>46</v>
      </c>
      <c r="H26" s="58">
        <v>33</v>
      </c>
      <c r="I26" s="58">
        <v>28</v>
      </c>
      <c r="J26" s="58">
        <v>24</v>
      </c>
      <c r="K26" s="58">
        <v>17</v>
      </c>
      <c r="L26" s="58">
        <v>19</v>
      </c>
      <c r="M26" s="58">
        <v>21</v>
      </c>
      <c r="N26" s="58">
        <v>38</v>
      </c>
      <c r="O26" s="58">
        <v>52</v>
      </c>
      <c r="P26" s="58">
        <v>63</v>
      </c>
    </row>
    <row r="27" spans="1:16" s="5" customFormat="1" ht="21" customHeight="1">
      <c r="A27" s="323"/>
      <c r="B27" s="323"/>
      <c r="C27" s="174" t="s">
        <v>238</v>
      </c>
      <c r="D27" s="356"/>
      <c r="E27" s="58">
        <v>69</v>
      </c>
      <c r="F27" s="58">
        <v>42</v>
      </c>
      <c r="G27" s="58">
        <v>41</v>
      </c>
      <c r="H27" s="58">
        <v>30</v>
      </c>
      <c r="I27" s="58">
        <v>17</v>
      </c>
      <c r="J27" s="58">
        <v>14</v>
      </c>
      <c r="K27" s="58">
        <v>9</v>
      </c>
      <c r="L27" s="58">
        <v>10</v>
      </c>
      <c r="M27" s="58">
        <v>11</v>
      </c>
      <c r="N27" s="58">
        <v>25</v>
      </c>
      <c r="O27" s="58">
        <v>51</v>
      </c>
      <c r="P27" s="58">
        <v>56</v>
      </c>
    </row>
    <row r="28" spans="1:16" s="5" customFormat="1" ht="21" customHeight="1">
      <c r="A28" s="174">
        <v>10</v>
      </c>
      <c r="B28" s="174" t="s">
        <v>239</v>
      </c>
      <c r="C28" s="174" t="s">
        <v>239</v>
      </c>
      <c r="D28" s="356"/>
      <c r="E28" s="43">
        <v>74</v>
      </c>
      <c r="F28" s="43">
        <v>72</v>
      </c>
      <c r="G28" s="43">
        <v>69</v>
      </c>
      <c r="H28" s="43">
        <v>63</v>
      </c>
      <c r="I28" s="43">
        <v>55</v>
      </c>
      <c r="J28" s="43">
        <v>55</v>
      </c>
      <c r="K28" s="43">
        <v>49</v>
      </c>
      <c r="L28" s="43">
        <v>53</v>
      </c>
      <c r="M28" s="43">
        <v>57</v>
      </c>
      <c r="N28" s="43">
        <v>62</v>
      </c>
      <c r="O28" s="43">
        <v>64</v>
      </c>
      <c r="P28" s="43">
        <v>63</v>
      </c>
    </row>
    <row r="29" spans="1:16" s="5" customFormat="1" ht="21" customHeight="1">
      <c r="A29" s="323">
        <v>11</v>
      </c>
      <c r="B29" s="323" t="s">
        <v>240</v>
      </c>
      <c r="C29" s="174" t="s">
        <v>240</v>
      </c>
      <c r="D29" s="356"/>
      <c r="E29" s="58">
        <v>50</v>
      </c>
      <c r="F29" s="58">
        <v>27</v>
      </c>
      <c r="G29" s="58">
        <v>42</v>
      </c>
      <c r="H29" s="58">
        <v>41</v>
      </c>
      <c r="I29" s="58">
        <v>29</v>
      </c>
      <c r="J29" s="58">
        <v>17</v>
      </c>
      <c r="K29" s="58">
        <v>11</v>
      </c>
      <c r="L29" s="58">
        <v>15</v>
      </c>
      <c r="M29" s="58">
        <v>14</v>
      </c>
      <c r="N29" s="58">
        <v>26</v>
      </c>
      <c r="O29" s="58">
        <v>32</v>
      </c>
      <c r="P29" s="58">
        <v>33</v>
      </c>
    </row>
    <row r="30" spans="1:16" s="5" customFormat="1" ht="21" customHeight="1">
      <c r="A30" s="323"/>
      <c r="B30" s="323"/>
      <c r="C30" s="174" t="s">
        <v>241</v>
      </c>
      <c r="D30" s="356"/>
      <c r="E30" s="58">
        <v>45</v>
      </c>
      <c r="F30" s="58">
        <v>27</v>
      </c>
      <c r="G30" s="58">
        <v>38</v>
      </c>
      <c r="H30" s="58">
        <v>30</v>
      </c>
      <c r="I30" s="58">
        <v>26</v>
      </c>
      <c r="J30" s="58">
        <v>16</v>
      </c>
      <c r="K30" s="58">
        <v>15</v>
      </c>
      <c r="L30" s="58">
        <v>20</v>
      </c>
      <c r="M30" s="58">
        <v>19</v>
      </c>
      <c r="N30" s="58">
        <v>29</v>
      </c>
      <c r="O30" s="58">
        <v>36</v>
      </c>
      <c r="P30" s="58">
        <v>36</v>
      </c>
    </row>
    <row r="31" spans="1:16" s="5" customFormat="1" ht="21" customHeight="1">
      <c r="A31" s="174">
        <v>12</v>
      </c>
      <c r="B31" s="174" t="s">
        <v>242</v>
      </c>
      <c r="C31" s="174" t="s">
        <v>242</v>
      </c>
      <c r="D31" s="356"/>
      <c r="E31" s="43">
        <v>80</v>
      </c>
      <c r="F31" s="43">
        <v>51</v>
      </c>
      <c r="G31" s="43">
        <v>42</v>
      </c>
      <c r="H31" s="43">
        <v>52</v>
      </c>
      <c r="I31" s="43">
        <v>38</v>
      </c>
      <c r="J31" s="43">
        <v>27</v>
      </c>
      <c r="K31" s="43">
        <v>17</v>
      </c>
      <c r="L31" s="43">
        <v>22</v>
      </c>
      <c r="M31" s="43">
        <v>15</v>
      </c>
      <c r="N31" s="43">
        <v>28</v>
      </c>
      <c r="O31" s="43">
        <v>46</v>
      </c>
      <c r="P31" s="43">
        <v>36</v>
      </c>
    </row>
    <row r="32" spans="1:16" s="5" customFormat="1" ht="21" customHeight="1">
      <c r="A32" s="323">
        <v>13</v>
      </c>
      <c r="B32" s="323" t="s">
        <v>243</v>
      </c>
      <c r="C32" s="174" t="s">
        <v>243</v>
      </c>
      <c r="D32" s="356"/>
      <c r="E32" s="58">
        <v>67</v>
      </c>
      <c r="F32" s="58">
        <v>39</v>
      </c>
      <c r="G32" s="58">
        <v>38</v>
      </c>
      <c r="H32" s="58">
        <v>28</v>
      </c>
      <c r="I32" s="58">
        <v>21</v>
      </c>
      <c r="J32" s="58">
        <v>17</v>
      </c>
      <c r="K32" s="58">
        <v>13</v>
      </c>
      <c r="L32" s="58">
        <v>13</v>
      </c>
      <c r="M32" s="58">
        <v>15</v>
      </c>
      <c r="N32" s="58">
        <v>32</v>
      </c>
      <c r="O32" s="58">
        <v>50</v>
      </c>
      <c r="P32" s="58">
        <v>62</v>
      </c>
    </row>
    <row r="33" spans="1:16" s="7" customFormat="1" ht="21" customHeight="1">
      <c r="A33" s="323"/>
      <c r="B33" s="323"/>
      <c r="C33" s="174" t="s">
        <v>244</v>
      </c>
      <c r="D33" s="357"/>
      <c r="E33" s="58">
        <v>65</v>
      </c>
      <c r="F33" s="58">
        <v>46</v>
      </c>
      <c r="G33" s="58">
        <v>44</v>
      </c>
      <c r="H33" s="58">
        <v>34</v>
      </c>
      <c r="I33" s="58">
        <v>31</v>
      </c>
      <c r="J33" s="58">
        <v>31</v>
      </c>
      <c r="K33" s="58">
        <v>25</v>
      </c>
      <c r="L33" s="58">
        <v>33</v>
      </c>
      <c r="M33" s="58">
        <v>31</v>
      </c>
      <c r="N33" s="58">
        <v>41</v>
      </c>
      <c r="O33" s="58">
        <v>51</v>
      </c>
      <c r="P33" s="58">
        <v>63</v>
      </c>
    </row>
    <row r="34" spans="1:16" s="8" customFormat="1" ht="21" customHeight="1">
      <c r="A34" s="354" t="s">
        <v>245</v>
      </c>
      <c r="B34" s="354"/>
      <c r="C34" s="354"/>
      <c r="D34" s="354"/>
      <c r="E34" s="354"/>
      <c r="F34" s="354"/>
      <c r="G34" s="40"/>
      <c r="H34" s="40"/>
      <c r="I34" s="40"/>
      <c r="J34" s="41"/>
      <c r="K34" s="42"/>
      <c r="L34" s="42"/>
      <c r="M34" s="59"/>
      <c r="N34" s="21"/>
      <c r="O34" s="21"/>
      <c r="P34" s="207" t="s">
        <v>246</v>
      </c>
    </row>
  </sheetData>
  <mergeCells count="33">
    <mergeCell ref="E6:P6"/>
    <mergeCell ref="A8:A9"/>
    <mergeCell ref="B8:B9"/>
    <mergeCell ref="D6:D7"/>
    <mergeCell ref="A4:P4"/>
    <mergeCell ref="A5:C5"/>
    <mergeCell ref="E5:F5"/>
    <mergeCell ref="G5:H5"/>
    <mergeCell ref="I5:J5"/>
    <mergeCell ref="K5:L5"/>
    <mergeCell ref="M5:N5"/>
    <mergeCell ref="O5:P5"/>
    <mergeCell ref="A29:A30"/>
    <mergeCell ref="B29:B30"/>
    <mergeCell ref="A6:A7"/>
    <mergeCell ref="B6:B7"/>
    <mergeCell ref="C6:C7"/>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 ref="A25:A27"/>
    <mergeCell ref="B25:B27"/>
  </mergeCells>
  <hyperlinks>
    <hyperlink ref="P34" location="'Index'!A1" display="العودة الى الفهرس" xr:uid="{DE5E9BCA-5165-4BDB-8610-412A9C6D3A63}"/>
  </hyperlinks>
  <printOptions horizontalCentered="1"/>
  <pageMargins left="0.78" right="0.78740157480314965" top="0.78740157480314965" bottom="0.78740157480314965" header="0" footer="0.59055118110236227"/>
  <pageSetup paperSize="9" scale="55" orientation="landscape" r:id="rId1"/>
  <headerFooter alignWithMargins="0">
    <oddFooter>&amp;C&amp;18 1-5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2BAE-28FA-4EBE-82B2-97A1C5BCB12C}">
  <dimension ref="A1:CL34"/>
  <sheetViews>
    <sheetView view="pageBreakPreview" zoomScale="60" zoomScaleNormal="100" workbookViewId="0">
      <selection activeCell="Q1" sqref="Q1"/>
    </sheetView>
  </sheetViews>
  <sheetFormatPr defaultColWidth="8" defaultRowHeight="20.100000000000001" customHeight="1"/>
  <cols>
    <col min="1" max="1" width="3.796875" style="3" customWidth="1"/>
    <col min="2" max="2" width="18.5" style="3" customWidth="1"/>
    <col min="3" max="3" width="18.5" style="9" customWidth="1"/>
    <col min="4" max="16" width="10.3984375" style="9" customWidth="1"/>
    <col min="17" max="16384" width="8" style="3"/>
  </cols>
  <sheetData>
    <row r="1" spans="1:90" ht="21" customHeight="1">
      <c r="A1" s="39"/>
      <c r="B1" s="39"/>
      <c r="C1" s="57"/>
      <c r="D1" s="57"/>
      <c r="E1" s="2"/>
      <c r="F1" s="2"/>
      <c r="G1" s="2"/>
      <c r="H1" s="2"/>
      <c r="I1" s="2"/>
      <c r="J1" s="2"/>
      <c r="K1" s="2"/>
      <c r="L1" s="2"/>
      <c r="M1" s="2"/>
      <c r="N1" s="2"/>
      <c r="O1" s="2"/>
      <c r="P1" s="2"/>
    </row>
    <row r="2" spans="1:90" ht="21" customHeight="1">
      <c r="A2" s="39"/>
      <c r="B2" s="39"/>
      <c r="C2" s="57"/>
      <c r="D2" s="57"/>
      <c r="E2" s="2"/>
      <c r="F2" s="2"/>
      <c r="G2" s="2"/>
      <c r="H2" s="2"/>
      <c r="I2" s="2"/>
      <c r="J2" s="2"/>
      <c r="K2" s="2"/>
      <c r="L2" s="2"/>
      <c r="M2" s="2"/>
      <c r="N2" s="2"/>
      <c r="O2" s="2"/>
      <c r="P2" s="2"/>
    </row>
    <row r="3" spans="1:90" ht="21" customHeight="1">
      <c r="A3" s="39"/>
      <c r="B3" s="39"/>
      <c r="C3" s="57"/>
      <c r="D3" s="57"/>
      <c r="E3" s="2"/>
      <c r="F3" s="2"/>
      <c r="G3" s="2"/>
      <c r="H3" s="2"/>
      <c r="I3" s="2"/>
      <c r="J3" s="2"/>
      <c r="K3" s="2"/>
      <c r="L3" s="2"/>
      <c r="M3" s="2"/>
      <c r="N3" s="2"/>
      <c r="O3" s="2"/>
      <c r="P3" s="2"/>
    </row>
    <row r="4" spans="1:90" s="4" customFormat="1" ht="55.05" customHeight="1">
      <c r="A4" s="339" t="s">
        <v>263</v>
      </c>
      <c r="B4" s="339"/>
      <c r="C4" s="339"/>
      <c r="D4" s="339"/>
      <c r="E4" s="339"/>
      <c r="F4" s="339"/>
      <c r="G4" s="339"/>
      <c r="H4" s="339"/>
      <c r="I4" s="339"/>
      <c r="J4" s="339"/>
      <c r="K4" s="339"/>
      <c r="L4" s="339"/>
      <c r="M4" s="339"/>
      <c r="N4" s="339"/>
      <c r="O4" s="339"/>
      <c r="P4" s="339"/>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row>
    <row r="5" spans="1:90" s="5" customFormat="1" ht="21" customHeight="1">
      <c r="A5" s="331" t="s">
        <v>264</v>
      </c>
      <c r="B5" s="332"/>
      <c r="C5" s="332"/>
      <c r="D5" s="175"/>
      <c r="E5" s="329"/>
      <c r="F5" s="329"/>
      <c r="G5" s="329"/>
      <c r="H5" s="329"/>
      <c r="I5" s="329"/>
      <c r="J5" s="329"/>
      <c r="K5" s="329"/>
      <c r="L5" s="329"/>
      <c r="M5" s="329"/>
      <c r="N5" s="329"/>
      <c r="O5" s="329"/>
      <c r="P5" s="329"/>
    </row>
    <row r="6" spans="1:90" s="5" customFormat="1" ht="21" customHeight="1">
      <c r="A6" s="358" t="s">
        <v>196</v>
      </c>
      <c r="B6" s="358" t="s">
        <v>197</v>
      </c>
      <c r="C6" s="355" t="s">
        <v>198</v>
      </c>
      <c r="D6" s="355" t="s">
        <v>199</v>
      </c>
      <c r="E6" s="358" t="s">
        <v>200</v>
      </c>
      <c r="F6" s="358"/>
      <c r="G6" s="358"/>
      <c r="H6" s="358"/>
      <c r="I6" s="358"/>
      <c r="J6" s="358"/>
      <c r="K6" s="358"/>
      <c r="L6" s="358"/>
      <c r="M6" s="358"/>
      <c r="N6" s="358"/>
      <c r="O6" s="358"/>
      <c r="P6" s="358"/>
    </row>
    <row r="7" spans="1:90" s="6" customFormat="1" ht="21" customHeight="1">
      <c r="A7" s="358"/>
      <c r="B7" s="358"/>
      <c r="C7" s="357"/>
      <c r="D7" s="357"/>
      <c r="E7" s="176" t="s">
        <v>201</v>
      </c>
      <c r="F7" s="176" t="s">
        <v>202</v>
      </c>
      <c r="G7" s="176" t="s">
        <v>203</v>
      </c>
      <c r="H7" s="176" t="s">
        <v>204</v>
      </c>
      <c r="I7" s="176" t="s">
        <v>205</v>
      </c>
      <c r="J7" s="176" t="s">
        <v>206</v>
      </c>
      <c r="K7" s="176" t="s">
        <v>207</v>
      </c>
      <c r="L7" s="176" t="s">
        <v>208</v>
      </c>
      <c r="M7" s="176" t="s">
        <v>209</v>
      </c>
      <c r="N7" s="176" t="s">
        <v>210</v>
      </c>
      <c r="O7" s="176" t="s">
        <v>211</v>
      </c>
      <c r="P7" s="176" t="s">
        <v>212</v>
      </c>
    </row>
    <row r="8" spans="1:90" s="5" customFormat="1" ht="21" customHeight="1">
      <c r="A8" s="358">
        <v>1</v>
      </c>
      <c r="B8" s="358" t="s">
        <v>213</v>
      </c>
      <c r="C8" s="174" t="s">
        <v>261</v>
      </c>
      <c r="D8" s="355" t="s">
        <v>262</v>
      </c>
      <c r="E8" s="44">
        <v>23</v>
      </c>
      <c r="F8" s="44">
        <v>14</v>
      </c>
      <c r="G8" s="44">
        <v>11</v>
      </c>
      <c r="H8" s="44">
        <v>12</v>
      </c>
      <c r="I8" s="44">
        <v>7</v>
      </c>
      <c r="J8" s="44">
        <v>3</v>
      </c>
      <c r="K8" s="44">
        <v>3</v>
      </c>
      <c r="L8" s="44">
        <v>4</v>
      </c>
      <c r="M8" s="44">
        <v>4</v>
      </c>
      <c r="N8" s="44">
        <v>4</v>
      </c>
      <c r="O8" s="44">
        <v>15</v>
      </c>
      <c r="P8" s="44">
        <v>7</v>
      </c>
    </row>
    <row r="9" spans="1:90" s="5" customFormat="1" ht="21" customHeight="1">
      <c r="A9" s="358"/>
      <c r="B9" s="358"/>
      <c r="C9" s="174" t="s">
        <v>216</v>
      </c>
      <c r="D9" s="356"/>
      <c r="E9" s="44">
        <v>6</v>
      </c>
      <c r="F9" s="44">
        <v>5</v>
      </c>
      <c r="G9" s="44">
        <v>5</v>
      </c>
      <c r="H9" s="44">
        <v>7</v>
      </c>
      <c r="I9" s="44">
        <v>6</v>
      </c>
      <c r="J9" s="44">
        <v>4</v>
      </c>
      <c r="K9" s="44">
        <v>4</v>
      </c>
      <c r="L9" s="44">
        <v>4</v>
      </c>
      <c r="M9" s="44">
        <v>5</v>
      </c>
      <c r="N9" s="44">
        <v>5</v>
      </c>
      <c r="O9" s="44">
        <v>10</v>
      </c>
      <c r="P9" s="44">
        <v>11</v>
      </c>
    </row>
    <row r="10" spans="1:90" s="5" customFormat="1" ht="21" customHeight="1">
      <c r="A10" s="358">
        <v>2</v>
      </c>
      <c r="B10" s="358" t="s">
        <v>217</v>
      </c>
      <c r="C10" s="174" t="s">
        <v>218</v>
      </c>
      <c r="D10" s="356"/>
      <c r="E10" s="43">
        <v>20</v>
      </c>
      <c r="F10" s="43">
        <v>16</v>
      </c>
      <c r="G10" s="43">
        <v>10</v>
      </c>
      <c r="H10" s="43">
        <v>3</v>
      </c>
      <c r="I10" s="43">
        <v>8</v>
      </c>
      <c r="J10" s="43">
        <v>12</v>
      </c>
      <c r="K10" s="43">
        <v>6</v>
      </c>
      <c r="L10" s="43">
        <v>10</v>
      </c>
      <c r="M10" s="43">
        <v>27</v>
      </c>
      <c r="N10" s="43">
        <v>18</v>
      </c>
      <c r="O10" s="43">
        <v>19</v>
      </c>
      <c r="P10" s="43">
        <v>6</v>
      </c>
    </row>
    <row r="11" spans="1:90" s="5" customFormat="1" ht="21" customHeight="1">
      <c r="A11" s="358"/>
      <c r="B11" s="358"/>
      <c r="C11" s="174" t="s">
        <v>219</v>
      </c>
      <c r="D11" s="356"/>
      <c r="E11" s="43">
        <v>28</v>
      </c>
      <c r="F11" s="43">
        <v>20</v>
      </c>
      <c r="G11" s="43">
        <v>8</v>
      </c>
      <c r="H11" s="43">
        <v>12</v>
      </c>
      <c r="I11" s="43">
        <v>10</v>
      </c>
      <c r="J11" s="43">
        <v>10</v>
      </c>
      <c r="K11" s="43">
        <v>12</v>
      </c>
      <c r="L11" s="43">
        <v>13</v>
      </c>
      <c r="M11" s="43">
        <v>11</v>
      </c>
      <c r="N11" s="43">
        <v>8</v>
      </c>
      <c r="O11" s="43">
        <v>26</v>
      </c>
      <c r="P11" s="43">
        <v>13</v>
      </c>
    </row>
    <row r="12" spans="1:90" s="5" customFormat="1" ht="21" customHeight="1">
      <c r="A12" s="358"/>
      <c r="B12" s="358"/>
      <c r="C12" s="174" t="s">
        <v>220</v>
      </c>
      <c r="D12" s="356"/>
      <c r="E12" s="43">
        <v>25</v>
      </c>
      <c r="F12" s="43">
        <v>11</v>
      </c>
      <c r="G12" s="43">
        <v>5</v>
      </c>
      <c r="H12" s="43">
        <v>10</v>
      </c>
      <c r="I12" s="43">
        <v>8</v>
      </c>
      <c r="J12" s="43">
        <v>6</v>
      </c>
      <c r="K12" s="43">
        <v>6</v>
      </c>
      <c r="L12" s="43">
        <v>6</v>
      </c>
      <c r="M12" s="43">
        <v>6</v>
      </c>
      <c r="N12" s="43">
        <v>7</v>
      </c>
      <c r="O12" s="43">
        <v>12</v>
      </c>
      <c r="P12" s="43">
        <v>8</v>
      </c>
    </row>
    <row r="13" spans="1:90" s="5" customFormat="1" ht="21" customHeight="1">
      <c r="A13" s="358">
        <v>3</v>
      </c>
      <c r="B13" s="358" t="s">
        <v>221</v>
      </c>
      <c r="C13" s="174" t="s">
        <v>221</v>
      </c>
      <c r="D13" s="356"/>
      <c r="E13" s="58">
        <v>17</v>
      </c>
      <c r="F13" s="58">
        <v>5</v>
      </c>
      <c r="G13" s="58">
        <v>4</v>
      </c>
      <c r="H13" s="58">
        <v>5</v>
      </c>
      <c r="I13" s="58">
        <v>3</v>
      </c>
      <c r="J13" s="58">
        <v>4</v>
      </c>
      <c r="K13" s="58">
        <v>3</v>
      </c>
      <c r="L13" s="58">
        <v>3</v>
      </c>
      <c r="M13" s="58">
        <v>4</v>
      </c>
      <c r="N13" s="58">
        <v>5</v>
      </c>
      <c r="O13" s="58">
        <v>10</v>
      </c>
      <c r="P13" s="58">
        <v>8</v>
      </c>
    </row>
    <row r="14" spans="1:90" s="5" customFormat="1" ht="21" customHeight="1">
      <c r="A14" s="358"/>
      <c r="B14" s="358"/>
      <c r="C14" s="174" t="s">
        <v>222</v>
      </c>
      <c r="D14" s="356"/>
      <c r="E14" s="58">
        <v>28</v>
      </c>
      <c r="F14" s="58">
        <v>18</v>
      </c>
      <c r="G14" s="58">
        <v>16</v>
      </c>
      <c r="H14" s="58">
        <v>13</v>
      </c>
      <c r="I14" s="58">
        <v>11</v>
      </c>
      <c r="J14" s="58">
        <v>9</v>
      </c>
      <c r="K14" s="58">
        <v>12</v>
      </c>
      <c r="L14" s="58">
        <v>17</v>
      </c>
      <c r="M14" s="58">
        <v>10</v>
      </c>
      <c r="N14" s="58">
        <v>22</v>
      </c>
      <c r="O14" s="58">
        <v>18</v>
      </c>
      <c r="P14" s="58">
        <v>18</v>
      </c>
    </row>
    <row r="15" spans="1:90" s="5" customFormat="1" ht="21" customHeight="1">
      <c r="A15" s="179">
        <v>4</v>
      </c>
      <c r="B15" s="179" t="s">
        <v>223</v>
      </c>
      <c r="C15" s="174" t="s">
        <v>223</v>
      </c>
      <c r="D15" s="356"/>
      <c r="E15" s="43">
        <v>42</v>
      </c>
      <c r="F15" s="43">
        <v>13</v>
      </c>
      <c r="G15" s="43">
        <v>10</v>
      </c>
      <c r="H15" s="43">
        <v>8</v>
      </c>
      <c r="I15" s="43">
        <v>11</v>
      </c>
      <c r="J15" s="43">
        <v>5</v>
      </c>
      <c r="K15" s="43">
        <v>5</v>
      </c>
      <c r="L15" s="43">
        <v>5</v>
      </c>
      <c r="M15" s="43">
        <v>5</v>
      </c>
      <c r="N15" s="43">
        <v>5</v>
      </c>
      <c r="O15" s="43">
        <v>17</v>
      </c>
      <c r="P15" s="43">
        <v>11</v>
      </c>
    </row>
    <row r="16" spans="1:90" s="5" customFormat="1" ht="21" customHeight="1">
      <c r="A16" s="358">
        <v>5</v>
      </c>
      <c r="B16" s="358" t="s">
        <v>224</v>
      </c>
      <c r="C16" s="174" t="s">
        <v>225</v>
      </c>
      <c r="D16" s="356"/>
      <c r="E16" s="58">
        <v>21</v>
      </c>
      <c r="F16" s="58">
        <v>9</v>
      </c>
      <c r="G16" s="58">
        <v>11</v>
      </c>
      <c r="H16" s="58">
        <v>6</v>
      </c>
      <c r="I16" s="58">
        <v>4</v>
      </c>
      <c r="J16" s="58">
        <v>4</v>
      </c>
      <c r="K16" s="58">
        <v>4</v>
      </c>
      <c r="L16" s="58">
        <v>4</v>
      </c>
      <c r="M16" s="58">
        <v>5</v>
      </c>
      <c r="N16" s="58">
        <v>5</v>
      </c>
      <c r="O16" s="58">
        <v>20</v>
      </c>
      <c r="P16" s="58">
        <v>10</v>
      </c>
    </row>
    <row r="17" spans="1:16" s="5" customFormat="1" ht="21" customHeight="1">
      <c r="A17" s="358"/>
      <c r="B17" s="358"/>
      <c r="C17" s="174" t="s">
        <v>226</v>
      </c>
      <c r="D17" s="356"/>
      <c r="E17" s="58">
        <v>18</v>
      </c>
      <c r="F17" s="58">
        <v>5</v>
      </c>
      <c r="G17" s="58">
        <v>8</v>
      </c>
      <c r="H17" s="58">
        <v>5</v>
      </c>
      <c r="I17" s="58">
        <v>5</v>
      </c>
      <c r="J17" s="58">
        <v>4</v>
      </c>
      <c r="K17" s="58">
        <v>4</v>
      </c>
      <c r="L17" s="58">
        <v>4</v>
      </c>
      <c r="M17" s="58">
        <v>4</v>
      </c>
      <c r="N17" s="58">
        <v>4</v>
      </c>
      <c r="O17" s="58">
        <v>15</v>
      </c>
      <c r="P17" s="58">
        <v>10</v>
      </c>
    </row>
    <row r="18" spans="1:16" s="5" customFormat="1" ht="21" customHeight="1">
      <c r="A18" s="358"/>
      <c r="B18" s="358"/>
      <c r="C18" s="174" t="s">
        <v>227</v>
      </c>
      <c r="D18" s="356"/>
      <c r="E18" s="58">
        <v>33</v>
      </c>
      <c r="F18" s="58">
        <v>18</v>
      </c>
      <c r="G18" s="58">
        <v>20</v>
      </c>
      <c r="H18" s="58">
        <v>18</v>
      </c>
      <c r="I18" s="58">
        <v>14</v>
      </c>
      <c r="J18" s="58">
        <v>7</v>
      </c>
      <c r="K18" s="58">
        <v>4</v>
      </c>
      <c r="L18" s="58">
        <v>5</v>
      </c>
      <c r="M18" s="58">
        <v>8</v>
      </c>
      <c r="N18" s="58">
        <v>10</v>
      </c>
      <c r="O18" s="58">
        <v>19</v>
      </c>
      <c r="P18" s="58">
        <v>17</v>
      </c>
    </row>
    <row r="19" spans="1:16" s="5" customFormat="1" ht="21" customHeight="1">
      <c r="A19" s="358">
        <v>6</v>
      </c>
      <c r="B19" s="358" t="s">
        <v>228</v>
      </c>
      <c r="C19" s="174" t="s">
        <v>229</v>
      </c>
      <c r="D19" s="356"/>
      <c r="E19" s="43">
        <v>26</v>
      </c>
      <c r="F19" s="43">
        <v>13</v>
      </c>
      <c r="G19" s="43">
        <v>11</v>
      </c>
      <c r="H19" s="43">
        <v>21</v>
      </c>
      <c r="I19" s="43">
        <v>17</v>
      </c>
      <c r="J19" s="43">
        <v>5</v>
      </c>
      <c r="K19" s="43">
        <v>3</v>
      </c>
      <c r="L19" s="43">
        <v>5</v>
      </c>
      <c r="M19" s="43">
        <v>3</v>
      </c>
      <c r="N19" s="43">
        <v>5</v>
      </c>
      <c r="O19" s="43">
        <v>7</v>
      </c>
      <c r="P19" s="43">
        <v>7</v>
      </c>
    </row>
    <row r="20" spans="1:16" s="5" customFormat="1" ht="21" customHeight="1">
      <c r="A20" s="358"/>
      <c r="B20" s="358"/>
      <c r="C20" s="174" t="s">
        <v>230</v>
      </c>
      <c r="D20" s="356"/>
      <c r="E20" s="43">
        <v>19</v>
      </c>
      <c r="F20" s="43">
        <v>9</v>
      </c>
      <c r="G20" s="43">
        <v>6</v>
      </c>
      <c r="H20" s="43">
        <v>9</v>
      </c>
      <c r="I20" s="43">
        <v>9</v>
      </c>
      <c r="J20" s="43">
        <v>5</v>
      </c>
      <c r="K20" s="43">
        <v>5</v>
      </c>
      <c r="L20" s="43">
        <v>5</v>
      </c>
      <c r="M20" s="43">
        <v>5</v>
      </c>
      <c r="N20" s="43">
        <v>5</v>
      </c>
      <c r="O20" s="43">
        <v>7</v>
      </c>
      <c r="P20" s="43">
        <v>3</v>
      </c>
    </row>
    <row r="21" spans="1:16" s="5" customFormat="1" ht="21" customHeight="1">
      <c r="A21" s="358"/>
      <c r="B21" s="358"/>
      <c r="C21" s="174" t="s">
        <v>231</v>
      </c>
      <c r="D21" s="356"/>
      <c r="E21" s="43">
        <v>13</v>
      </c>
      <c r="F21" s="43">
        <v>5</v>
      </c>
      <c r="G21" s="43">
        <v>7</v>
      </c>
      <c r="H21" s="43">
        <v>11</v>
      </c>
      <c r="I21" s="43">
        <v>10</v>
      </c>
      <c r="J21" s="43">
        <v>5</v>
      </c>
      <c r="K21" s="43">
        <v>6</v>
      </c>
      <c r="L21" s="43">
        <v>5</v>
      </c>
      <c r="M21" s="43">
        <v>4</v>
      </c>
      <c r="N21" s="43">
        <v>6</v>
      </c>
      <c r="O21" s="43">
        <v>8</v>
      </c>
      <c r="P21" s="43">
        <v>3</v>
      </c>
    </row>
    <row r="22" spans="1:16" s="5" customFormat="1" ht="21" customHeight="1">
      <c r="A22" s="358">
        <v>7</v>
      </c>
      <c r="B22" s="358" t="s">
        <v>232</v>
      </c>
      <c r="C22" s="174" t="s">
        <v>232</v>
      </c>
      <c r="D22" s="356"/>
      <c r="E22" s="58">
        <v>13</v>
      </c>
      <c r="F22" s="58">
        <v>11</v>
      </c>
      <c r="G22" s="58">
        <v>5</v>
      </c>
      <c r="H22" s="58">
        <v>6</v>
      </c>
      <c r="I22" s="58">
        <v>3</v>
      </c>
      <c r="J22" s="58">
        <v>5</v>
      </c>
      <c r="K22" s="58">
        <v>5</v>
      </c>
      <c r="L22" s="58">
        <v>6</v>
      </c>
      <c r="M22" s="58">
        <v>6</v>
      </c>
      <c r="N22" s="58">
        <v>8</v>
      </c>
      <c r="O22" s="58">
        <v>13</v>
      </c>
      <c r="P22" s="58">
        <v>15</v>
      </c>
    </row>
    <row r="23" spans="1:16" s="5" customFormat="1" ht="21" customHeight="1">
      <c r="A23" s="358"/>
      <c r="B23" s="358"/>
      <c r="C23" s="174" t="s">
        <v>233</v>
      </c>
      <c r="D23" s="356"/>
      <c r="E23" s="58">
        <v>18</v>
      </c>
      <c r="F23" s="58">
        <v>18</v>
      </c>
      <c r="G23" s="58">
        <v>16</v>
      </c>
      <c r="H23" s="58">
        <v>6</v>
      </c>
      <c r="I23" s="58">
        <v>10</v>
      </c>
      <c r="J23" s="58">
        <v>11</v>
      </c>
      <c r="K23" s="58">
        <v>12</v>
      </c>
      <c r="L23" s="58">
        <v>20</v>
      </c>
      <c r="M23" s="58">
        <v>12</v>
      </c>
      <c r="N23" s="58">
        <v>16</v>
      </c>
      <c r="O23" s="58">
        <v>11</v>
      </c>
      <c r="P23" s="58">
        <v>8</v>
      </c>
    </row>
    <row r="24" spans="1:16" s="5" customFormat="1" ht="21" customHeight="1">
      <c r="A24" s="179">
        <v>8</v>
      </c>
      <c r="B24" s="179" t="s">
        <v>234</v>
      </c>
      <c r="C24" s="174" t="s">
        <v>234</v>
      </c>
      <c r="D24" s="356"/>
      <c r="E24" s="43">
        <v>23</v>
      </c>
      <c r="F24" s="43">
        <v>8</v>
      </c>
      <c r="G24" s="43">
        <v>14</v>
      </c>
      <c r="H24" s="43">
        <v>13</v>
      </c>
      <c r="I24" s="43">
        <v>8</v>
      </c>
      <c r="J24" s="43">
        <v>8</v>
      </c>
      <c r="K24" s="43">
        <v>8</v>
      </c>
      <c r="L24" s="43">
        <v>7</v>
      </c>
      <c r="M24" s="43">
        <v>9</v>
      </c>
      <c r="N24" s="43">
        <v>11</v>
      </c>
      <c r="O24" s="43">
        <v>19</v>
      </c>
      <c r="P24" s="43">
        <v>15</v>
      </c>
    </row>
    <row r="25" spans="1:16" s="5" customFormat="1" ht="21" customHeight="1">
      <c r="A25" s="358">
        <v>9</v>
      </c>
      <c r="B25" s="358" t="s">
        <v>235</v>
      </c>
      <c r="C25" s="174" t="s">
        <v>236</v>
      </c>
      <c r="D25" s="356"/>
      <c r="E25" s="58">
        <v>26</v>
      </c>
      <c r="F25" s="58">
        <v>13</v>
      </c>
      <c r="G25" s="58">
        <v>8</v>
      </c>
      <c r="H25" s="58">
        <v>6</v>
      </c>
      <c r="I25" s="58">
        <v>5</v>
      </c>
      <c r="J25" s="58">
        <v>5</v>
      </c>
      <c r="K25" s="58">
        <v>4</v>
      </c>
      <c r="L25" s="58">
        <v>4</v>
      </c>
      <c r="M25" s="58">
        <v>5</v>
      </c>
      <c r="N25" s="58">
        <v>8</v>
      </c>
      <c r="O25" s="58">
        <v>13</v>
      </c>
      <c r="P25" s="58">
        <v>18</v>
      </c>
    </row>
    <row r="26" spans="1:16" s="5" customFormat="1" ht="21" customHeight="1">
      <c r="A26" s="358"/>
      <c r="B26" s="358"/>
      <c r="C26" s="174" t="s">
        <v>237</v>
      </c>
      <c r="D26" s="356"/>
      <c r="E26" s="58">
        <v>24</v>
      </c>
      <c r="F26" s="58">
        <v>14</v>
      </c>
      <c r="G26" s="58">
        <v>6</v>
      </c>
      <c r="H26" s="58">
        <v>6</v>
      </c>
      <c r="I26" s="58">
        <v>5</v>
      </c>
      <c r="J26" s="58">
        <v>5</v>
      </c>
      <c r="K26" s="58">
        <v>3</v>
      </c>
      <c r="L26" s="58">
        <v>5</v>
      </c>
      <c r="M26" s="58">
        <v>5</v>
      </c>
      <c r="N26" s="58">
        <v>10</v>
      </c>
      <c r="O26" s="58">
        <v>12</v>
      </c>
      <c r="P26" s="58">
        <v>23</v>
      </c>
    </row>
    <row r="27" spans="1:16" s="5" customFormat="1" ht="21" customHeight="1">
      <c r="A27" s="358"/>
      <c r="B27" s="358"/>
      <c r="C27" s="174" t="s">
        <v>238</v>
      </c>
      <c r="D27" s="356"/>
      <c r="E27" s="58">
        <v>6</v>
      </c>
      <c r="F27" s="58">
        <v>12</v>
      </c>
      <c r="G27" s="58">
        <v>7</v>
      </c>
      <c r="H27" s="58">
        <v>6</v>
      </c>
      <c r="I27" s="58">
        <v>5</v>
      </c>
      <c r="J27" s="58">
        <v>5</v>
      </c>
      <c r="K27" s="58">
        <v>4</v>
      </c>
      <c r="L27" s="58">
        <v>4</v>
      </c>
      <c r="M27" s="58">
        <v>4</v>
      </c>
      <c r="N27" s="58">
        <v>6</v>
      </c>
      <c r="O27" s="58">
        <v>13</v>
      </c>
      <c r="P27" s="58">
        <v>9</v>
      </c>
    </row>
    <row r="28" spans="1:16" s="5" customFormat="1" ht="21" customHeight="1">
      <c r="A28" s="179">
        <v>10</v>
      </c>
      <c r="B28" s="179" t="s">
        <v>239</v>
      </c>
      <c r="C28" s="174" t="s">
        <v>239</v>
      </c>
      <c r="D28" s="356"/>
      <c r="E28" s="43">
        <v>51</v>
      </c>
      <c r="F28" s="43">
        <v>51</v>
      </c>
      <c r="G28" s="43">
        <v>40</v>
      </c>
      <c r="H28" s="43">
        <v>31</v>
      </c>
      <c r="I28" s="43">
        <v>26</v>
      </c>
      <c r="J28" s="43">
        <v>22</v>
      </c>
      <c r="K28" s="43">
        <v>20</v>
      </c>
      <c r="L28" s="43">
        <v>24</v>
      </c>
      <c r="M28" s="43">
        <v>26</v>
      </c>
      <c r="N28" s="43">
        <v>37</v>
      </c>
      <c r="O28" s="43">
        <v>35</v>
      </c>
      <c r="P28" s="43">
        <v>30</v>
      </c>
    </row>
    <row r="29" spans="1:16" s="5" customFormat="1" ht="21" customHeight="1">
      <c r="A29" s="358">
        <v>11</v>
      </c>
      <c r="B29" s="358" t="s">
        <v>240</v>
      </c>
      <c r="C29" s="174" t="s">
        <v>240</v>
      </c>
      <c r="D29" s="356"/>
      <c r="E29" s="58">
        <v>14</v>
      </c>
      <c r="F29" s="58">
        <v>5</v>
      </c>
      <c r="G29" s="58">
        <v>12</v>
      </c>
      <c r="H29" s="58">
        <v>13</v>
      </c>
      <c r="I29" s="58">
        <v>7</v>
      </c>
      <c r="J29" s="58">
        <v>6</v>
      </c>
      <c r="K29" s="58">
        <v>6</v>
      </c>
      <c r="L29" s="58">
        <v>6</v>
      </c>
      <c r="M29" s="58">
        <v>7</v>
      </c>
      <c r="N29" s="58">
        <v>7</v>
      </c>
      <c r="O29" s="58">
        <v>16</v>
      </c>
      <c r="P29" s="58">
        <v>10</v>
      </c>
    </row>
    <row r="30" spans="1:16" s="5" customFormat="1" ht="21" customHeight="1">
      <c r="A30" s="358"/>
      <c r="B30" s="358"/>
      <c r="C30" s="174" t="s">
        <v>241</v>
      </c>
      <c r="D30" s="356"/>
      <c r="E30" s="58">
        <v>16</v>
      </c>
      <c r="F30" s="58">
        <v>6</v>
      </c>
      <c r="G30" s="58">
        <v>12</v>
      </c>
      <c r="H30" s="58">
        <v>13</v>
      </c>
      <c r="I30" s="58">
        <v>7</v>
      </c>
      <c r="J30" s="58">
        <v>7</v>
      </c>
      <c r="K30" s="58">
        <v>8</v>
      </c>
      <c r="L30" s="58">
        <v>9</v>
      </c>
      <c r="M30" s="58">
        <v>8</v>
      </c>
      <c r="N30" s="58">
        <v>11</v>
      </c>
      <c r="O30" s="58">
        <v>20</v>
      </c>
      <c r="P30" s="58">
        <v>16</v>
      </c>
    </row>
    <row r="31" spans="1:16" s="5" customFormat="1" ht="21" customHeight="1">
      <c r="A31" s="179">
        <v>12</v>
      </c>
      <c r="B31" s="179" t="s">
        <v>242</v>
      </c>
      <c r="C31" s="174" t="s">
        <v>242</v>
      </c>
      <c r="D31" s="356"/>
      <c r="E31" s="43">
        <v>41</v>
      </c>
      <c r="F31" s="43">
        <v>10</v>
      </c>
      <c r="G31" s="43">
        <v>5</v>
      </c>
      <c r="H31" s="43">
        <v>12</v>
      </c>
      <c r="I31" s="43">
        <v>7</v>
      </c>
      <c r="J31" s="43">
        <v>6</v>
      </c>
      <c r="K31" s="43">
        <v>5</v>
      </c>
      <c r="L31" s="43">
        <v>6</v>
      </c>
      <c r="M31" s="43">
        <v>5</v>
      </c>
      <c r="N31" s="43">
        <v>6</v>
      </c>
      <c r="O31" s="43">
        <v>10</v>
      </c>
      <c r="P31" s="43">
        <v>8</v>
      </c>
    </row>
    <row r="32" spans="1:16" s="5" customFormat="1" ht="21" customHeight="1">
      <c r="A32" s="358">
        <v>13</v>
      </c>
      <c r="B32" s="358" t="s">
        <v>243</v>
      </c>
      <c r="C32" s="174" t="s">
        <v>243</v>
      </c>
      <c r="D32" s="356"/>
      <c r="E32" s="58">
        <v>23</v>
      </c>
      <c r="F32" s="58">
        <v>4</v>
      </c>
      <c r="G32" s="58">
        <v>1</v>
      </c>
      <c r="H32" s="58">
        <v>8</v>
      </c>
      <c r="I32" s="58">
        <v>5</v>
      </c>
      <c r="J32" s="58">
        <v>5</v>
      </c>
      <c r="K32" s="58">
        <v>5</v>
      </c>
      <c r="L32" s="58">
        <v>5</v>
      </c>
      <c r="M32" s="58">
        <v>5</v>
      </c>
      <c r="N32" s="58">
        <v>7</v>
      </c>
      <c r="O32" s="58">
        <v>9</v>
      </c>
      <c r="P32" s="58">
        <v>11</v>
      </c>
    </row>
    <row r="33" spans="1:16" s="7" customFormat="1" ht="21" customHeight="1">
      <c r="A33" s="358"/>
      <c r="B33" s="358"/>
      <c r="C33" s="174" t="s">
        <v>244</v>
      </c>
      <c r="D33" s="357"/>
      <c r="E33" s="58">
        <v>4</v>
      </c>
      <c r="F33" s="58">
        <v>10</v>
      </c>
      <c r="G33" s="58">
        <v>5</v>
      </c>
      <c r="H33" s="58">
        <v>4</v>
      </c>
      <c r="I33" s="58">
        <v>5</v>
      </c>
      <c r="J33" s="58">
        <v>5</v>
      </c>
      <c r="K33" s="58">
        <v>4</v>
      </c>
      <c r="L33" s="58">
        <v>4</v>
      </c>
      <c r="M33" s="58">
        <v>5</v>
      </c>
      <c r="N33" s="58">
        <v>10</v>
      </c>
      <c r="O33" s="58">
        <v>13</v>
      </c>
      <c r="P33" s="58">
        <v>24</v>
      </c>
    </row>
    <row r="34" spans="1:16" s="8" customFormat="1" ht="21" customHeight="1">
      <c r="A34" s="336" t="s">
        <v>245</v>
      </c>
      <c r="B34" s="337"/>
      <c r="C34" s="337"/>
      <c r="D34" s="337"/>
      <c r="E34" s="337"/>
      <c r="F34" s="338"/>
      <c r="G34" s="40"/>
      <c r="H34" s="40"/>
      <c r="I34" s="40"/>
      <c r="J34" s="41"/>
      <c r="K34" s="42"/>
      <c r="L34" s="42"/>
      <c r="M34" s="59"/>
      <c r="N34" s="21"/>
      <c r="O34" s="21"/>
      <c r="P34" s="207" t="s">
        <v>246</v>
      </c>
    </row>
  </sheetData>
  <mergeCells count="33">
    <mergeCell ref="A32:A33"/>
    <mergeCell ref="B32:B33"/>
    <mergeCell ref="A34:F34"/>
    <mergeCell ref="A22:A23"/>
    <mergeCell ref="B22:B23"/>
    <mergeCell ref="A25:A27"/>
    <mergeCell ref="B25:B27"/>
    <mergeCell ref="A29:A30"/>
    <mergeCell ref="B29:B30"/>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4:P4"/>
    <mergeCell ref="A5:C5"/>
    <mergeCell ref="E5:F5"/>
    <mergeCell ref="G5:H5"/>
    <mergeCell ref="I5:J5"/>
    <mergeCell ref="K5:L5"/>
    <mergeCell ref="M5:N5"/>
    <mergeCell ref="O5:P5"/>
  </mergeCells>
  <hyperlinks>
    <hyperlink ref="P34" location="'Index'!A1" display="العودة الى الفهرس" xr:uid="{39CAD1DC-F5EF-4AB0-8D05-A6C487A7738E}"/>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E916-21D8-421B-A54F-3041D8A3437A}">
  <dimension ref="A1:CL34"/>
  <sheetViews>
    <sheetView view="pageBreakPreview" zoomScale="60" zoomScaleNormal="100" workbookViewId="0">
      <selection activeCell="Q1" sqref="Q1"/>
    </sheetView>
  </sheetViews>
  <sheetFormatPr defaultColWidth="8" defaultRowHeight="20.100000000000001" customHeight="1"/>
  <cols>
    <col min="1" max="1" width="3.796875" style="3" customWidth="1"/>
    <col min="2" max="2" width="18.5" style="3" customWidth="1"/>
    <col min="3" max="3" width="18.5" style="9" customWidth="1"/>
    <col min="4" max="16" width="10.3984375" style="9" customWidth="1"/>
    <col min="17" max="16384" width="8" style="3"/>
  </cols>
  <sheetData>
    <row r="1" spans="1:90" ht="21" customHeight="1">
      <c r="A1" s="39"/>
      <c r="B1" s="39"/>
      <c r="C1" s="57"/>
      <c r="D1" s="57"/>
      <c r="E1" s="2"/>
      <c r="F1" s="2"/>
      <c r="G1" s="2"/>
      <c r="H1" s="2"/>
      <c r="I1" s="2"/>
      <c r="J1" s="2"/>
      <c r="K1" s="2"/>
      <c r="L1" s="2"/>
      <c r="M1" s="2"/>
      <c r="N1" s="2"/>
      <c r="O1" s="2"/>
      <c r="P1" s="2"/>
    </row>
    <row r="2" spans="1:90" ht="21" customHeight="1">
      <c r="A2" s="39"/>
      <c r="B2" s="39"/>
      <c r="C2" s="57"/>
      <c r="D2" s="57"/>
      <c r="E2" s="2"/>
      <c r="F2" s="2"/>
      <c r="G2" s="2"/>
      <c r="H2" s="2"/>
      <c r="I2" s="2"/>
      <c r="J2" s="2"/>
      <c r="K2" s="2"/>
      <c r="L2" s="2"/>
      <c r="M2" s="2"/>
      <c r="N2" s="2"/>
      <c r="O2" s="2"/>
      <c r="P2" s="2"/>
    </row>
    <row r="3" spans="1:90" ht="21" customHeight="1">
      <c r="A3" s="39"/>
      <c r="B3" s="39"/>
      <c r="C3" s="57"/>
      <c r="D3" s="57"/>
      <c r="E3" s="2"/>
      <c r="F3" s="2"/>
      <c r="G3" s="2"/>
      <c r="H3" s="2"/>
      <c r="I3" s="2"/>
      <c r="J3" s="2"/>
      <c r="K3" s="2"/>
      <c r="L3" s="2"/>
      <c r="M3" s="2"/>
      <c r="N3" s="2"/>
      <c r="O3" s="2"/>
      <c r="P3" s="2"/>
    </row>
    <row r="4" spans="1:90" s="4" customFormat="1" ht="55.05" customHeight="1">
      <c r="A4" s="339" t="s">
        <v>265</v>
      </c>
      <c r="B4" s="339"/>
      <c r="C4" s="339"/>
      <c r="D4" s="339"/>
      <c r="E4" s="339"/>
      <c r="F4" s="339"/>
      <c r="G4" s="339"/>
      <c r="H4" s="339"/>
      <c r="I4" s="339"/>
      <c r="J4" s="339"/>
      <c r="K4" s="339"/>
      <c r="L4" s="339"/>
      <c r="M4" s="339"/>
      <c r="N4" s="339"/>
      <c r="O4" s="339"/>
      <c r="P4" s="339"/>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row>
    <row r="5" spans="1:90" s="5" customFormat="1" ht="21" customHeight="1">
      <c r="A5" s="331" t="s">
        <v>266</v>
      </c>
      <c r="B5" s="332"/>
      <c r="C5" s="332"/>
      <c r="D5" s="175"/>
      <c r="E5" s="329"/>
      <c r="F5" s="329"/>
      <c r="G5" s="329"/>
      <c r="H5" s="329"/>
      <c r="I5" s="329"/>
      <c r="J5" s="329"/>
      <c r="K5" s="329"/>
      <c r="L5" s="329"/>
      <c r="M5" s="329"/>
      <c r="N5" s="329"/>
      <c r="O5" s="329"/>
      <c r="P5" s="329"/>
    </row>
    <row r="6" spans="1:90" s="5" customFormat="1" ht="21" customHeight="1">
      <c r="A6" s="358" t="s">
        <v>196</v>
      </c>
      <c r="B6" s="358" t="s">
        <v>197</v>
      </c>
      <c r="C6" s="355" t="s">
        <v>198</v>
      </c>
      <c r="D6" s="355" t="s">
        <v>199</v>
      </c>
      <c r="E6" s="358" t="s">
        <v>200</v>
      </c>
      <c r="F6" s="358"/>
      <c r="G6" s="358"/>
      <c r="H6" s="358"/>
      <c r="I6" s="358"/>
      <c r="J6" s="358"/>
      <c r="K6" s="358"/>
      <c r="L6" s="358"/>
      <c r="M6" s="358"/>
      <c r="N6" s="358"/>
      <c r="O6" s="358"/>
      <c r="P6" s="358"/>
    </row>
    <row r="7" spans="1:90" s="6" customFormat="1" ht="21" customHeight="1">
      <c r="A7" s="358"/>
      <c r="B7" s="358"/>
      <c r="C7" s="357"/>
      <c r="D7" s="357"/>
      <c r="E7" s="176" t="s">
        <v>201</v>
      </c>
      <c r="F7" s="176" t="s">
        <v>202</v>
      </c>
      <c r="G7" s="176" t="s">
        <v>203</v>
      </c>
      <c r="H7" s="176" t="s">
        <v>204</v>
      </c>
      <c r="I7" s="176" t="s">
        <v>205</v>
      </c>
      <c r="J7" s="176" t="s">
        <v>206</v>
      </c>
      <c r="K7" s="176" t="s">
        <v>207</v>
      </c>
      <c r="L7" s="176" t="s">
        <v>208</v>
      </c>
      <c r="M7" s="176" t="s">
        <v>209</v>
      </c>
      <c r="N7" s="176" t="s">
        <v>210</v>
      </c>
      <c r="O7" s="176" t="s">
        <v>211</v>
      </c>
      <c r="P7" s="176" t="s">
        <v>212</v>
      </c>
      <c r="R7" s="5"/>
      <c r="S7" s="5"/>
      <c r="T7" s="5"/>
      <c r="U7" s="5"/>
      <c r="V7" s="5"/>
      <c r="W7" s="5"/>
      <c r="X7" s="5"/>
      <c r="Y7" s="5"/>
      <c r="Z7" s="5"/>
      <c r="AA7" s="5"/>
      <c r="AB7" s="5"/>
      <c r="AC7" s="5"/>
    </row>
    <row r="8" spans="1:90" s="5" customFormat="1" ht="21" customHeight="1">
      <c r="A8" s="358">
        <v>1</v>
      </c>
      <c r="B8" s="358" t="s">
        <v>213</v>
      </c>
      <c r="C8" s="174" t="s">
        <v>261</v>
      </c>
      <c r="D8" s="355" t="s">
        <v>262</v>
      </c>
      <c r="E8" s="77">
        <v>97</v>
      </c>
      <c r="F8" s="77">
        <v>88</v>
      </c>
      <c r="G8" s="77">
        <v>92</v>
      </c>
      <c r="H8" s="77">
        <v>90</v>
      </c>
      <c r="I8" s="77">
        <v>56</v>
      </c>
      <c r="J8" s="77">
        <v>34</v>
      </c>
      <c r="K8" s="77">
        <v>19</v>
      </c>
      <c r="L8" s="77">
        <v>51</v>
      </c>
      <c r="M8" s="77">
        <v>27</v>
      </c>
      <c r="N8" s="77">
        <v>73</v>
      </c>
      <c r="O8" s="77">
        <v>100</v>
      </c>
      <c r="P8" s="77">
        <v>100</v>
      </c>
      <c r="AD8" s="274"/>
      <c r="AE8" s="274"/>
    </row>
    <row r="9" spans="1:90" s="5" customFormat="1" ht="21" customHeight="1">
      <c r="A9" s="358"/>
      <c r="B9" s="358"/>
      <c r="C9" s="174" t="s">
        <v>216</v>
      </c>
      <c r="D9" s="356"/>
      <c r="E9" s="77">
        <v>93</v>
      </c>
      <c r="F9" s="77">
        <v>58</v>
      </c>
      <c r="G9" s="77">
        <v>95</v>
      </c>
      <c r="H9" s="77">
        <v>97</v>
      </c>
      <c r="I9" s="77">
        <v>52</v>
      </c>
      <c r="J9" s="77">
        <v>73</v>
      </c>
      <c r="K9" s="77">
        <v>22</v>
      </c>
      <c r="L9" s="77">
        <v>36</v>
      </c>
      <c r="M9" s="77">
        <v>35</v>
      </c>
      <c r="N9" s="77">
        <v>78</v>
      </c>
      <c r="O9" s="77">
        <v>73</v>
      </c>
      <c r="P9" s="77">
        <v>65</v>
      </c>
    </row>
    <row r="10" spans="1:90" s="5" customFormat="1" ht="21" customHeight="1">
      <c r="A10" s="358">
        <v>2</v>
      </c>
      <c r="B10" s="358" t="s">
        <v>217</v>
      </c>
      <c r="C10" s="174" t="s">
        <v>218</v>
      </c>
      <c r="D10" s="356"/>
      <c r="E10" s="78">
        <v>92</v>
      </c>
      <c r="F10" s="78">
        <v>82</v>
      </c>
      <c r="G10" s="78">
        <v>83</v>
      </c>
      <c r="H10" s="78">
        <v>82</v>
      </c>
      <c r="I10" s="78">
        <v>84</v>
      </c>
      <c r="J10" s="78">
        <v>82</v>
      </c>
      <c r="K10" s="78">
        <v>81</v>
      </c>
      <c r="L10" s="78">
        <v>86</v>
      </c>
      <c r="M10" s="78">
        <v>90</v>
      </c>
      <c r="N10" s="78">
        <v>87</v>
      </c>
      <c r="O10" s="78">
        <v>87</v>
      </c>
      <c r="P10" s="78">
        <v>94</v>
      </c>
    </row>
    <row r="11" spans="1:90" s="5" customFormat="1" ht="21" customHeight="1">
      <c r="A11" s="358"/>
      <c r="B11" s="358"/>
      <c r="C11" s="174" t="s">
        <v>219</v>
      </c>
      <c r="D11" s="356"/>
      <c r="E11" s="78">
        <v>97</v>
      </c>
      <c r="F11" s="78">
        <v>90</v>
      </c>
      <c r="G11" s="78">
        <v>86</v>
      </c>
      <c r="H11" s="78">
        <v>95</v>
      </c>
      <c r="I11" s="78">
        <v>94</v>
      </c>
      <c r="J11" s="78">
        <v>60</v>
      </c>
      <c r="K11" s="78">
        <v>67</v>
      </c>
      <c r="L11" s="78">
        <v>93</v>
      </c>
      <c r="M11" s="78">
        <v>84</v>
      </c>
      <c r="N11" s="78">
        <v>96</v>
      </c>
      <c r="O11" s="78">
        <v>92</v>
      </c>
      <c r="P11" s="78">
        <v>95</v>
      </c>
    </row>
    <row r="12" spans="1:90" s="5" customFormat="1" ht="21" customHeight="1">
      <c r="A12" s="358"/>
      <c r="B12" s="358"/>
      <c r="C12" s="174" t="s">
        <v>220</v>
      </c>
      <c r="D12" s="356"/>
      <c r="E12" s="78">
        <v>100</v>
      </c>
      <c r="F12" s="78">
        <v>98</v>
      </c>
      <c r="G12" s="78">
        <v>86</v>
      </c>
      <c r="H12" s="78">
        <v>97</v>
      </c>
      <c r="I12" s="78">
        <v>88</v>
      </c>
      <c r="J12" s="78">
        <v>86</v>
      </c>
      <c r="K12" s="78">
        <v>37</v>
      </c>
      <c r="L12" s="78">
        <v>80</v>
      </c>
      <c r="M12" s="78">
        <v>70</v>
      </c>
      <c r="N12" s="78">
        <v>98</v>
      </c>
      <c r="O12" s="78">
        <v>99</v>
      </c>
      <c r="P12" s="78">
        <v>98</v>
      </c>
    </row>
    <row r="13" spans="1:90" s="5" customFormat="1" ht="21" customHeight="1">
      <c r="A13" s="358">
        <v>3</v>
      </c>
      <c r="B13" s="358" t="s">
        <v>221</v>
      </c>
      <c r="C13" s="174" t="s">
        <v>221</v>
      </c>
      <c r="D13" s="356"/>
      <c r="E13" s="79">
        <v>100</v>
      </c>
      <c r="F13" s="79">
        <v>62</v>
      </c>
      <c r="G13" s="79">
        <v>100</v>
      </c>
      <c r="H13" s="79">
        <v>87</v>
      </c>
      <c r="I13" s="79">
        <v>87</v>
      </c>
      <c r="J13" s="79">
        <v>55</v>
      </c>
      <c r="K13" s="79">
        <v>27</v>
      </c>
      <c r="L13" s="79">
        <v>41</v>
      </c>
      <c r="M13" s="79">
        <v>34</v>
      </c>
      <c r="N13" s="79">
        <v>99</v>
      </c>
      <c r="O13" s="79">
        <v>78</v>
      </c>
      <c r="P13" s="79">
        <v>97</v>
      </c>
    </row>
    <row r="14" spans="1:90" s="5" customFormat="1" ht="21" customHeight="1">
      <c r="A14" s="358"/>
      <c r="B14" s="358"/>
      <c r="C14" s="174" t="s">
        <v>222</v>
      </c>
      <c r="D14" s="356"/>
      <c r="E14" s="79">
        <v>98</v>
      </c>
      <c r="F14" s="79">
        <v>94</v>
      </c>
      <c r="G14" s="79">
        <v>86</v>
      </c>
      <c r="H14" s="79">
        <v>89</v>
      </c>
      <c r="I14" s="79">
        <v>95</v>
      </c>
      <c r="J14" s="79">
        <v>89</v>
      </c>
      <c r="K14" s="79">
        <v>98</v>
      </c>
      <c r="L14" s="79">
        <v>96</v>
      </c>
      <c r="M14" s="79">
        <v>93</v>
      </c>
      <c r="N14" s="79">
        <v>97</v>
      </c>
      <c r="O14" s="79">
        <v>95</v>
      </c>
      <c r="P14" s="79">
        <v>100</v>
      </c>
    </row>
    <row r="15" spans="1:90" s="5" customFormat="1" ht="21" customHeight="1">
      <c r="A15" s="179">
        <v>4</v>
      </c>
      <c r="B15" s="179" t="s">
        <v>223</v>
      </c>
      <c r="C15" s="174" t="s">
        <v>223</v>
      </c>
      <c r="D15" s="356"/>
      <c r="E15" s="78">
        <v>100</v>
      </c>
      <c r="F15" s="78">
        <v>97</v>
      </c>
      <c r="G15" s="78">
        <v>100</v>
      </c>
      <c r="H15" s="78">
        <v>100</v>
      </c>
      <c r="I15" s="78">
        <v>88</v>
      </c>
      <c r="J15" s="78">
        <v>74</v>
      </c>
      <c r="K15" s="78">
        <v>26</v>
      </c>
      <c r="L15" s="78">
        <v>32</v>
      </c>
      <c r="M15" s="78">
        <v>27</v>
      </c>
      <c r="N15" s="78">
        <v>100</v>
      </c>
      <c r="O15" s="78">
        <v>100</v>
      </c>
      <c r="P15" s="78">
        <v>100</v>
      </c>
    </row>
    <row r="16" spans="1:90" s="5" customFormat="1" ht="21" customHeight="1">
      <c r="A16" s="358">
        <v>5</v>
      </c>
      <c r="B16" s="358" t="s">
        <v>224</v>
      </c>
      <c r="C16" s="174" t="s">
        <v>225</v>
      </c>
      <c r="D16" s="356"/>
      <c r="E16" s="79">
        <v>98</v>
      </c>
      <c r="F16" s="79">
        <v>96</v>
      </c>
      <c r="G16" s="79">
        <v>95</v>
      </c>
      <c r="H16" s="79">
        <v>96</v>
      </c>
      <c r="I16" s="79">
        <v>87</v>
      </c>
      <c r="J16" s="79">
        <v>77</v>
      </c>
      <c r="K16" s="79">
        <v>86</v>
      </c>
      <c r="L16" s="79">
        <v>85</v>
      </c>
      <c r="M16" s="79">
        <v>89</v>
      </c>
      <c r="N16" s="79">
        <v>100</v>
      </c>
      <c r="O16" s="79">
        <v>97</v>
      </c>
      <c r="P16" s="79">
        <v>91</v>
      </c>
    </row>
    <row r="17" spans="1:16" s="5" customFormat="1" ht="21" customHeight="1">
      <c r="A17" s="358"/>
      <c r="B17" s="358"/>
      <c r="C17" s="174" t="s">
        <v>226</v>
      </c>
      <c r="D17" s="356"/>
      <c r="E17" s="79">
        <v>100</v>
      </c>
      <c r="F17" s="79">
        <v>100</v>
      </c>
      <c r="G17" s="79">
        <v>98</v>
      </c>
      <c r="H17" s="79">
        <v>93</v>
      </c>
      <c r="I17" s="79">
        <v>46</v>
      </c>
      <c r="J17" s="79">
        <v>40</v>
      </c>
      <c r="K17" s="79">
        <v>64</v>
      </c>
      <c r="L17" s="79">
        <v>78</v>
      </c>
      <c r="M17" s="79">
        <v>82</v>
      </c>
      <c r="N17" s="79">
        <v>84</v>
      </c>
      <c r="O17" s="79">
        <v>100</v>
      </c>
      <c r="P17" s="79">
        <v>99</v>
      </c>
    </row>
    <row r="18" spans="1:16" s="5" customFormat="1" ht="21" customHeight="1">
      <c r="A18" s="358"/>
      <c r="B18" s="358"/>
      <c r="C18" s="174" t="s">
        <v>227</v>
      </c>
      <c r="D18" s="356"/>
      <c r="E18" s="79">
        <v>100</v>
      </c>
      <c r="F18" s="79">
        <v>92</v>
      </c>
      <c r="G18" s="79">
        <v>97</v>
      </c>
      <c r="H18" s="79">
        <v>96</v>
      </c>
      <c r="I18" s="79">
        <v>50</v>
      </c>
      <c r="J18" s="79">
        <v>33</v>
      </c>
      <c r="K18" s="79">
        <v>23</v>
      </c>
      <c r="L18" s="79">
        <v>58</v>
      </c>
      <c r="M18" s="79">
        <v>29</v>
      </c>
      <c r="N18" s="79">
        <v>79</v>
      </c>
      <c r="O18" s="79">
        <v>98</v>
      </c>
      <c r="P18" s="79">
        <v>98</v>
      </c>
    </row>
    <row r="19" spans="1:16" s="5" customFormat="1" ht="21" customHeight="1">
      <c r="A19" s="358">
        <v>6</v>
      </c>
      <c r="B19" s="358" t="s">
        <v>228</v>
      </c>
      <c r="C19" s="174" t="s">
        <v>229</v>
      </c>
      <c r="D19" s="356"/>
      <c r="E19" s="78">
        <v>100</v>
      </c>
      <c r="F19" s="78">
        <v>94</v>
      </c>
      <c r="G19" s="78">
        <v>100</v>
      </c>
      <c r="H19" s="78">
        <v>99</v>
      </c>
      <c r="I19" s="78">
        <v>99</v>
      </c>
      <c r="J19" s="78">
        <v>99</v>
      </c>
      <c r="K19" s="78">
        <v>43</v>
      </c>
      <c r="L19" s="78">
        <v>57</v>
      </c>
      <c r="M19" s="78">
        <v>43</v>
      </c>
      <c r="N19" s="78">
        <v>81</v>
      </c>
      <c r="O19" s="78">
        <v>77</v>
      </c>
      <c r="P19" s="78">
        <v>70</v>
      </c>
    </row>
    <row r="20" spans="1:16" s="5" customFormat="1" ht="21" customHeight="1">
      <c r="A20" s="358"/>
      <c r="B20" s="358"/>
      <c r="C20" s="174" t="s">
        <v>230</v>
      </c>
      <c r="D20" s="356"/>
      <c r="E20" s="78">
        <v>96</v>
      </c>
      <c r="F20" s="78">
        <v>93</v>
      </c>
      <c r="G20" s="78">
        <v>100</v>
      </c>
      <c r="H20" s="78">
        <v>94</v>
      </c>
      <c r="I20" s="78">
        <v>96</v>
      </c>
      <c r="J20" s="78">
        <v>94</v>
      </c>
      <c r="K20" s="78">
        <v>87</v>
      </c>
      <c r="L20" s="78">
        <v>94</v>
      </c>
      <c r="M20" s="78">
        <v>90</v>
      </c>
      <c r="N20" s="78">
        <v>100</v>
      </c>
      <c r="O20" s="78">
        <v>99</v>
      </c>
      <c r="P20" s="78">
        <v>98</v>
      </c>
    </row>
    <row r="21" spans="1:16" s="5" customFormat="1" ht="21" customHeight="1">
      <c r="A21" s="358"/>
      <c r="B21" s="358"/>
      <c r="C21" s="174" t="s">
        <v>231</v>
      </c>
      <c r="D21" s="356"/>
      <c r="E21" s="78">
        <v>100</v>
      </c>
      <c r="F21" s="78">
        <v>95</v>
      </c>
      <c r="G21" s="78">
        <v>93</v>
      </c>
      <c r="H21" s="78">
        <v>89</v>
      </c>
      <c r="I21" s="78">
        <v>91</v>
      </c>
      <c r="J21" s="78">
        <v>92</v>
      </c>
      <c r="K21" s="78">
        <v>81</v>
      </c>
      <c r="L21" s="78">
        <v>86</v>
      </c>
      <c r="M21" s="78">
        <v>76</v>
      </c>
      <c r="N21" s="78">
        <v>91</v>
      </c>
      <c r="O21" s="78">
        <v>91</v>
      </c>
      <c r="P21" s="78">
        <v>90</v>
      </c>
    </row>
    <row r="22" spans="1:16" s="5" customFormat="1" ht="21" customHeight="1">
      <c r="A22" s="358">
        <v>7</v>
      </c>
      <c r="B22" s="358" t="s">
        <v>232</v>
      </c>
      <c r="C22" s="174" t="s">
        <v>232</v>
      </c>
      <c r="D22" s="356"/>
      <c r="E22" s="79">
        <v>98</v>
      </c>
      <c r="F22" s="79">
        <v>75</v>
      </c>
      <c r="G22" s="79">
        <v>87</v>
      </c>
      <c r="H22" s="79">
        <v>74</v>
      </c>
      <c r="I22" s="79">
        <v>89</v>
      </c>
      <c r="J22" s="79">
        <v>47</v>
      </c>
      <c r="K22" s="79">
        <v>52</v>
      </c>
      <c r="L22" s="79">
        <v>47</v>
      </c>
      <c r="M22" s="79">
        <v>62</v>
      </c>
      <c r="N22" s="79">
        <v>87</v>
      </c>
      <c r="O22" s="79">
        <v>76</v>
      </c>
      <c r="P22" s="79">
        <v>97</v>
      </c>
    </row>
    <row r="23" spans="1:16" s="5" customFormat="1" ht="21" customHeight="1">
      <c r="A23" s="358"/>
      <c r="B23" s="358"/>
      <c r="C23" s="174" t="s">
        <v>233</v>
      </c>
      <c r="D23" s="356"/>
      <c r="E23" s="79">
        <v>89</v>
      </c>
      <c r="F23" s="79">
        <v>81</v>
      </c>
      <c r="G23" s="79">
        <v>86</v>
      </c>
      <c r="H23" s="79">
        <v>94</v>
      </c>
      <c r="I23" s="79">
        <v>97</v>
      </c>
      <c r="J23" s="79">
        <v>93</v>
      </c>
      <c r="K23" s="79">
        <v>98</v>
      </c>
      <c r="L23" s="79">
        <v>95</v>
      </c>
      <c r="M23" s="79">
        <v>96</v>
      </c>
      <c r="N23" s="79">
        <v>97</v>
      </c>
      <c r="O23" s="79">
        <v>83</v>
      </c>
      <c r="P23" s="79">
        <v>91</v>
      </c>
    </row>
    <row r="24" spans="1:16" s="5" customFormat="1" ht="21" customHeight="1">
      <c r="A24" s="179">
        <v>8</v>
      </c>
      <c r="B24" s="179" t="s">
        <v>234</v>
      </c>
      <c r="C24" s="174" t="s">
        <v>234</v>
      </c>
      <c r="D24" s="356"/>
      <c r="E24" s="78">
        <v>100</v>
      </c>
      <c r="F24" s="78">
        <v>84</v>
      </c>
      <c r="G24" s="78">
        <v>100</v>
      </c>
      <c r="H24" s="78">
        <v>100</v>
      </c>
      <c r="I24" s="78">
        <v>90</v>
      </c>
      <c r="J24" s="78">
        <v>88</v>
      </c>
      <c r="K24" s="78">
        <v>28</v>
      </c>
      <c r="L24" s="78">
        <v>44</v>
      </c>
      <c r="M24" s="78">
        <v>34</v>
      </c>
      <c r="N24" s="78">
        <v>98</v>
      </c>
      <c r="O24" s="78">
        <v>100</v>
      </c>
      <c r="P24" s="78">
        <v>100</v>
      </c>
    </row>
    <row r="25" spans="1:16" s="5" customFormat="1" ht="21" customHeight="1">
      <c r="A25" s="358">
        <v>9</v>
      </c>
      <c r="B25" s="358" t="s">
        <v>235</v>
      </c>
      <c r="C25" s="174" t="s">
        <v>236</v>
      </c>
      <c r="D25" s="356"/>
      <c r="E25" s="79">
        <v>100</v>
      </c>
      <c r="F25" s="79">
        <v>87</v>
      </c>
      <c r="G25" s="79">
        <v>100</v>
      </c>
      <c r="H25" s="79">
        <v>100</v>
      </c>
      <c r="I25" s="79">
        <v>100</v>
      </c>
      <c r="J25" s="79">
        <v>64</v>
      </c>
      <c r="K25" s="79">
        <v>32</v>
      </c>
      <c r="L25" s="79">
        <v>43</v>
      </c>
      <c r="M25" s="79">
        <v>40</v>
      </c>
      <c r="N25" s="79">
        <v>74</v>
      </c>
      <c r="O25" s="79">
        <v>100</v>
      </c>
      <c r="P25" s="79">
        <v>100</v>
      </c>
    </row>
    <row r="26" spans="1:16" s="5" customFormat="1" ht="21" customHeight="1">
      <c r="A26" s="358"/>
      <c r="B26" s="358"/>
      <c r="C26" s="174" t="s">
        <v>237</v>
      </c>
      <c r="D26" s="356"/>
      <c r="E26" s="79">
        <v>100</v>
      </c>
      <c r="F26" s="79">
        <v>100</v>
      </c>
      <c r="G26" s="79">
        <v>100</v>
      </c>
      <c r="H26" s="79">
        <v>100</v>
      </c>
      <c r="I26" s="79">
        <v>100</v>
      </c>
      <c r="J26" s="79">
        <v>72</v>
      </c>
      <c r="K26" s="79">
        <v>55</v>
      </c>
      <c r="L26" s="79">
        <v>71</v>
      </c>
      <c r="M26" s="79">
        <v>64</v>
      </c>
      <c r="N26" s="79">
        <v>80</v>
      </c>
      <c r="O26" s="79">
        <v>100</v>
      </c>
      <c r="P26" s="79">
        <v>100</v>
      </c>
    </row>
    <row r="27" spans="1:16" s="5" customFormat="1" ht="21" customHeight="1">
      <c r="A27" s="358"/>
      <c r="B27" s="358"/>
      <c r="C27" s="174" t="s">
        <v>238</v>
      </c>
      <c r="D27" s="356"/>
      <c r="E27" s="79">
        <v>98</v>
      </c>
      <c r="F27" s="79">
        <v>89</v>
      </c>
      <c r="G27" s="79">
        <v>95</v>
      </c>
      <c r="H27" s="79">
        <v>97</v>
      </c>
      <c r="I27" s="79">
        <v>73</v>
      </c>
      <c r="J27" s="79">
        <v>43</v>
      </c>
      <c r="K27" s="79">
        <v>20</v>
      </c>
      <c r="L27" s="79">
        <v>30</v>
      </c>
      <c r="M27" s="79">
        <v>24</v>
      </c>
      <c r="N27" s="79">
        <v>74</v>
      </c>
      <c r="O27" s="79">
        <v>99</v>
      </c>
      <c r="P27" s="79">
        <v>99</v>
      </c>
    </row>
    <row r="28" spans="1:16" s="5" customFormat="1" ht="21" customHeight="1">
      <c r="A28" s="179">
        <v>10</v>
      </c>
      <c r="B28" s="179" t="s">
        <v>239</v>
      </c>
      <c r="C28" s="174" t="s">
        <v>239</v>
      </c>
      <c r="D28" s="356"/>
      <c r="E28" s="78">
        <v>90</v>
      </c>
      <c r="F28" s="78">
        <v>88</v>
      </c>
      <c r="G28" s="78">
        <v>89</v>
      </c>
      <c r="H28" s="78">
        <v>86</v>
      </c>
      <c r="I28" s="78">
        <v>81</v>
      </c>
      <c r="J28" s="78">
        <v>76</v>
      </c>
      <c r="K28" s="78">
        <v>74</v>
      </c>
      <c r="L28" s="78">
        <v>85</v>
      </c>
      <c r="M28" s="78">
        <v>77</v>
      </c>
      <c r="N28" s="78">
        <v>95</v>
      </c>
      <c r="O28" s="78">
        <v>86</v>
      </c>
      <c r="P28" s="78">
        <v>87</v>
      </c>
    </row>
    <row r="29" spans="1:16" s="5" customFormat="1" ht="21" customHeight="1">
      <c r="A29" s="358">
        <v>11</v>
      </c>
      <c r="B29" s="358" t="s">
        <v>240</v>
      </c>
      <c r="C29" s="174" t="s">
        <v>240</v>
      </c>
      <c r="D29" s="356"/>
      <c r="E29" s="79">
        <v>98</v>
      </c>
      <c r="F29" s="79">
        <v>81</v>
      </c>
      <c r="G29" s="79">
        <v>99</v>
      </c>
      <c r="H29" s="79">
        <v>95</v>
      </c>
      <c r="I29" s="79">
        <v>89</v>
      </c>
      <c r="J29" s="79">
        <v>61</v>
      </c>
      <c r="K29" s="79">
        <v>28</v>
      </c>
      <c r="L29" s="79">
        <v>47</v>
      </c>
      <c r="M29" s="79">
        <v>34</v>
      </c>
      <c r="N29" s="79">
        <v>85</v>
      </c>
      <c r="O29" s="79">
        <v>63</v>
      </c>
      <c r="P29" s="79">
        <v>63</v>
      </c>
    </row>
    <row r="30" spans="1:16" s="5" customFormat="1" ht="21" customHeight="1">
      <c r="A30" s="358"/>
      <c r="B30" s="358"/>
      <c r="C30" s="174" t="s">
        <v>241</v>
      </c>
      <c r="D30" s="356"/>
      <c r="E30" s="79">
        <v>99</v>
      </c>
      <c r="F30" s="79">
        <v>73</v>
      </c>
      <c r="G30" s="79">
        <v>98</v>
      </c>
      <c r="H30" s="79">
        <v>86</v>
      </c>
      <c r="I30" s="79">
        <v>74</v>
      </c>
      <c r="J30" s="79">
        <v>44</v>
      </c>
      <c r="K30" s="79">
        <v>52</v>
      </c>
      <c r="L30" s="79">
        <v>57</v>
      </c>
      <c r="M30" s="79">
        <v>40</v>
      </c>
      <c r="N30" s="79">
        <v>88</v>
      </c>
      <c r="O30" s="79">
        <v>64</v>
      </c>
      <c r="P30" s="79">
        <v>63</v>
      </c>
    </row>
    <row r="31" spans="1:16" s="5" customFormat="1" ht="21" customHeight="1">
      <c r="A31" s="179">
        <v>12</v>
      </c>
      <c r="B31" s="179" t="s">
        <v>242</v>
      </c>
      <c r="C31" s="174" t="s">
        <v>242</v>
      </c>
      <c r="D31" s="356"/>
      <c r="E31" s="78">
        <v>99</v>
      </c>
      <c r="F31" s="78">
        <v>99</v>
      </c>
      <c r="G31" s="78">
        <v>98</v>
      </c>
      <c r="H31" s="78">
        <v>99</v>
      </c>
      <c r="I31" s="78">
        <v>95</v>
      </c>
      <c r="J31" s="78">
        <v>96</v>
      </c>
      <c r="K31" s="78">
        <v>49</v>
      </c>
      <c r="L31" s="78">
        <v>75</v>
      </c>
      <c r="M31" s="78">
        <v>51</v>
      </c>
      <c r="N31" s="78">
        <v>99</v>
      </c>
      <c r="O31" s="78">
        <v>93</v>
      </c>
      <c r="P31" s="78">
        <v>97</v>
      </c>
    </row>
    <row r="32" spans="1:16" s="5" customFormat="1" ht="21" customHeight="1">
      <c r="A32" s="358">
        <v>13</v>
      </c>
      <c r="B32" s="358" t="s">
        <v>243</v>
      </c>
      <c r="C32" s="174" t="s">
        <v>243</v>
      </c>
      <c r="D32" s="356"/>
      <c r="E32" s="79">
        <v>97</v>
      </c>
      <c r="F32" s="79">
        <v>82</v>
      </c>
      <c r="G32" s="79">
        <v>88</v>
      </c>
      <c r="H32" s="79">
        <v>88</v>
      </c>
      <c r="I32" s="79">
        <v>99</v>
      </c>
      <c r="J32" s="79">
        <v>58</v>
      </c>
      <c r="K32" s="79">
        <v>39</v>
      </c>
      <c r="L32" s="79">
        <v>44</v>
      </c>
      <c r="M32" s="79">
        <v>39</v>
      </c>
      <c r="N32" s="79">
        <v>100</v>
      </c>
      <c r="O32" s="79">
        <v>100</v>
      </c>
      <c r="P32" s="79">
        <v>100</v>
      </c>
    </row>
    <row r="33" spans="1:29" s="7" customFormat="1" ht="21" customHeight="1">
      <c r="A33" s="358"/>
      <c r="B33" s="358"/>
      <c r="C33" s="174" t="s">
        <v>244</v>
      </c>
      <c r="D33" s="357"/>
      <c r="E33" s="79">
        <v>100</v>
      </c>
      <c r="F33" s="79">
        <v>87</v>
      </c>
      <c r="G33" s="79">
        <v>99</v>
      </c>
      <c r="H33" s="79">
        <v>92</v>
      </c>
      <c r="I33" s="79">
        <v>100</v>
      </c>
      <c r="J33" s="79">
        <v>78</v>
      </c>
      <c r="K33" s="79">
        <v>79</v>
      </c>
      <c r="L33" s="79">
        <v>81</v>
      </c>
      <c r="M33" s="79">
        <v>77</v>
      </c>
      <c r="N33" s="79">
        <v>87</v>
      </c>
      <c r="O33" s="79">
        <v>96</v>
      </c>
      <c r="P33" s="79">
        <v>100</v>
      </c>
      <c r="R33" s="5"/>
      <c r="S33" s="5"/>
      <c r="T33" s="5"/>
      <c r="U33" s="5"/>
      <c r="V33" s="5"/>
      <c r="W33" s="5"/>
      <c r="X33" s="5"/>
      <c r="Y33" s="5"/>
      <c r="Z33" s="5"/>
      <c r="AA33" s="5"/>
      <c r="AB33" s="5"/>
      <c r="AC33" s="5"/>
    </row>
    <row r="34" spans="1:29" s="8" customFormat="1" ht="21" customHeight="1">
      <c r="A34" s="336" t="s">
        <v>245</v>
      </c>
      <c r="B34" s="337"/>
      <c r="C34" s="337"/>
      <c r="D34" s="337"/>
      <c r="E34" s="337"/>
      <c r="F34" s="338"/>
      <c r="G34" s="40"/>
      <c r="H34" s="40"/>
      <c r="I34" s="40"/>
      <c r="J34" s="41"/>
      <c r="K34" s="42"/>
      <c r="L34" s="42"/>
      <c r="M34" s="59"/>
      <c r="N34" s="275"/>
      <c r="O34" s="275"/>
      <c r="P34" s="207" t="s">
        <v>246</v>
      </c>
      <c r="R34" s="5"/>
      <c r="S34" s="5"/>
      <c r="T34" s="5"/>
      <c r="U34" s="5"/>
      <c r="V34" s="5"/>
      <c r="W34" s="5"/>
      <c r="X34" s="5"/>
      <c r="Y34" s="5"/>
      <c r="Z34" s="5"/>
      <c r="AA34" s="5"/>
      <c r="AB34" s="5"/>
      <c r="AC34" s="5"/>
    </row>
  </sheetData>
  <mergeCells count="33">
    <mergeCell ref="A32:A33"/>
    <mergeCell ref="B32:B33"/>
    <mergeCell ref="A34:F34"/>
    <mergeCell ref="A22:A23"/>
    <mergeCell ref="B22:B23"/>
    <mergeCell ref="A25:A27"/>
    <mergeCell ref="B25:B27"/>
    <mergeCell ref="A29:A30"/>
    <mergeCell ref="B29:B30"/>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4:P4"/>
    <mergeCell ref="A5:C5"/>
    <mergeCell ref="E5:F5"/>
    <mergeCell ref="G5:H5"/>
    <mergeCell ref="I5:J5"/>
    <mergeCell ref="K5:L5"/>
    <mergeCell ref="M5:N5"/>
    <mergeCell ref="O5:P5"/>
  </mergeCells>
  <hyperlinks>
    <hyperlink ref="P34" location="'Index'!A1" display="العودة الى الفهرس" xr:uid="{FEBB0066-7F9C-4806-A266-A322DE1B400C}"/>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5" ma:contentTypeDescription="Create a new document." ma:contentTypeScope="" ma:versionID="3fd78a51444685115faf62cc13cd897d">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41377770dbb78173b30114b70fdf7246"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ObjectDetectorVersions" minOccurs="0"/>
                <xsd:element ref="ns3:MediaServiceDateTaken"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F0E8CD-1A5D-4705-A6FB-D41A5B96E05E}">
  <ds:schemaRefs>
    <ds:schemaRef ds:uri="http://schemas.microsoft.com/sharepoint/v3/contenttype/forms"/>
  </ds:schemaRefs>
</ds:datastoreItem>
</file>

<file path=customXml/itemProps2.xml><?xml version="1.0" encoding="utf-8"?>
<ds:datastoreItem xmlns:ds="http://schemas.openxmlformats.org/officeDocument/2006/customXml" ds:itemID="{24E7C5B0-4259-408C-A8A6-B611C3A6E285}">
  <ds:schemaRefs>
    <ds:schemaRef ds:uri="http://purl.org/dc/dcmitype/"/>
    <ds:schemaRef ds:uri="http://purl.org/dc/terms/"/>
    <ds:schemaRef ds:uri="http://schemas.microsoft.com/office/2006/documentManagement/types"/>
    <ds:schemaRef ds:uri="http://purl.org/dc/elements/1.1/"/>
    <ds:schemaRef ds:uri="67af0f95-1aa7-485d-a2c5-c0accc5769f0"/>
    <ds:schemaRef ds:uri="http://schemas.microsoft.com/office/2006/metadata/properties"/>
    <ds:schemaRef ds:uri="http://schemas.microsoft.com/office/infopath/2007/PartnerControls"/>
    <ds:schemaRef ds:uri="http://schemas.openxmlformats.org/package/2006/metadata/core-properties"/>
    <ds:schemaRef ds:uri="046b6945-77e9-4c19-9e96-36ae7937d432"/>
    <ds:schemaRef ds:uri="http://www.w3.org/XML/1998/namespace"/>
  </ds:schemaRefs>
</ds:datastoreItem>
</file>

<file path=customXml/itemProps3.xml><?xml version="1.0" encoding="utf-8"?>
<ds:datastoreItem xmlns:ds="http://schemas.openxmlformats.org/officeDocument/2006/customXml" ds:itemID="{54A5CAE2-BA6B-4AA6-93FA-47A5B7C77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68</vt:i4>
      </vt:variant>
      <vt:variant>
        <vt:lpstr>النطاقات المسماة</vt:lpstr>
      </vt:variant>
      <vt:variant>
        <vt:i4>59</vt:i4>
      </vt:variant>
    </vt:vector>
  </HeadingPairs>
  <TitlesOfParts>
    <vt:vector size="127" baseType="lpstr">
      <vt:lpstr>Index</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2-1</vt:lpstr>
      <vt:lpstr>2-2</vt:lpstr>
      <vt:lpstr>2-3</vt:lpstr>
      <vt:lpstr>2-4</vt:lpstr>
      <vt:lpstr>2-5</vt:lpstr>
      <vt:lpstr>2-6</vt:lpstr>
      <vt:lpstr>2-7</vt:lpstr>
      <vt:lpstr>2-8</vt:lpstr>
      <vt:lpstr>2-9</vt:lpstr>
      <vt:lpstr>2-10</vt:lpstr>
      <vt:lpstr>2-11</vt:lpstr>
      <vt:lpstr>2-12</vt:lpstr>
      <vt:lpstr>2-13</vt:lpstr>
      <vt:lpstr>2-14</vt:lpstr>
      <vt:lpstr>2-15</vt:lpstr>
      <vt:lpstr>3-1</vt:lpstr>
      <vt:lpstr>3-2</vt:lpstr>
      <vt:lpstr>3-3</vt:lpstr>
      <vt:lpstr>3-4</vt:lpstr>
      <vt:lpstr>3-5</vt:lpstr>
      <vt:lpstr>3-6</vt:lpstr>
      <vt:lpstr>3-7</vt:lpstr>
      <vt:lpstr>3-8</vt:lpstr>
      <vt:lpstr>3-9</vt:lpstr>
      <vt:lpstr>3-10</vt:lpstr>
      <vt:lpstr>3-11</vt:lpstr>
      <vt:lpstr>3-12</vt:lpstr>
      <vt:lpstr>3-13</vt:lpstr>
      <vt:lpstr>5-1</vt:lpstr>
      <vt:lpstr>5-2</vt:lpstr>
      <vt:lpstr>5-3</vt:lpstr>
      <vt:lpstr>5-4</vt:lpstr>
      <vt:lpstr>5-5</vt:lpstr>
      <vt:lpstr>5-6</vt:lpstr>
      <vt:lpstr>5-7</vt:lpstr>
      <vt:lpstr>5-8</vt:lpstr>
      <vt:lpstr>5-9</vt:lpstr>
      <vt:lpstr>'1-1'!Print_Area</vt:lpstr>
      <vt:lpstr>'1-10'!Print_Area</vt:lpstr>
      <vt:lpstr>'1-11'!Print_Area</vt:lpstr>
      <vt:lpstr>'1-12'!Print_Area</vt:lpstr>
      <vt:lpstr>'1-14'!Print_Area</vt:lpstr>
      <vt:lpstr>'1-16'!Print_Area</vt:lpstr>
      <vt:lpstr>'1-17'!Print_Area</vt:lpstr>
      <vt:lpstr>'1-18'!Print_Area</vt:lpstr>
      <vt:lpstr>'1-19'!Print_Area</vt:lpstr>
      <vt:lpstr>'1-2'!Print_Area</vt:lpstr>
      <vt:lpstr>'1-20'!Print_Area</vt:lpstr>
      <vt:lpstr>'1-21'!Print_Area</vt:lpstr>
      <vt:lpstr>'1-22'!Print_Area</vt:lpstr>
      <vt:lpstr>'1-23'!Print_Area</vt:lpstr>
      <vt:lpstr>'1-24'!Print_Area</vt:lpstr>
      <vt:lpstr>'1-25'!Print_Area</vt:lpstr>
      <vt:lpstr>'1-26'!Print_Area</vt:lpstr>
      <vt:lpstr>'1-27'!Print_Area</vt:lpstr>
      <vt:lpstr>'1-28'!Print_Area</vt:lpstr>
      <vt:lpstr>'1-29'!Print_Area</vt:lpstr>
      <vt:lpstr>'1-3'!Print_Area</vt:lpstr>
      <vt:lpstr>'1-30'!Print_Area</vt:lpstr>
      <vt:lpstr>'1-4'!Print_Area</vt:lpstr>
      <vt:lpstr>'1-5'!Print_Area</vt:lpstr>
      <vt:lpstr>'1-6'!Print_Area</vt:lpstr>
      <vt:lpstr>'1-7'!Print_Area</vt:lpstr>
      <vt:lpstr>'1-8'!Print_Area</vt:lpstr>
      <vt:lpstr>'1-9'!Print_Area</vt:lpstr>
      <vt:lpstr>'2-1'!Print_Area</vt:lpstr>
      <vt:lpstr>'2-10'!Print_Area</vt:lpstr>
      <vt:lpstr>'2-12'!Print_Area</vt:lpstr>
      <vt:lpstr>'2-13'!Print_Area</vt:lpstr>
      <vt:lpstr>'2-14'!Print_Area</vt:lpstr>
      <vt:lpstr>'2-2'!Print_Area</vt:lpstr>
      <vt:lpstr>'2-3'!Print_Area</vt:lpstr>
      <vt:lpstr>'2-4'!Print_Area</vt:lpstr>
      <vt:lpstr>'2-5'!Print_Area</vt:lpstr>
      <vt:lpstr>'2-6'!Print_Area</vt:lpstr>
      <vt:lpstr>'2-7'!Print_Area</vt:lpstr>
      <vt:lpstr>'2-8'!Print_Area</vt:lpstr>
      <vt:lpstr>'2-9'!Print_Area</vt:lpstr>
      <vt:lpstr>'3-1'!Print_Area</vt:lpstr>
      <vt:lpstr>'3-10'!Print_Area</vt:lpstr>
      <vt:lpstr>'3-11'!Print_Area</vt:lpstr>
      <vt:lpstr>'3-12'!Print_Area</vt:lpstr>
      <vt:lpstr>'3-13'!Print_Area</vt:lpstr>
      <vt:lpstr>'3-2'!Print_Area</vt:lpstr>
      <vt:lpstr>'3-3'!Print_Area</vt:lpstr>
      <vt:lpstr>'3-4'!Print_Area</vt:lpstr>
      <vt:lpstr>'3-8'!Print_Area</vt:lpstr>
      <vt:lpstr>'3-9'!Print_Area</vt:lpstr>
      <vt:lpstr>'5-1'!Print_Area</vt:lpstr>
      <vt:lpstr>'5-2'!Print_Area</vt:lpstr>
      <vt:lpstr>'5-3'!Print_Area</vt:lpstr>
      <vt:lpstr>'5-5'!Print_Area</vt:lpstr>
      <vt:lpstr>'5-7'!Print_Area</vt:lpstr>
      <vt:lpstr>'5-8'!Print_Area</vt:lpstr>
      <vt:lpstr>'5-9'!Print_Area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2024-12-25T09:18:51Z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y fmtid="{D5CDD505-2E9C-101B-9397-08002B2CF9AE}" pid="3" name="MediaServiceImageTags">
    <vt:lpwstr/>
  </property>
</Properties>
</file>