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abuomeer\Desktop\الهوية\اكسل\"/>
    </mc:Choice>
  </mc:AlternateContent>
  <bookViews>
    <workbookView xWindow="1080" yWindow="870" windowWidth="27720" windowHeight="15330" tabRatio="842" activeTab="19"/>
  </bookViews>
  <sheets>
    <sheet name="الفهرس Index" sheetId="15" r:id="rId1"/>
    <sheet name="M_Ar" sheetId="39" r:id="rId2"/>
    <sheet name="M_En" sheetId="40"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'1'!$A$1:$H$12</definedName>
    <definedName name="_xlnm.Print_Area" localSheetId="4">'1.1'!$A$1:$G$12</definedName>
    <definedName name="_xlnm.Print_Area" localSheetId="5">'1.2'!$A$1:$G$29</definedName>
    <definedName name="_xlnm.Print_Area" localSheetId="6">'1.3'!$A$1:$G$19</definedName>
    <definedName name="_xlnm.Print_Area" localSheetId="7">'1.4'!$A$1:$G$159</definedName>
    <definedName name="_xlnm.Print_Area" localSheetId="8">'1.5'!$A$1:$G$37</definedName>
    <definedName name="_xlnm.Print_Area" localSheetId="9">'2'!$A$1:$D$11</definedName>
    <definedName name="_xlnm.Print_Area" localSheetId="10">'2.1'!$A$1:$G$29</definedName>
    <definedName name="_xlnm.Print_Area" localSheetId="11">'2.2'!$A$1:$G$19</definedName>
    <definedName name="_xlnm.Print_Area" localSheetId="12">'2.3'!$A$1:$G$159</definedName>
    <definedName name="_xlnm.Print_Area" localSheetId="13">'2.4'!$A$1:$G$11</definedName>
    <definedName name="_xlnm.Print_Area" localSheetId="14">'2.5'!$A$1:$G$11</definedName>
    <definedName name="_xlnm.Print_Area" localSheetId="15">'2.6'!$A$1:$G$46</definedName>
    <definedName name="_xlnm.Print_Area" localSheetId="16">'3'!$A$1:$G$12</definedName>
    <definedName name="_xlnm.Print_Area" localSheetId="17">'4'!$A$1:$F$12</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30" l="1"/>
  <c r="D30" i="30"/>
  <c r="E30" i="30"/>
  <c r="C159" i="18"/>
  <c r="D159" i="18"/>
  <c r="E159" i="18"/>
  <c r="C159" i="22" l="1"/>
  <c r="D159" i="22"/>
  <c r="E159" i="22"/>
  <c r="C20" i="30" l="1"/>
  <c r="D20" i="30"/>
  <c r="E20" i="30"/>
  <c r="C19" i="17" l="1"/>
  <c r="E8" i="30" l="1"/>
  <c r="E46" i="30" s="1"/>
  <c r="D8" i="30"/>
  <c r="D46" i="30" s="1"/>
  <c r="C8" i="30"/>
  <c r="C46" i="30" s="1"/>
  <c r="C19" i="21"/>
  <c r="D19" i="21"/>
  <c r="E19" i="21"/>
  <c r="C19" i="34" l="1"/>
  <c r="D19" i="34"/>
  <c r="E19" i="34"/>
  <c r="E28" i="34" l="1"/>
  <c r="D28" i="34"/>
  <c r="C28" i="34"/>
  <c r="E8" i="34"/>
  <c r="D8" i="34"/>
  <c r="C8" i="34"/>
  <c r="C37" i="34" l="1"/>
  <c r="D37" i="34"/>
  <c r="E37"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<sst xmlns="http://schemas.openxmlformats.org/spreadsheetml/2006/main" count="1397" uniqueCount="781">
  <si>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</si>
  <si>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</si>
  <si>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</si>
  <si>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</si>
  <si>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</si>
  <si>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</si>
  <si>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</si>
  <si>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</si>
  <si>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</si>
  <si>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</si>
  <si>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</si>
  <si>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</si>
  <si>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</si>
  <si>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</si>
  <si>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</si>
  <si>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</si>
  <si>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</si>
  <si>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</si>
  <si>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</si>
  <si>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</si>
  <si>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</si>
  <si>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</si>
  <si>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</si>
  <si>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</si>
  <si>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</si>
  <si>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</si>
  <si>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</si>
  <si>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</si>
  <si>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</si>
  <si>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</si>
  <si>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</si>
  <si>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</si>
  <si>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</si>
  <si>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</si>
  <si>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</si>
  <si>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</si>
  <si>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</si>
  <si>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</si>
  <si>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</si>
  <si>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</si>
  <si>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</si>
  <si>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</si>
  <si>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</si>
  <si>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</si>
  <si>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</si>
  <si>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</si>
  <si>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</si>
  <si>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</si>
  <si>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</si>
  <si>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</si>
  <si>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</si>
  <si>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</si>
  <si>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</si>
  <si>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</si>
  <si>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</si>
  <si>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</si>
  <si>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</si>
  <si>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</si>
  <si>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</si>
  <si>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</si>
  <si>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</si>
  <si>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</si>
  <si>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</si>
  <si>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</si>
  <si>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</si>
  <si>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</si>
  <si>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</si>
  <si>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</si>
  <si>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</si>
  <si>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</si>
  <si>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</si>
  <si>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</si>
  <si>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</si>
  <si>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</si>
  <si>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</si>
  <si>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</si>
  <si>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</si>
  <si>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</si>
  <si>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</si>
  <si>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</si>
  <si>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</si>
  <si>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</si>
  <si>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</si>
  <si>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</si>
  <si>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</si>
  <si>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</si>
  <si>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</si>
  <si>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</si>
  <si>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</si>
  <si>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</si>
  <si>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</si>
  <si>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</si>
  <si>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</si>
  <si>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</si>
  <si>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</si>
  <si>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</si>
  <si>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</si>
  <si>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</si>
  <si>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</si>
  <si>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</si>
  <si>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</si>
  <si>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</si>
  <si>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</si>
  <si>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</si>
  <si>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</si>
  <si>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</si>
  <si>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</si>
  <si>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</si>
  <si>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</si>
  <si>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</si>
  <si>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</si>
  <si>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</si>
  <si>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</si>
  <si>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</si>
  <si>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</si>
  <si>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</si>
  <si>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</si>
  <si>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</si>
  <si>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</si>
  <si>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</si>
  <si>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</si>
  <si>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</si>
  <si>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</si>
  <si>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</si>
  <si>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</si>
  <si>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</si>
  <si>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</si>
  <si>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</si>
  <si>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</si>
  <si>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</si>
  <si>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</si>
  <si>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</si>
  <si>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</si>
  <si>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</si>
  <si>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</si>
  <si>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</si>
  <si>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</si>
  <si>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</si>
  <si>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</si>
  <si>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</si>
  <si>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</si>
  <si>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</si>
  <si>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</si>
  <si>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</si>
  <si>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</si>
  <si>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</si>
  <si>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</si>
  <si>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</si>
  <si>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</si>
  <si>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</si>
  <si>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</si>
  <si>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</si>
  <si>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</si>
  <si>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</si>
  <si>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</si>
  <si>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</si>
  <si>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</si>
  <si>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</si>
  <si>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</si>
  <si>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</si>
  <si>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</si>
  <si>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</si>
  <si>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</si>
  <si>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</si>
  <si>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</si>
  <si>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</si>
  <si>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</si>
  <si>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</si>
  <si>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</si>
  <si>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</si>
  <si>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</si>
  <si>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</si>
  <si>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</si>
  <si>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</si>
  <si>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</si>
  <si>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</si>
  <si>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</si>
  <si>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</si>
  <si>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</si>
  <si>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</si>
  <si>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</si>
  <si>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</si>
  <si>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</si>
  <si>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</si>
  <si>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</si>
  <si>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</si>
  <si>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</si>
  <si>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</si>
  <si>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</si>
  <si>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</si>
  <si>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</si>
  <si>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</si>
  <si>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</si>
  <si>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</si>
  <si>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</si>
  <si>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</si>
  <si>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</si>
  <si>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</si>
  <si>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</si>
  <si>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</si>
  <si>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</si>
  <si>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</si>
  <si>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</si>
  <si>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</si>
  <si>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</si>
  <si>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</si>
  <si>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</si>
  <si>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</si>
  <si>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</si>
  <si>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</si>
  <si>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</si>
  <si>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</si>
  <si>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</si>
  <si>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</si>
  <si>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</si>
  <si>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</si>
  <si>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</si>
  <si>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</si>
  <si>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</si>
  <si>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</si>
  <si>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</si>
  <si>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</si>
  <si>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</si>
  <si>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</si>
  <si>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</si>
  <si>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</si>
  <si>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</si>
  <si>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</si>
  <si>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</si>
  <si>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</si>
  <si>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</si>
  <si>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</si>
  <si>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</si>
  <si>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</si>
  <si>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</si>
  <si>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</si>
  <si>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</si>
  <si>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</si>
  <si>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</si>
  <si>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</si>
  <si>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</si>
  <si>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</si>
  <si>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</si>
  <si>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</si>
  <si>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</si>
  <si>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</si>
  <si>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</si>
  <si>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</si>
  <si>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</si>
  <si>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</si>
  <si>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</si>
  <si>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</si>
  <si>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</si>
  <si>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</si>
  <si>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</si>
  <si>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</si>
  <si>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</si>
  <si>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</si>
  <si>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</si>
  <si>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</si>
  <si>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</si>
  <si>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</si>
  <si>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</si>
  <si>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</si>
  <si>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</si>
  <si>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</si>
  <si>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</si>
  <si>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</si>
  <si>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</si>
  <si>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</si>
  <si>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</si>
  <si>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</si>
  <si>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</si>
  <si>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</si>
  <si>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</si>
  <si>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</si>
  <si>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</si>
  <si>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</si>
  <si>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</si>
  <si>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</si>
  <si>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</si>
  <si>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</si>
  <si>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</si>
  <si>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</si>
  <si>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</si>
  <si>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</si>
  <si>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</si>
  <si>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</si>
  <si>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</si>
  <si>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</si>
  <si>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</si>
  <si>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</si>
  <si>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</si>
  <si>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</si>
  <si>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</si>
  <si>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</si>
  <si>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</si>
  <si>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</si>
  <si>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</si>
  <si>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</si>
  <si>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</si>
  <si>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</si>
  <si>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</si>
  <si>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</si>
  <si>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</si>
  <si>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</si>
  <si>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</si>
  <si>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</si>
  <si>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</si>
  <si>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</si>
  <si>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</si>
  <si>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</si>
  <si>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</si>
  <si>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</si>
  <si>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</si>
  <si>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</si>
  <si>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</si>
  <si>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</si>
  <si>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</si>
  <si>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</si>
  <si>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</si>
  <si>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</si>
  <si>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</si>
  <si>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</si>
  <si>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</si>
  <si>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</si>
  <si>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</si>
  <si>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</si>
  <si>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</si>
  <si>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</si>
  <si>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</si>
  <si>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</si>
  <si>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</si>
  <si>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</si>
  <si>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</si>
  <si>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</si>
  <si>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</si>
  <si>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</si>
  <si>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</si>
  <si>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</si>
  <si>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</si>
  <si>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</si>
  <si>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</si>
  <si>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</si>
  <si>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</si>
  <si>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</si>
  <si>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</si>
  <si>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</si>
  <si>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</si>
  <si>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</si>
  <si>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</si>
  <si>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</si>
  <si>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</si>
  <si>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</si>
  <si>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</si>
  <si>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</si>
  <si>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</si>
  <si>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</si>
  <si>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</si>
  <si>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</si>
  <si>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</si>
  <si>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</si>
  <si>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</si>
  <si>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</si>
  <si>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</si>
  <si>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</si>
  <si>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</si>
  <si>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</si>
  <si>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</si>
  <si>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</si>
  <si>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</si>
  <si>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</si>
  <si>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</si>
  <si>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</si>
  <si>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</si>
  <si>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</si>
  <si>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</si>
  <si>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</si>
  <si>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</si>
  <si>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</si>
  <si>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</si>
  <si>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</si>
  <si>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</si>
  <si>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</si>
  <si>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</si>
  <si>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</si>
  <si>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</si>
  <si>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</si>
  <si>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</si>
  <si>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</si>
  <si>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</si>
  <si>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</si>
  <si>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</si>
  <si>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</si>
  <si>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</si>
  <si>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</si>
  <si>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</si>
  <si>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</si>
  <si>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</si>
  <si>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</si>
  <si>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</si>
  <si>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</si>
  <si>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</si>
  <si>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</si>
  <si>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</si>
  <si>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</si>
  <si>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</si>
  <si>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</si>
  <si>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</si>
  <si>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</si>
  <si>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</si>
  <si>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</si>
  <si>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</si>
  <si>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</si>
  <si>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</si>
  <si>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</si>
  <si>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</si>
  <si>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</si>
  <si>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</si>
  <si>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</si>
  <si>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</si>
  <si>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</si>
  <si>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</si>
  <si>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</si>
  <si>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</si>
  <si>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</si>
  <si>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</si>
  <si>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</si>
  <si>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</si>
  <si>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</si>
  <si>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</si>
  <si>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</si>
  <si>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</si>
  <si>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</si>
  <si>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</si>
  <si>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</si>
  <si>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</si>
  <si>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</si>
  <si>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</si>
  <si>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</si>
  <si>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</si>
  <si>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</si>
  <si>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</si>
  <si>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</si>
  <si>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</si>
  <si>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</si>
  <si>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</si>
  <si>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</si>
  <si>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</si>
  <si>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</si>
  <si>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</si>
  <si>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</si>
  <si>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</si>
  <si>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</si>
  <si>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</si>
  <si>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</si>
  <si>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</si>
  <si>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</si>
  <si>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</si>
  <si>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</si>
  <si>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</si>
  <si>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</si>
  <si>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</si>
  <si>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</si>
  <si>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</si>
  <si>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</si>
  <si>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</si>
  <si>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</si>
  <si>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</si>
  <si>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</si>
  <si>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</si>
  <si>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</si>
  <si>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</si>
  <si>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</si>
  <si>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</si>
  <si>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</si>
  <si>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</si>
  <si>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</si>
  <si>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</si>
  <si>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</si>
  <si>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</si>
  <si>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</si>
  <si>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</si>
  <si>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</si>
  <si>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</si>
  <si>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</si>
  <si>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</si>
  <si>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</si>
  <si>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</si>
  <si>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</si>
  <si>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</si>
  <si>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</si>
  <si>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</si>
  <si>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</si>
  <si>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</si>
  <si>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</si>
  <si>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</si>
  <si>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</si>
  <si>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</si>
  <si>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</si>
  <si>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</si>
  <si>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</si>
  <si>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</si>
  <si>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</si>
  <si>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</si>
  <si>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</si>
  <si>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</si>
  <si>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</si>
  <si>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</si>
  <si>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</si>
  <si>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</si>
  <si>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</si>
  <si>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</si>
  <si>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</si>
  <si>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</si>
  <si>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</si>
  <si>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</si>
  <si>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</si>
  <si>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</si>
  <si>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</si>
  <si>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</si>
  <si>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</si>
  <si>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</si>
  <si>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</si>
  <si>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</si>
  <si>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</si>
  <si>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</si>
  <si>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</si>
  <si>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</si>
  <si>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</si>
  <si>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</si>
  <si>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</si>
  <si>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</si>
  <si>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</si>
  <si>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</si>
  <si>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</si>
  <si>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</si>
  <si>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</si>
  <si>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</si>
  <si>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</si>
  <si>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</si>
  <si>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موناكو</t>
  </si>
  <si>
    <t>MONACO</t>
  </si>
  <si>
    <t>أخرى</t>
  </si>
  <si>
    <t>Other</t>
  </si>
  <si>
    <t>بروناي دار السلام</t>
  </si>
  <si>
    <t>BRUNEI DARUSSALAM</t>
  </si>
  <si>
    <t>هاييتي</t>
  </si>
  <si>
    <t>HAITI</t>
  </si>
  <si>
    <t>غينيا بيساو</t>
  </si>
  <si>
    <t>GUINEA-BISSAU</t>
  </si>
  <si>
    <t>زمبابوي</t>
  </si>
  <si>
    <t>ZIMBABWE</t>
  </si>
  <si>
    <t>كوبا</t>
  </si>
  <si>
    <t>CUBA</t>
  </si>
  <si>
    <t>غينيا الاستوائية</t>
  </si>
  <si>
    <t>EQUATORIAL GUINEA</t>
  </si>
  <si>
    <t>جمهورية افريقيا الوسطى</t>
  </si>
  <si>
    <t>CENTRAL AFRICAN REPUBLIC</t>
  </si>
  <si>
    <t>سوازى لاند</t>
  </si>
  <si>
    <t>SWAZILAND</t>
  </si>
  <si>
    <t>اروبا</t>
  </si>
  <si>
    <t>ARUBA</t>
  </si>
  <si>
    <t>انتاركتيكا</t>
  </si>
  <si>
    <t>ANTARCTICA</t>
  </si>
  <si>
    <t>جزر فيجى</t>
  </si>
  <si>
    <t>FIJI</t>
  </si>
  <si>
    <t>مطار الجوف</t>
  </si>
  <si>
    <t>Al Jawf Airport</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</si>
  <si>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</si>
  <si>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</si>
  <si>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</si>
  <si>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</si>
  <si>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</si>
  <si>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</si>
  <si>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</si>
  <si>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</si>
  <si>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</si>
  <si>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</si>
  <si>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</si>
  <si>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</si>
  <si>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</si>
  <si>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</si>
  <si>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</si>
  <si>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</si>
  <si>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</si>
  <si>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</si>
  <si>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</si>
  <si>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</si>
  <si>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</si>
  <si>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</si>
  <si>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</si>
  <si>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</si>
  <si>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</si>
  <si>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السنوي</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</si>
  <si>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</si>
  <si>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</si>
  <si>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</si>
  <si>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</si>
  <si>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</si>
  <si>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</si>
  <si>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</si>
  <si>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</si>
  <si>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</si>
  <si>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</si>
  <si>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</si>
  <si>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</si>
  <si>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</si>
  <si>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</si>
  <si>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</si>
  <si>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</si>
  <si>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</si>
  <si>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</si>
  <si>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</si>
  <si>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</si>
  <si>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</si>
  <si>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</si>
  <si>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</si>
  <si>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</si>
  <si>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</si>
  <si>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</si>
  <si>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</si>
  <si>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</si>
  <si>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</si>
  <si>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</si>
  <si>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</si>
  <si>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</si>
  <si>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</si>
  <si>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</si>
  <si>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</si>
  <si>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</si>
  <si>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</si>
  <si>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</si>
  <si>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</si>
  <si>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</si>
  <si>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</si>
  <si>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</si>
  <si>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</si>
  <si>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</si>
  <si>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Annual change</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</si>
  <si>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</si>
  <si>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</si>
  <si>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</si>
  <si>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</si>
  <si>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</si>
  <si>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</si>
  <si>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</si>
  <si>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</si>
  <si>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</si>
  <si>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</si>
  <si>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</si>
  <si>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</si>
  <si>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</si>
  <si>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</si>
  <si>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</si>
  <si>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</si>
  <si>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</si>
  <si>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</si>
  <si>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</si>
  <si>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</si>
  <si>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ليسوتو</t>
  </si>
  <si>
    <t>LESOTHO</t>
  </si>
  <si>
    <t>تريندادوتوباكو</t>
  </si>
  <si>
    <t>TRINIDAD &amp; TOBAGO</t>
  </si>
  <si>
    <t>مـكـاو</t>
  </si>
  <si>
    <t>MACAO</t>
  </si>
  <si>
    <t>سانت فينست</t>
  </si>
  <si>
    <t>SAINT VINCENT AND THE GRENADINES</t>
  </si>
  <si>
    <t>نيثرلاندز انتيليز</t>
  </si>
  <si>
    <t>NETHERLANDS ANTILLES</t>
  </si>
  <si>
    <t>ايسـلاند</t>
  </si>
  <si>
    <t>ICELAND</t>
  </si>
  <si>
    <t>فينزولا</t>
  </si>
  <si>
    <t>VENEZUELA</t>
  </si>
  <si>
    <t>الصادرات السلعية، ربعي</t>
  </si>
  <si>
    <t>الصادرات البترولية وغير البترولية، ربعي</t>
  </si>
  <si>
    <t>الواردات السلعية، ربعي</t>
  </si>
  <si>
    <t>نسبة الصادرات غير البترولية للواردات، ربعي</t>
  </si>
  <si>
    <t>Merchandise Exports, Quarterly</t>
  </si>
  <si>
    <t>Oil and Non-oil Exports, Quarterly</t>
  </si>
  <si>
    <t>Merchandise Imports, Quarterly</t>
  </si>
  <si>
    <t>Ratio of Non-oil Exports to Imports, Quarterly</t>
  </si>
  <si>
    <t>الأول</t>
  </si>
  <si>
    <t>Q1</t>
  </si>
  <si>
    <t>الثاني</t>
  </si>
  <si>
    <t>Q2</t>
  </si>
  <si>
    <t>الثالث</t>
  </si>
  <si>
    <t>Q3</t>
  </si>
  <si>
    <t>الرابع</t>
  </si>
  <si>
    <t>Q4</t>
  </si>
  <si>
    <t>حجم التجارة والميزان التجاري, ربعي (مليون ريال)</t>
  </si>
  <si>
    <t>الربع</t>
  </si>
  <si>
    <t>Quarter</t>
  </si>
  <si>
    <t>الربع الثاني/ Q2</t>
  </si>
  <si>
    <t>ساو تومي وبرينسيبي</t>
  </si>
  <si>
    <t>SAO TOME AND PRINCIPE</t>
  </si>
  <si>
    <t>مايوتي</t>
  </si>
  <si>
    <t>MAYOTTE</t>
  </si>
  <si>
    <t>النيجر</t>
  </si>
  <si>
    <t>NIGER</t>
  </si>
  <si>
    <t>قرقيزيا</t>
  </si>
  <si>
    <t>KYRGYZSTAN</t>
  </si>
  <si>
    <t>جمهورية جنوب السودان</t>
  </si>
  <si>
    <t>SOUTH SUDAN</t>
  </si>
  <si>
    <t>تركمانستان</t>
  </si>
  <si>
    <t>TURKMENISTAN</t>
  </si>
  <si>
    <t>الربع الثالث 2019</t>
  </si>
  <si>
    <t>Q3 2019</t>
  </si>
  <si>
    <t>الربع الثالث/ Q3</t>
  </si>
  <si>
    <t>جزيره ريونيون</t>
  </si>
  <si>
    <t>REUNION</t>
  </si>
  <si>
    <t>تيمور ليستي</t>
  </si>
  <si>
    <t>TIMOR LESTE</t>
  </si>
  <si>
    <t>سـيشـل</t>
  </si>
  <si>
    <t>SEYCHELLES</t>
  </si>
  <si>
    <t>بريتش انديان أوشن</t>
  </si>
  <si>
    <t>BRITISH INDIAN OCEAN TER</t>
  </si>
  <si>
    <t>ليختشتاين</t>
  </si>
  <si>
    <t>LIECHTENSTEIN</t>
  </si>
  <si>
    <t>بابوا</t>
  </si>
  <si>
    <t>PAPUA</t>
  </si>
  <si>
    <t>سورينام</t>
  </si>
  <si>
    <t>SURINAME</t>
  </si>
  <si>
    <t>ايـران</t>
  </si>
  <si>
    <t>IRAN</t>
  </si>
  <si>
    <t>جزر فيرجين البريطانية</t>
  </si>
  <si>
    <t>VIRGIN ISLANDS BRITISH</t>
  </si>
  <si>
    <t>جمهورية الجبل الاسود</t>
  </si>
  <si>
    <t>MONTENEGRO</t>
  </si>
  <si>
    <t>سلوى</t>
  </si>
  <si>
    <t>Salwa</t>
  </si>
  <si>
    <t>الربع الثالث</t>
  </si>
  <si>
    <t>الربع الرابع</t>
  </si>
  <si>
    <t>الربع الأول</t>
  </si>
  <si>
    <t>الربع الثاني</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</si>
  <si>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</si>
  <si>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</si>
  <si>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</si>
  <si>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</si>
  <si>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</si>
  <si>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</si>
  <si>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</si>
  <si>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</si>
  <si>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</si>
  <si>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</si>
  <si>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</si>
  <si>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</si>
  <si>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Exports minus imports.</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</si>
  <si>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</si>
  <si>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</si>
  <si>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</si>
  <si>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</si>
  <si>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</si>
  <si>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</si>
  <si>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</si>
  <si>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</si>
  <si>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</si>
  <si>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</si>
  <si>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</si>
  <si>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</si>
  <si>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</si>
  <si>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</si>
  <si>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</si>
  <si>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</si>
  <si>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</si>
  <si>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</si>
  <si>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3. Publishing the results according to the predetermined publication dates.</t>
  </si>
  <si>
    <t>التغير الربعي</t>
  </si>
  <si>
    <t>التغير عن الربع السابق</t>
  </si>
  <si>
    <t>التغيّر عن نفس الربع من العام السابق</t>
  </si>
  <si>
    <t>Quarterly change</t>
  </si>
  <si>
    <t>Change from the previous quarter.</t>
  </si>
  <si>
    <t>Change from the same quarter of the previous year.</t>
  </si>
  <si>
    <t>التبادل التجاري مع دول مجلس التعاون الخليجي خلال الربع الثالث (مليون ريال)</t>
  </si>
  <si>
    <t>Trade with the GCC Countries in the Third Quarter (Million Riyals)</t>
  </si>
  <si>
    <t xml:space="preserve">¡ الموقع الإلكتروني الرسمي للهيئة   www.stats.gov.sa  </t>
  </si>
  <si>
    <t xml:space="preserve">¡ البريد الإلكتروني الرسمي للهيئة  info@stats.gov.sa </t>
  </si>
  <si>
    <t xml:space="preserve">¡ البريد الإلكتروني الخاص بدعم العملاء (Client Support )  cs@stats.gov.sa </t>
  </si>
  <si>
    <t xml:space="preserve">¡ الزيارة الرسمية لمقر الهيئة الرسمي في الرياض أو أحد فروعها بمناطق المملكة. </t>
  </si>
  <si>
    <t>¡ الخطابات الرسمية .</t>
  </si>
  <si>
    <t>¡ الهاتف الإحصائي على رقم (920020081).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</si>
</sst>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7" x14ac:knownFonts="1">
    <font>
      <sz val="11"/>
      <color theme="1"/>
      <name val="Arial"/>
      <family val="2"/>
      <charset val="178"/>
      <scheme val="minor"/>
    </font>
    <font>
      <sz val="11"/>
      <color theme="1"/>
      <name val="Arial"/>
      <family val="2"/>
      <scheme val="minor"/>
    </font>
    <font>
      <sz val="11"/>
      <color theme="1"/>
      <name val="Arial"/>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9"/>
      <name val="Neo Sans Arabic"/>
      <family val="2"/>
    </font>
    <font>
      <sz val="14"/>
      <color rgb="FF474D9B"/>
      <name val="Neo Sans Arabic"/>
      <family val="2"/>
    </font>
    <font>
      <b/>
      <sz val="9"/>
      <name val="Neo Sans Arabic"/>
      <family val="2"/>
    </font>
    <font>
      <sz val="9"/>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0"/>
      <color theme="3"/>
      <name val="Frutiger LT Arabic 55 Roman"/>
    </font>
    <font>
      <b/>
      <sz val="9"/>
      <color theme="3"/>
      <name val="Frutiger LT Arabic 55 Roman"/>
    </font>
    <font>
      <sz val="14"/>
      <color rgb="FF0000FF"/>
      <name val="Neo Sans Arabic Medium"/>
      <family val="2"/>
    </font>
    <font>
      <sz val="15"/>
      <color rgb="FF0000FF"/>
      <name val="Neo Sans Arabic Medium"/>
      <family val="2"/>
    </font>
    <font>
      <sz val="11"/>
      <color theme="0"/>
      <name val="Frutiger LT Arabic 55 Roman"/>
    </font>
    <font>
      <sz val="9"/>
      <name val="Frutiger LT Arabic 55 Roman"/>
    </font>
    <font>
      <sz val="10"/>
      <name val="Frutiger LT Arabic 55 Roman"/>
    </font>
    <font>
      <sz val="11"/>
      <name val="Frutiger LT Arabic 55 Roman"/>
    </font>
    <font>
      <sz val="11"/>
      <color rgb="FF0000FF"/>
      <name val="Frutiger LT Arabic 55 Roman"/>
    </font>
    <font>
      <u/>
      <sz val="11"/>
      <name val="Frutiger LT Arabic 55 Roman"/>
    </font>
    <font>
      <sz val="11"/>
      <color theme="3"/>
      <name val="Frutiger LT Arabic 55 Roman"/>
    </font>
    <font>
      <u/>
      <sz val="11"/>
      <color theme="10"/>
      <name val="Frutiger LT Arabic 55 Roman"/>
    </font>
    <font>
      <sz val="11"/>
      <color rgb="FF21409A"/>
      <name val="Frutiger LT Arabic 55 Roman"/>
    </font>
    <font>
      <b/>
      <sz val="11"/>
      <color theme="1"/>
      <name val="Frutiger LT Arabic 55 Roman"/>
    </font>
    <font>
      <sz val="10"/>
      <color theme="0"/>
      <name val="Frutiger LT Arabic 55 Roman"/>
    </font>
    <font>
      <sz val="9"/>
      <color theme="0"/>
      <name val="Frutiger LT Arabic 55 Roman"/>
    </font>
    <font>
      <b/>
      <sz val="9"/>
      <name val="Frutiger LT Arabic 55 Roman"/>
    </font>
    <font>
      <sz val="9"/>
      <color theme="1"/>
      <name val="Frutiger LT Arabic 55 Roman"/>
    </font>
    <font>
      <b/>
      <sz val="10"/>
      <name val="Frutiger LT Arabic 55 Roman"/>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20" fillId="0" borderId="0"/>
    <xf numFmtId="0" fontId="26" fillId="0" borderId="0" applyNumberFormat="0" applyFill="0" applyBorder="0" applyAlignment="0" applyProtection="0"/>
  </cellStyleXfs>
  <cellXfs count="376">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9" fillId="0" borderId="0" xfId="3" applyFont="1" applyBorder="1" applyAlignment="1">
      <alignment horizontal="center" vertical="center"/>
    </xf>
    <xf numFmtId="0" fontId="6" fillId="0" borderId="0" xfId="1" applyFont="1" applyBorder="1" applyAlignment="1">
      <alignment horizontal="left"/>
    </xf>
    <xf numFmtId="0" fontId="6" fillId="0" borderId="0" xfId="1" applyFont="1" applyBorder="1" applyAlignment="1">
      <alignment horizontal="left" vertical="center"/>
    </xf>
    <xf numFmtId="0" fontId="10"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164" fontId="11" fillId="0" borderId="0" xfId="0" applyNumberFormat="1" applyFont="1"/>
    <xf numFmtId="0" fontId="8" fillId="2" borderId="3" xfId="1" applyFont="1" applyFill="1" applyBorder="1" applyAlignment="1">
      <alignment horizontal="center" vertical="center" wrapText="1" readingOrder="1"/>
    </xf>
    <xf numFmtId="164" fontId="6" fillId="0" borderId="0" xfId="1" applyNumberFormat="1" applyFont="1" applyBorder="1" applyAlignment="1">
      <alignment horizontal="center"/>
    </xf>
    <xf numFmtId="0" fontId="12"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12"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3" fillId="3" borderId="1" xfId="1" applyFont="1" applyFill="1" applyBorder="1" applyAlignment="1">
      <alignment horizontal="center" vertical="center" wrapText="1" readingOrder="1"/>
    </xf>
    <xf numFmtId="0" fontId="13" fillId="3" borderId="1" xfId="1" applyFont="1" applyFill="1" applyBorder="1" applyAlignment="1">
      <alignment horizontal="right" vertical="center" wrapText="1" readingOrder="1"/>
    </xf>
    <xf numFmtId="0" fontId="13" fillId="3" borderId="1" xfId="1" applyFont="1" applyFill="1" applyBorder="1" applyAlignment="1">
      <alignment horizontal="left" vertical="center" wrapText="1" readingOrder="1"/>
    </xf>
    <xf numFmtId="164" fontId="13" fillId="3" borderId="1" xfId="1" applyNumberFormat="1" applyFont="1" applyFill="1" applyBorder="1" applyAlignment="1">
      <alignment horizontal="center" vertical="center" readingOrder="1"/>
    </xf>
    <xf numFmtId="0" fontId="13" fillId="4" borderId="2" xfId="1" applyFont="1" applyFill="1" applyBorder="1" applyAlignment="1">
      <alignment horizontal="center" vertical="center" wrapText="1" readingOrder="1"/>
    </xf>
    <xf numFmtId="0" fontId="13" fillId="4" borderId="2" xfId="1" applyFont="1" applyFill="1" applyBorder="1" applyAlignment="1">
      <alignment horizontal="right" vertical="center" wrapText="1" readingOrder="1"/>
    </xf>
    <xf numFmtId="0" fontId="13" fillId="4" borderId="2" xfId="1" applyFont="1" applyFill="1" applyBorder="1" applyAlignment="1">
      <alignment horizontal="left" vertical="center" wrapText="1" readingOrder="1"/>
    </xf>
    <xf numFmtId="164" fontId="13" fillId="4" borderId="2" xfId="1" applyNumberFormat="1" applyFont="1" applyFill="1" applyBorder="1" applyAlignment="1">
      <alignment horizontal="center" vertical="center" readingOrder="1"/>
    </xf>
    <xf numFmtId="0" fontId="13" fillId="3" borderId="11" xfId="1" applyFont="1" applyFill="1" applyBorder="1" applyAlignment="1">
      <alignment horizontal="center" vertical="center" wrapText="1" readingOrder="1"/>
    </xf>
    <xf numFmtId="0" fontId="13" fillId="3" borderId="11" xfId="1" applyFont="1" applyFill="1" applyBorder="1" applyAlignment="1">
      <alignment horizontal="right" vertical="center" wrapText="1" readingOrder="1"/>
    </xf>
    <xf numFmtId="0" fontId="13" fillId="3" borderId="11" xfId="1" applyFont="1" applyFill="1" applyBorder="1" applyAlignment="1">
      <alignment horizontal="left" vertical="center" wrapText="1" readingOrder="1"/>
    </xf>
    <xf numFmtId="164" fontId="13"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3" fillId="3" borderId="1" xfId="1" applyFont="1" applyFill="1" applyBorder="1" applyAlignment="1">
      <alignment horizontal="right" vertical="center" wrapText="1" readingOrder="2"/>
    </xf>
    <xf numFmtId="0" fontId="13" fillId="3" borderId="1" xfId="1" applyFont="1" applyFill="1" applyBorder="1" applyAlignment="1">
      <alignment horizontal="left" vertical="center" wrapText="1"/>
    </xf>
    <xf numFmtId="0" fontId="13" fillId="4" borderId="2" xfId="1" applyFont="1" applyFill="1" applyBorder="1" applyAlignment="1">
      <alignment horizontal="right" vertical="center" wrapText="1" readingOrder="2"/>
    </xf>
    <xf numFmtId="0" fontId="13" fillId="4" borderId="2" xfId="1" applyFont="1" applyFill="1" applyBorder="1" applyAlignment="1">
      <alignment horizontal="left" vertical="center" wrapText="1"/>
    </xf>
    <xf numFmtId="0" fontId="13" fillId="3" borderId="3" xfId="1" applyFont="1" applyFill="1" applyBorder="1" applyAlignment="1">
      <alignment horizontal="center" vertical="center" wrapText="1" readingOrder="1"/>
    </xf>
    <xf numFmtId="0" fontId="13" fillId="3" borderId="3" xfId="1" applyFont="1" applyFill="1" applyBorder="1" applyAlignment="1">
      <alignment horizontal="right" vertical="center" wrapText="1" readingOrder="2"/>
    </xf>
    <xf numFmtId="0" fontId="13" fillId="3" borderId="3" xfId="1" applyFont="1" applyFill="1" applyBorder="1" applyAlignment="1">
      <alignment horizontal="left" vertical="center" wrapText="1"/>
    </xf>
    <xf numFmtId="0" fontId="15" fillId="4" borderId="12" xfId="1" applyFont="1" applyFill="1" applyBorder="1" applyAlignment="1">
      <alignment horizontal="center" vertical="center" wrapText="1" readingOrder="1"/>
    </xf>
    <xf numFmtId="0" fontId="16" fillId="4" borderId="12" xfId="1" applyFont="1" applyFill="1" applyBorder="1" applyAlignment="1">
      <alignment horizontal="right" vertical="center" wrapText="1" readingOrder="2"/>
    </xf>
    <xf numFmtId="0" fontId="16" fillId="4" borderId="12" xfId="1" applyFont="1" applyFill="1" applyBorder="1" applyAlignment="1">
      <alignment horizontal="left" vertical="center" wrapText="1"/>
    </xf>
    <xf numFmtId="0" fontId="13" fillId="4" borderId="12" xfId="1" applyFont="1" applyFill="1" applyBorder="1" applyAlignment="1">
      <alignment horizontal="center" vertical="center" wrapText="1" readingOrder="1"/>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164" fontId="13" fillId="3" borderId="9" xfId="1" applyNumberFormat="1" applyFont="1" applyFill="1" applyBorder="1" applyAlignment="1">
      <alignment horizontal="center" vertical="center" readingOrder="1"/>
    </xf>
    <xf numFmtId="164" fontId="13" fillId="4" borderId="20" xfId="1" applyNumberFormat="1" applyFont="1" applyFill="1" applyBorder="1" applyAlignment="1">
      <alignment horizontal="center" vertical="center" readingOrder="1"/>
    </xf>
    <xf numFmtId="164" fontId="13" fillId="3" borderId="21" xfId="1" applyNumberFormat="1" applyFont="1" applyFill="1" applyBorder="1" applyAlignment="1">
      <alignment horizontal="center" vertical="center" readingOrder="1"/>
    </xf>
    <xf numFmtId="0" fontId="13" fillId="3" borderId="9" xfId="1" applyFont="1" applyFill="1" applyBorder="1" applyAlignment="1">
      <alignment horizontal="center" vertical="center" wrapText="1" readingOrder="1"/>
    </xf>
    <xf numFmtId="0" fontId="13" fillId="4" borderId="20" xfId="1" applyFont="1" applyFill="1" applyBorder="1" applyAlignment="1">
      <alignment horizontal="center" vertical="center" wrapText="1" readingOrder="1"/>
    </xf>
    <xf numFmtId="0" fontId="13" fillId="3" borderId="22" xfId="1" applyFont="1" applyFill="1" applyBorder="1" applyAlignment="1">
      <alignment horizontal="center" vertical="center" wrapText="1" readingOrder="1"/>
    </xf>
    <xf numFmtId="0" fontId="13" fillId="3" borderId="1" xfId="1" applyFont="1" applyFill="1" applyBorder="1" applyAlignment="1">
      <alignment horizontal="right" vertical="center" readingOrder="2"/>
    </xf>
    <xf numFmtId="0" fontId="13" fillId="3" borderId="1" xfId="1" applyFont="1" applyFill="1" applyBorder="1" applyAlignment="1">
      <alignment horizontal="left" vertical="center"/>
    </xf>
    <xf numFmtId="0" fontId="13" fillId="4" borderId="2" xfId="1" applyFont="1" applyFill="1" applyBorder="1" applyAlignment="1">
      <alignment horizontal="right" vertical="center" readingOrder="2"/>
    </xf>
    <xf numFmtId="0" fontId="13" fillId="4" borderId="2" xfId="1" applyFont="1" applyFill="1" applyBorder="1" applyAlignment="1">
      <alignment horizontal="left" vertical="center"/>
    </xf>
    <xf numFmtId="0" fontId="16" fillId="4" borderId="12" xfId="1" applyFont="1" applyFill="1" applyBorder="1" applyAlignment="1">
      <alignment horizontal="right" vertical="center" readingOrder="2"/>
    </xf>
    <xf numFmtId="0" fontId="16" fillId="4" borderId="12" xfId="1" applyFont="1" applyFill="1" applyBorder="1" applyAlignment="1">
      <alignment horizontal="left" vertical="center"/>
    </xf>
    <xf numFmtId="0" fontId="16" fillId="7" borderId="2" xfId="1" applyFont="1" applyFill="1" applyBorder="1" applyAlignment="1">
      <alignment horizontal="center" vertical="center" wrapText="1" readingOrder="2"/>
    </xf>
    <xf numFmtId="0" fontId="16" fillId="7" borderId="2" xfId="1" applyFont="1" applyFill="1" applyBorder="1" applyAlignment="1">
      <alignment horizontal="right" vertical="center" readingOrder="2"/>
    </xf>
    <xf numFmtId="0" fontId="16" fillId="7" borderId="2" xfId="1" applyFont="1" applyFill="1" applyBorder="1" applyAlignment="1">
      <alignment horizontal="left" vertical="center"/>
    </xf>
    <xf numFmtId="0" fontId="16" fillId="7" borderId="2" xfId="1" applyFont="1" applyFill="1" applyBorder="1" applyAlignment="1">
      <alignment horizontal="center" vertical="center" wrapText="1" readingOrder="1"/>
    </xf>
    <xf numFmtId="0" fontId="13" fillId="3" borderId="1" xfId="1" applyFont="1" applyFill="1" applyBorder="1" applyAlignment="1">
      <alignment horizontal="center" vertical="center" wrapText="1" readingOrder="2"/>
    </xf>
    <xf numFmtId="0" fontId="13" fillId="4" borderId="2" xfId="1" applyFont="1" applyFill="1" applyBorder="1" applyAlignment="1">
      <alignment horizontal="center" vertical="center" wrapText="1" readingOrder="2"/>
    </xf>
    <xf numFmtId="0" fontId="15" fillId="4" borderId="12" xfId="1" applyFont="1" applyFill="1" applyBorder="1" applyAlignment="1">
      <alignment horizontal="center" vertical="center" wrapText="1" readingOrder="2"/>
    </xf>
    <xf numFmtId="0" fontId="16" fillId="7" borderId="15" xfId="1" applyFont="1" applyFill="1" applyBorder="1" applyAlignment="1">
      <alignment horizontal="center" vertical="center" wrapText="1" readingOrder="2"/>
    </xf>
    <xf numFmtId="0" fontId="13" fillId="3" borderId="13" xfId="1" applyFont="1" applyFill="1" applyBorder="1" applyAlignment="1">
      <alignment horizontal="center" vertical="center" wrapText="1" readingOrder="2"/>
    </xf>
    <xf numFmtId="0" fontId="13" fillId="4" borderId="15" xfId="1" applyFont="1" applyFill="1" applyBorder="1" applyAlignment="1">
      <alignment horizontal="center" vertical="center" wrapText="1" readingOrder="2"/>
    </xf>
    <xf numFmtId="0" fontId="15" fillId="4" borderId="16" xfId="1" applyFont="1" applyFill="1" applyBorder="1" applyAlignment="1">
      <alignment horizontal="center" vertical="center" wrapText="1" readingOrder="2"/>
    </xf>
    <xf numFmtId="3" fontId="6" fillId="0" borderId="0" xfId="1" applyNumberFormat="1" applyFont="1" applyBorder="1" applyAlignment="1">
      <alignment horizontal="center"/>
    </xf>
    <xf numFmtId="3" fontId="13" fillId="3" borderId="1" xfId="1" applyNumberFormat="1" applyFont="1" applyFill="1" applyBorder="1" applyAlignment="1">
      <alignment horizontal="center" vertical="center" readingOrder="1"/>
    </xf>
    <xf numFmtId="3" fontId="13" fillId="4" borderId="2" xfId="1" applyNumberFormat="1" applyFont="1" applyFill="1" applyBorder="1" applyAlignment="1">
      <alignment horizontal="center" vertical="center" readingOrder="1"/>
    </xf>
    <xf numFmtId="3" fontId="13" fillId="3" borderId="11" xfId="1" applyNumberFormat="1" applyFont="1" applyFill="1" applyBorder="1" applyAlignment="1">
      <alignment horizontal="center" vertical="center" readingOrder="1"/>
    </xf>
    <xf numFmtId="165" fontId="13" fillId="3" borderId="1" xfId="1" applyNumberFormat="1" applyFont="1" applyFill="1" applyBorder="1" applyAlignment="1">
      <alignment horizontal="right" vertical="center" indent="1"/>
    </xf>
    <xf numFmtId="165" fontId="13" fillId="4" borderId="2" xfId="1" applyNumberFormat="1" applyFont="1" applyFill="1" applyBorder="1" applyAlignment="1">
      <alignment horizontal="right" vertical="center" indent="1"/>
    </xf>
    <xf numFmtId="165" fontId="13" fillId="3" borderId="3" xfId="1" applyNumberFormat="1" applyFont="1" applyFill="1" applyBorder="1" applyAlignment="1">
      <alignment horizontal="right" vertical="center" indent="1"/>
    </xf>
    <xf numFmtId="165" fontId="16" fillId="4" borderId="12" xfId="1" applyNumberFormat="1" applyFont="1" applyFill="1" applyBorder="1" applyAlignment="1">
      <alignment horizontal="right" vertical="center" indent="1"/>
    </xf>
    <xf numFmtId="165" fontId="13" fillId="3" borderId="1" xfId="1" applyNumberFormat="1" applyFont="1" applyFill="1" applyBorder="1" applyAlignment="1">
      <alignment horizontal="right" vertical="center" indent="3" readingOrder="1"/>
    </xf>
    <xf numFmtId="165" fontId="13" fillId="4" borderId="2" xfId="1" applyNumberFormat="1" applyFont="1" applyFill="1" applyBorder="1" applyAlignment="1">
      <alignment horizontal="right" vertical="center" indent="3" readingOrder="1"/>
    </xf>
    <xf numFmtId="165" fontId="13" fillId="3" borderId="3" xfId="1" applyNumberFormat="1" applyFont="1" applyFill="1" applyBorder="1" applyAlignment="1">
      <alignment horizontal="right" vertical="center" indent="3" readingOrder="1"/>
    </xf>
    <xf numFmtId="165" fontId="16" fillId="4" borderId="12" xfId="1" applyNumberFormat="1" applyFont="1" applyFill="1" applyBorder="1" applyAlignment="1">
      <alignment horizontal="right" vertical="center" indent="3" readingOrder="1"/>
    </xf>
    <xf numFmtId="3" fontId="13" fillId="3" borderId="9" xfId="1" applyNumberFormat="1" applyFont="1" applyFill="1" applyBorder="1" applyAlignment="1">
      <alignment horizontal="center" vertical="center" readingOrder="1"/>
    </xf>
    <xf numFmtId="3" fontId="13" fillId="4" borderId="20" xfId="1" applyNumberFormat="1" applyFont="1" applyFill="1" applyBorder="1" applyAlignment="1">
      <alignment horizontal="center" vertical="center" readingOrder="1"/>
    </xf>
    <xf numFmtId="3" fontId="13" fillId="3" borderId="21" xfId="1" applyNumberFormat="1" applyFont="1" applyFill="1" applyBorder="1" applyAlignment="1">
      <alignment horizontal="center" vertical="center" readingOrder="1"/>
    </xf>
    <xf numFmtId="165" fontId="13" fillId="3" borderId="1" xfId="1" applyNumberFormat="1" applyFont="1" applyFill="1" applyBorder="1" applyAlignment="1">
      <alignment horizontal="right" vertical="center" indent="2" readingOrder="1"/>
    </xf>
    <xf numFmtId="165" fontId="13" fillId="4" borderId="2" xfId="1" applyNumberFormat="1" applyFont="1" applyFill="1" applyBorder="1" applyAlignment="1">
      <alignment horizontal="right" vertical="center" indent="2" readingOrder="1"/>
    </xf>
    <xf numFmtId="165" fontId="16" fillId="4" borderId="12" xfId="1" applyNumberFormat="1" applyFont="1" applyFill="1" applyBorder="1" applyAlignment="1">
      <alignment horizontal="right" vertical="center" indent="2" readingOrder="1"/>
    </xf>
    <xf numFmtId="165" fontId="16" fillId="7" borderId="2" xfId="1" applyNumberFormat="1" applyFont="1" applyFill="1" applyBorder="1" applyAlignment="1">
      <alignment horizontal="right" vertical="center" indent="2"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3" fontId="17" fillId="0" borderId="0" xfId="0" applyNumberFormat="1" applyFont="1"/>
    <xf numFmtId="0" fontId="17" fillId="0" borderId="0" xfId="0" applyFont="1"/>
    <xf numFmtId="0" fontId="18" fillId="0" borderId="0" xfId="1" applyFont="1" applyBorder="1" applyAlignment="1">
      <alignment horizontal="center"/>
    </xf>
    <xf numFmtId="165" fontId="5" fillId="0" borderId="0" xfId="0" applyNumberFormat="1" applyFont="1"/>
    <xf numFmtId="164" fontId="19" fillId="0" borderId="0" xfId="0" applyNumberFormat="1" applyFont="1" applyAlignment="1">
      <alignment horizontal="center"/>
    </xf>
    <xf numFmtId="0" fontId="23" fillId="0" borderId="0" xfId="6" applyFont="1" applyAlignment="1" applyProtection="1">
      <alignment readingOrder="2"/>
      <protection hidden="1"/>
    </xf>
    <xf numFmtId="0" fontId="20" fillId="0" borderId="0" xfId="6" applyProtection="1">
      <protection hidden="1"/>
    </xf>
    <xf numFmtId="0" fontId="21" fillId="0" borderId="0" xfId="6" applyFont="1" applyAlignment="1" applyProtection="1">
      <alignment vertical="center" wrapText="1" readingOrder="2"/>
      <protection hidden="1"/>
    </xf>
    <xf numFmtId="0" fontId="24" fillId="0" borderId="0" xfId="6" applyFont="1" applyAlignment="1" applyProtection="1">
      <alignment horizontal="right" readingOrder="2"/>
      <protection hidden="1"/>
    </xf>
    <xf numFmtId="0" fontId="22" fillId="0" borderId="31" xfId="6" applyFont="1" applyBorder="1" applyAlignment="1" applyProtection="1">
      <alignment horizontal="left" vertical="center"/>
      <protection hidden="1"/>
    </xf>
    <xf numFmtId="0" fontId="23" fillId="0" borderId="0" xfId="6" applyFont="1" applyProtection="1">
      <protection hidden="1"/>
    </xf>
    <xf numFmtId="0" fontId="23" fillId="0" borderId="0" xfId="6" applyFont="1" applyAlignment="1" applyProtection="1">
      <alignment vertical="top" wrapText="1"/>
      <protection hidden="1"/>
    </xf>
    <xf numFmtId="0" fontId="28" fillId="0" borderId="0" xfId="6" applyFont="1" applyProtection="1">
      <protection hidden="1"/>
    </xf>
    <xf numFmtId="0" fontId="23" fillId="0" borderId="0" xfId="6" applyFont="1" applyAlignment="1" applyProtection="1">
      <alignment horizontal="left" vertical="top" wrapText="1" indent="1"/>
      <protection hidden="1"/>
    </xf>
    <xf numFmtId="0" fontId="23" fillId="0" borderId="0" xfId="6" applyFont="1" applyAlignment="1" applyProtection="1">
      <alignment horizontal="left" vertical="top" indent="1"/>
      <protection hidden="1"/>
    </xf>
    <xf numFmtId="0" fontId="24" fillId="0" borderId="0" xfId="6" applyFont="1" applyAlignment="1" applyProtection="1">
      <alignment horizontal="left"/>
      <protection hidden="1"/>
    </xf>
    <xf numFmtId="0" fontId="29" fillId="0" borderId="0" xfId="6" applyFont="1" applyProtection="1">
      <protection hidden="1"/>
    </xf>
    <xf numFmtId="0" fontId="23" fillId="0" borderId="0" xfId="6" applyFont="1" applyAlignment="1" applyProtection="1">
      <alignment wrapText="1"/>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23" fillId="0" borderId="0" xfId="6" applyFont="1" applyAlignment="1" applyProtection="1">
      <alignment horizontal="right" vertical="top" wrapText="1" readingOrder="2"/>
      <protection hidden="1"/>
    </xf>
    <xf numFmtId="0" fontId="23" fillId="0" borderId="0" xfId="6" applyFont="1" applyAlignment="1" applyProtection="1">
      <alignment horizontal="left" vertical="center" wrapText="1"/>
      <protection hidden="1"/>
    </xf>
    <xf numFmtId="0" fontId="23" fillId="0" borderId="0" xfId="6" applyFont="1" applyAlignment="1" applyProtection="1">
      <alignment horizontal="left" vertical="top" wrapText="1" indent="1" readingOrder="1"/>
      <protection hidden="1"/>
    </xf>
    <xf numFmtId="0" fontId="23" fillId="0" borderId="0" xfId="0" applyFont="1" applyAlignment="1">
      <alignment horizontal="left" vertical="center" wrapText="1"/>
    </xf>
    <xf numFmtId="0" fontId="23" fillId="0" borderId="0" xfId="0" applyFont="1" applyAlignment="1">
      <alignment horizontal="right" vertical="center"/>
    </xf>
    <xf numFmtId="0" fontId="23" fillId="0" borderId="0" xfId="0" applyFont="1" applyAlignment="1">
      <alignment horizontal="left" vertical="center"/>
    </xf>
    <xf numFmtId="0" fontId="12" fillId="0" borderId="0" xfId="7" applyFont="1" applyAlignment="1">
      <alignment vertical="center"/>
    </xf>
    <xf numFmtId="0" fontId="24" fillId="0" borderId="0" xfId="6" applyFont="1" applyProtection="1">
      <protection hidden="1"/>
    </xf>
    <xf numFmtId="0" fontId="27" fillId="0" borderId="0" xfId="6" applyFont="1" applyAlignment="1" applyProtection="1">
      <alignment horizontal="center" vertical="center"/>
      <protection hidden="1"/>
    </xf>
    <xf numFmtId="0" fontId="23" fillId="0" borderId="0" xfId="6" applyFont="1" applyAlignment="1" applyProtection="1">
      <alignment horizontal="left" vertical="center" wrapText="1"/>
      <protection hidden="1"/>
    </xf>
    <xf numFmtId="0" fontId="24" fillId="0" borderId="0" xfId="6" applyFont="1" applyAlignment="1" applyProtection="1">
      <alignment horizontal="left" vertical="center" wrapText="1"/>
      <protection hidden="1"/>
    </xf>
    <xf numFmtId="0" fontId="23" fillId="0" borderId="0" xfId="6" applyFont="1" applyAlignment="1" applyProtection="1">
      <alignment horizontal="left" vertical="top" wrapText="1"/>
      <protection hidden="1"/>
    </xf>
    <xf numFmtId="0" fontId="23" fillId="0" borderId="33" xfId="6" applyFont="1" applyBorder="1" applyAlignment="1" applyProtection="1">
      <alignment horizontal="center" vertical="center"/>
      <protection hidden="1"/>
    </xf>
    <xf numFmtId="0" fontId="23" fillId="0" borderId="34" xfId="6" applyFont="1" applyBorder="1" applyAlignment="1" applyProtection="1">
      <alignment horizontal="center" vertical="center"/>
      <protection hidden="1"/>
    </xf>
    <xf numFmtId="0" fontId="23" fillId="0" borderId="35" xfId="6" applyFont="1" applyBorder="1" applyAlignment="1" applyProtection="1">
      <alignment horizontal="center" vertical="center"/>
      <protection hidden="1"/>
    </xf>
    <xf numFmtId="0" fontId="23" fillId="0" borderId="33" xfId="6" applyFont="1" applyBorder="1" applyAlignment="1" applyProtection="1">
      <alignment horizontal="left" vertical="center"/>
      <protection hidden="1"/>
    </xf>
    <xf numFmtId="0" fontId="23" fillId="0" borderId="34" xfId="6" applyFont="1" applyBorder="1" applyAlignment="1" applyProtection="1">
      <alignment horizontal="left" vertical="center"/>
      <protection hidden="1"/>
    </xf>
    <xf numFmtId="0" fontId="23" fillId="0" borderId="35" xfId="6" applyFont="1" applyBorder="1" applyAlignment="1" applyProtection="1">
      <alignment horizontal="left" vertical="center"/>
      <protection hidden="1"/>
    </xf>
    <xf numFmtId="0" fontId="28" fillId="0" borderId="0" xfId="6" applyFont="1" applyAlignment="1" applyProtection="1">
      <alignment horizontal="left" vertical="top" wrapText="1"/>
      <protection hidden="1"/>
    </xf>
    <xf numFmtId="0" fontId="23" fillId="0" borderId="0" xfId="6" applyFont="1" applyAlignment="1" applyProtection="1">
      <alignment horizontal="left" vertical="top" wrapText="1" indent="1" readingOrder="1"/>
      <protection hidden="1"/>
    </xf>
    <xf numFmtId="0" fontId="25" fillId="9" borderId="33" xfId="6" applyFont="1" applyFill="1" applyBorder="1" applyAlignment="1" applyProtection="1">
      <alignment horizontal="center" vertical="center"/>
      <protection hidden="1"/>
    </xf>
    <xf numFmtId="0" fontId="25" fillId="9" borderId="34" xfId="6" applyFont="1" applyFill="1" applyBorder="1" applyAlignment="1" applyProtection="1">
      <alignment horizontal="center" vertical="center"/>
      <protection hidden="1"/>
    </xf>
    <xf numFmtId="0" fontId="25" fillId="9" borderId="35" xfId="6" applyFont="1" applyFill="1" applyBorder="1" applyAlignment="1" applyProtection="1">
      <alignment horizontal="center" vertical="center"/>
      <protection hidden="1"/>
    </xf>
    <xf numFmtId="0" fontId="23" fillId="0" borderId="0" xfId="0" applyFont="1" applyAlignment="1">
      <alignment horizontal="left" vertical="center" wrapText="1"/>
    </xf>
    <xf numFmtId="0" fontId="14" fillId="0" borderId="0" xfId="5" applyFont="1" applyBorder="1" applyAlignment="1">
      <alignment horizontal="center" wrapText="1"/>
    </xf>
    <xf numFmtId="0" fontId="14" fillId="0" borderId="0" xfId="5" applyFont="1" applyBorder="1" applyAlignment="1">
      <alignment horizontal="center" vertical="center" wrapText="1"/>
    </xf>
    <xf numFmtId="0" fontId="14" fillId="0" borderId="0" xfId="1" applyFont="1" applyBorder="1" applyAlignment="1">
      <alignment horizontal="center" wrapText="1"/>
    </xf>
    <xf numFmtId="0" fontId="14"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1" applyFont="1" applyBorder="1" applyAlignment="1">
      <alignment horizontal="center"/>
    </xf>
    <xf numFmtId="0" fontId="14"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30" fillId="0" borderId="0" xfId="0" applyFont="1" applyFill="1" applyBorder="1" applyAlignment="1" applyProtection="1">
      <alignment horizontal="center" wrapText="1"/>
      <protection hidden="1"/>
    </xf>
    <xf numFmtId="0" fontId="31" fillId="0" borderId="0" xfId="0" applyFont="1" applyFill="1" applyBorder="1" applyAlignment="1" applyProtection="1">
      <alignment horizontal="center" wrapText="1"/>
      <protection hidden="1"/>
    </xf>
    <xf numFmtId="0" fontId="31" fillId="0" borderId="0" xfId="0" applyFont="1" applyFill="1" applyBorder="1" applyAlignment="1" applyProtection="1">
      <alignment horizontal="center"/>
      <protection hidden="1"/>
    </xf>
    <xf numFmtId="0" fontId="24" fillId="0" borderId="0" xfId="0" applyFont="1" applyProtection="1">
      <protection hidden="1"/>
    </xf>
    <xf numFmtId="0" fontId="32" fillId="2" borderId="17" xfId="0" applyFont="1" applyFill="1" applyBorder="1" applyAlignment="1" applyProtection="1">
      <alignment horizontal="center" vertical="center" wrapText="1" readingOrder="2"/>
      <protection hidden="1"/>
    </xf>
    <xf numFmtId="0" fontId="32" fillId="2" borderId="27" xfId="0" applyFont="1" applyFill="1" applyBorder="1" applyAlignment="1" applyProtection="1">
      <alignment horizontal="center" vertical="center" wrapText="1" readingOrder="1"/>
      <protection hidden="1"/>
    </xf>
    <xf numFmtId="0" fontId="35" fillId="6" borderId="2" xfId="0" quotePrefix="1" applyFont="1" applyFill="1" applyBorder="1" applyAlignment="1" applyProtection="1">
      <alignment horizontal="center" vertical="center" wrapText="1" readingOrder="1"/>
      <protection hidden="1"/>
    </xf>
    <xf numFmtId="0" fontId="35" fillId="6" borderId="20" xfId="0" quotePrefix="1" applyFont="1" applyFill="1" applyBorder="1" applyAlignment="1" applyProtection="1">
      <alignment horizontal="center" vertical="center" wrapText="1" readingOrder="1"/>
      <protection hidden="1"/>
    </xf>
    <xf numFmtId="0" fontId="35" fillId="5" borderId="3" xfId="0" quotePrefix="1" applyFont="1" applyFill="1" applyBorder="1" applyAlignment="1" applyProtection="1">
      <alignment horizontal="center" vertical="center" wrapText="1" readingOrder="1"/>
      <protection hidden="1"/>
    </xf>
    <xf numFmtId="0" fontId="35" fillId="5" borderId="4" xfId="0" quotePrefix="1" applyFont="1" applyFill="1" applyBorder="1" applyAlignment="1" applyProtection="1">
      <alignment horizontal="center" vertical="center" wrapText="1" readingOrder="1"/>
      <protection hidden="1"/>
    </xf>
    <xf numFmtId="0" fontId="35" fillId="5" borderId="18" xfId="0" quotePrefix="1" applyFont="1" applyFill="1" applyBorder="1" applyAlignment="1" applyProtection="1">
      <alignment horizontal="center" vertical="center" wrapText="1" readingOrder="1"/>
      <protection hidden="1"/>
    </xf>
    <xf numFmtId="0" fontId="35" fillId="5" borderId="28" xfId="0" quotePrefix="1" applyFont="1" applyFill="1" applyBorder="1" applyAlignment="1" applyProtection="1">
      <alignment horizontal="center" vertical="center" wrapText="1" readingOrder="1"/>
      <protection hidden="1"/>
    </xf>
    <xf numFmtId="0" fontId="35" fillId="5" borderId="1" xfId="0" quotePrefix="1" applyFont="1" applyFill="1" applyBorder="1" applyAlignment="1" applyProtection="1">
      <alignment horizontal="center" vertical="center" wrapText="1" readingOrder="1"/>
      <protection hidden="1"/>
    </xf>
    <xf numFmtId="0" fontId="35" fillId="5" borderId="9" xfId="0" quotePrefix="1" applyFont="1" applyFill="1" applyBorder="1" applyAlignment="1" applyProtection="1">
      <alignment horizontal="center" vertical="center" wrapText="1" readingOrder="1"/>
      <protection hidden="1"/>
    </xf>
    <xf numFmtId="0" fontId="35" fillId="5" borderId="26" xfId="0" quotePrefix="1" applyFont="1" applyFill="1" applyBorder="1" applyAlignment="1" applyProtection="1">
      <alignment horizontal="center" vertical="center" wrapText="1" readingOrder="1"/>
      <protection hidden="1"/>
    </xf>
    <xf numFmtId="0" fontId="35" fillId="5" borderId="29" xfId="0" quotePrefix="1" applyFont="1" applyFill="1" applyBorder="1" applyAlignment="1" applyProtection="1">
      <alignment horizontal="center" vertical="center" wrapText="1" readingOrder="1"/>
      <protection hidden="1"/>
    </xf>
    <xf numFmtId="0" fontId="35" fillId="3" borderId="3" xfId="0" quotePrefix="1" applyFont="1" applyFill="1" applyBorder="1" applyAlignment="1" applyProtection="1">
      <alignment horizontal="center" vertical="center" wrapText="1" readingOrder="1"/>
      <protection hidden="1"/>
    </xf>
    <xf numFmtId="0" fontId="35" fillId="3" borderId="4" xfId="0" quotePrefix="1" applyFont="1" applyFill="1" applyBorder="1" applyAlignment="1" applyProtection="1">
      <alignment horizontal="center" vertical="center" wrapText="1" readingOrder="1"/>
      <protection hidden="1"/>
    </xf>
    <xf numFmtId="0" fontId="35" fillId="3" borderId="18" xfId="0" quotePrefix="1" applyFont="1" applyFill="1" applyBorder="1" applyAlignment="1" applyProtection="1">
      <alignment horizontal="center" vertical="center" wrapText="1" readingOrder="1"/>
      <protection hidden="1"/>
    </xf>
    <xf numFmtId="0" fontId="35" fillId="3" borderId="28" xfId="0" quotePrefix="1" applyFont="1" applyFill="1" applyBorder="1" applyAlignment="1" applyProtection="1">
      <alignment horizontal="center" vertical="center" wrapText="1" readingOrder="1"/>
      <protection hidden="1"/>
    </xf>
    <xf numFmtId="0" fontId="35" fillId="6" borderId="19" xfId="0" quotePrefix="1" applyFont="1" applyFill="1" applyBorder="1" applyAlignment="1" applyProtection="1">
      <alignment horizontal="center" vertical="center" wrapText="1" readingOrder="1"/>
      <protection hidden="1"/>
    </xf>
    <xf numFmtId="0" fontId="35" fillId="6" borderId="30" xfId="0" quotePrefix="1" applyFont="1" applyFill="1" applyBorder="1" applyAlignment="1" applyProtection="1">
      <alignment horizontal="center" vertical="center" wrapText="1" readingOrder="1"/>
      <protection hidden="1"/>
    </xf>
    <xf numFmtId="0" fontId="35" fillId="0" borderId="0" xfId="0" applyFont="1" applyProtection="1">
      <protection hidden="1"/>
    </xf>
    <xf numFmtId="49" fontId="36" fillId="0" borderId="0" xfId="0" applyNumberFormat="1" applyFont="1" applyFill="1" applyBorder="1" applyAlignment="1" applyProtection="1">
      <alignment horizontal="center" vertical="top" wrapText="1"/>
      <protection hidden="1"/>
    </xf>
    <xf numFmtId="0" fontId="32" fillId="2" borderId="17" xfId="0" applyFont="1" applyFill="1" applyBorder="1" applyAlignment="1" applyProtection="1">
      <alignment horizontal="center" vertical="center" wrapText="1" readingOrder="1"/>
      <protection hidden="1"/>
    </xf>
    <xf numFmtId="0" fontId="37" fillId="6" borderId="2" xfId="3" applyFont="1" applyFill="1" applyBorder="1" applyAlignment="1" applyProtection="1">
      <alignment horizontal="right" vertical="center" readingOrder="2"/>
      <protection hidden="1"/>
    </xf>
    <xf numFmtId="0" fontId="37" fillId="6" borderId="2" xfId="3" applyFont="1" applyFill="1" applyBorder="1" applyAlignment="1" applyProtection="1">
      <alignment horizontal="left" vertical="center" wrapText="1" readingOrder="1"/>
      <protection hidden="1"/>
    </xf>
    <xf numFmtId="0" fontId="35" fillId="6" borderId="2" xfId="3" applyFont="1" applyFill="1" applyBorder="1" applyAlignment="1" applyProtection="1">
      <alignment horizontal="right" vertical="center" readingOrder="2"/>
      <protection hidden="1"/>
    </xf>
    <xf numFmtId="0" fontId="35" fillId="6" borderId="2" xfId="3" applyFont="1" applyFill="1" applyBorder="1" applyAlignment="1" applyProtection="1">
      <alignment horizontal="left" vertical="center" wrapText="1" readingOrder="1"/>
      <protection hidden="1"/>
    </xf>
    <xf numFmtId="0" fontId="35" fillId="5" borderId="3" xfId="3" applyFont="1" applyFill="1" applyBorder="1" applyAlignment="1" applyProtection="1">
      <alignment horizontal="right" vertical="center" readingOrder="2"/>
      <protection hidden="1"/>
    </xf>
    <xf numFmtId="0" fontId="35" fillId="5" borderId="25" xfId="3" applyFont="1" applyFill="1" applyBorder="1" applyAlignment="1" applyProtection="1">
      <alignment horizontal="left" vertical="center" readingOrder="1"/>
      <protection hidden="1"/>
    </xf>
    <xf numFmtId="0" fontId="35" fillId="5" borderId="18" xfId="3" applyFont="1" applyFill="1" applyBorder="1" applyAlignment="1" applyProtection="1">
      <alignment horizontal="right" vertical="center" readingOrder="2"/>
      <protection hidden="1"/>
    </xf>
    <xf numFmtId="0" fontId="35" fillId="5" borderId="18" xfId="3" applyFont="1" applyFill="1" applyBorder="1" applyAlignment="1" applyProtection="1">
      <alignment horizontal="left" vertical="center" readingOrder="1"/>
      <protection hidden="1"/>
    </xf>
    <xf numFmtId="0" fontId="35" fillId="5" borderId="26" xfId="3" applyFont="1" applyFill="1" applyBorder="1" applyAlignment="1" applyProtection="1">
      <alignment horizontal="left" vertical="center" readingOrder="1"/>
      <protection hidden="1"/>
    </xf>
    <xf numFmtId="0" fontId="35" fillId="6" borderId="19" xfId="3" applyFont="1" applyFill="1" applyBorder="1" applyAlignment="1" applyProtection="1">
      <alignment horizontal="right" vertical="center" readingOrder="2"/>
      <protection hidden="1"/>
    </xf>
    <xf numFmtId="0" fontId="35" fillId="6" borderId="19" xfId="3" applyFont="1" applyFill="1" applyBorder="1" applyAlignment="1" applyProtection="1">
      <alignment horizontal="left" vertical="center" wrapText="1" readingOrder="1"/>
      <protection hidden="1"/>
    </xf>
    <xf numFmtId="0" fontId="38" fillId="0" borderId="0" xfId="6" applyFont="1" applyAlignment="1" applyProtection="1">
      <alignment horizontal="right" vertical="center" readingOrder="2"/>
      <protection hidden="1"/>
    </xf>
    <xf numFmtId="0" fontId="24" fillId="0" borderId="0" xfId="6" applyFont="1" applyAlignment="1" applyProtection="1">
      <alignment horizontal="right" vertical="center" wrapText="1" readingOrder="2"/>
      <protection hidden="1"/>
    </xf>
    <xf numFmtId="0" fontId="38" fillId="0" borderId="0" xfId="6" applyFont="1" applyProtection="1">
      <protection hidden="1"/>
    </xf>
    <xf numFmtId="0" fontId="39" fillId="0" borderId="0" xfId="7" applyFont="1" applyAlignment="1" applyProtection="1">
      <alignment readingOrder="2"/>
      <protection hidden="1"/>
    </xf>
    <xf numFmtId="0" fontId="40" fillId="0" borderId="0" xfId="6" applyFont="1" applyAlignment="1" applyProtection="1">
      <alignment horizontal="right" vertical="center" wrapText="1" readingOrder="2"/>
      <protection hidden="1"/>
    </xf>
    <xf numFmtId="0" fontId="24" fillId="0" borderId="0" xfId="6" applyFont="1" applyAlignment="1" applyProtection="1">
      <alignment vertical="top" wrapText="1" readingOrder="2"/>
      <protection hidden="1"/>
    </xf>
    <xf numFmtId="0" fontId="24" fillId="0" borderId="0" xfId="6" applyFont="1" applyAlignment="1" applyProtection="1">
      <alignment horizontal="right" vertical="top" wrapText="1" readingOrder="2"/>
      <protection hidden="1"/>
    </xf>
    <xf numFmtId="0" fontId="24" fillId="0" borderId="0" xfId="0" applyFont="1" applyAlignment="1">
      <alignment vertical="top" wrapText="1" readingOrder="2"/>
    </xf>
    <xf numFmtId="0" fontId="24" fillId="0" borderId="0" xfId="0" applyFont="1" applyAlignment="1">
      <alignment vertical="top" wrapText="1" readingOrder="2"/>
    </xf>
    <xf numFmtId="0" fontId="24" fillId="0" borderId="0" xfId="6" applyFont="1" applyAlignment="1" applyProtection="1">
      <alignment horizontal="right" vertical="center" readingOrder="2"/>
      <protection hidden="1"/>
    </xf>
    <xf numFmtId="0" fontId="24" fillId="0" borderId="0" xfId="6" applyFont="1" applyAlignment="1" applyProtection="1">
      <alignment horizontal="right" vertical="center" wrapText="1" readingOrder="2"/>
      <protection hidden="1"/>
    </xf>
    <xf numFmtId="0" fontId="38" fillId="0" borderId="0" xfId="6" applyFont="1" applyAlignment="1" applyProtection="1">
      <alignment horizontal="right" vertical="top" wrapText="1" readingOrder="2"/>
      <protection hidden="1"/>
    </xf>
    <xf numFmtId="0" fontId="24" fillId="0" borderId="0" xfId="6" applyFont="1" applyAlignment="1" applyProtection="1">
      <alignment horizontal="right" vertical="top" wrapText="1" indent="1" readingOrder="2"/>
      <protection hidden="1"/>
    </xf>
    <xf numFmtId="0" fontId="24" fillId="0" borderId="0" xfId="6" applyFont="1" applyAlignment="1" applyProtection="1">
      <alignment horizontal="right" vertical="top" wrapText="1" indent="1" readingOrder="2"/>
      <protection hidden="1"/>
    </xf>
    <xf numFmtId="0" fontId="41" fillId="8" borderId="32" xfId="6" applyFont="1" applyFill="1" applyBorder="1" applyAlignment="1" applyProtection="1">
      <alignment horizontal="center" vertical="center"/>
      <protection hidden="1"/>
    </xf>
    <xf numFmtId="0" fontId="38" fillId="0" borderId="0" xfId="6" applyFont="1" applyAlignment="1" applyProtection="1">
      <alignment vertical="top" wrapText="1" readingOrder="2"/>
      <protection hidden="1"/>
    </xf>
    <xf numFmtId="0" fontId="24" fillId="0" borderId="32" xfId="6" applyFont="1" applyBorder="1" applyAlignment="1" applyProtection="1">
      <alignment horizontal="center" vertical="center"/>
      <protection hidden="1"/>
    </xf>
    <xf numFmtId="0" fontId="24" fillId="0" borderId="32" xfId="6" applyFont="1" applyBorder="1" applyAlignment="1" applyProtection="1">
      <alignment horizontal="right" vertical="center"/>
      <protection hidden="1"/>
    </xf>
    <xf numFmtId="0" fontId="24" fillId="0" borderId="0" xfId="6" applyFont="1" applyAlignment="1" applyProtection="1">
      <alignment horizontal="right" vertical="top" indent="1" readingOrder="2"/>
      <protection hidden="1"/>
    </xf>
    <xf numFmtId="0" fontId="24" fillId="0" borderId="0" xfId="6" applyFont="1" applyAlignment="1" applyProtection="1">
      <alignment horizontal="right" vertical="top" wrapText="1" readingOrder="2"/>
      <protection hidden="1"/>
    </xf>
    <xf numFmtId="0" fontId="24" fillId="0" borderId="0" xfId="6" applyFont="1" applyAlignment="1" applyProtection="1">
      <alignment vertical="center" wrapText="1"/>
      <protection hidden="1"/>
    </xf>
    <xf numFmtId="0" fontId="24" fillId="0" borderId="0" xfId="6" applyFont="1" applyAlignment="1" applyProtection="1">
      <alignment horizontal="left" vertical="top" wrapText="1"/>
      <protection hidden="1"/>
    </xf>
    <xf numFmtId="0" fontId="23" fillId="0" borderId="0" xfId="6" applyFont="1" applyAlignment="1" applyProtection="1">
      <alignment vertical="center" wrapText="1"/>
      <protection hidden="1"/>
    </xf>
    <xf numFmtId="0" fontId="23" fillId="0" borderId="0" xfId="0" applyFont="1" applyAlignment="1">
      <alignment vertical="center" wrapText="1"/>
    </xf>
    <xf numFmtId="0" fontId="39" fillId="0" borderId="0" xfId="7" applyFont="1" applyAlignment="1">
      <alignment vertical="center" wrapText="1"/>
    </xf>
    <xf numFmtId="0" fontId="23" fillId="0" borderId="0" xfId="0" applyFont="1" applyAlignment="1">
      <alignment vertical="center"/>
    </xf>
    <xf numFmtId="0" fontId="23" fillId="0" borderId="0" xfId="6" applyFont="1" applyAlignment="1" applyProtection="1">
      <alignment vertical="center"/>
      <protection hidden="1"/>
    </xf>
    <xf numFmtId="0" fontId="42" fillId="2" borderId="5" xfId="5" applyFont="1" applyFill="1" applyBorder="1" applyAlignment="1">
      <alignment horizontal="center" vertical="center" wrapText="1" readingOrder="2"/>
    </xf>
    <xf numFmtId="0" fontId="42" fillId="2" borderId="4" xfId="5" applyFont="1" applyFill="1" applyBorder="1" applyAlignment="1">
      <alignment vertical="center" wrapText="1" readingOrder="2"/>
    </xf>
    <xf numFmtId="0" fontId="42" fillId="2" borderId="5" xfId="5" applyFont="1" applyFill="1" applyBorder="1" applyAlignment="1">
      <alignment vertical="center" wrapText="1" readingOrder="2"/>
    </xf>
    <xf numFmtId="0" fontId="42" fillId="2" borderId="1" xfId="5" applyFont="1" applyFill="1" applyBorder="1" applyAlignment="1">
      <alignment horizontal="center" vertical="center" wrapText="1"/>
    </xf>
    <xf numFmtId="0" fontId="42" fillId="2" borderId="4" xfId="5" applyFont="1" applyFill="1" applyBorder="1" applyAlignment="1">
      <alignment horizontal="center" vertical="center" wrapText="1"/>
    </xf>
    <xf numFmtId="0" fontId="23" fillId="0" borderId="0" xfId="5" applyFont="1" applyBorder="1" applyAlignment="1">
      <alignment horizontal="center"/>
    </xf>
    <xf numFmtId="0" fontId="42" fillId="2" borderId="4" xfId="5" applyFont="1" applyFill="1" applyBorder="1" applyAlignment="1">
      <alignment horizontal="center" vertical="center" wrapText="1" readingOrder="2"/>
    </xf>
    <xf numFmtId="0" fontId="42" fillId="2" borderId="3" xfId="5" applyFont="1" applyFill="1" applyBorder="1" applyAlignment="1">
      <alignment horizontal="center" vertical="center" wrapText="1" readingOrder="2"/>
    </xf>
    <xf numFmtId="0" fontId="42" fillId="2" borderId="6" xfId="5" applyFont="1" applyFill="1" applyBorder="1" applyAlignment="1">
      <alignment horizontal="center" vertical="center" wrapText="1" readingOrder="1"/>
    </xf>
    <xf numFmtId="0" fontId="42" fillId="2" borderId="0" xfId="5" applyFont="1" applyFill="1" applyBorder="1" applyAlignment="1">
      <alignment horizontal="center" vertical="center" wrapText="1" readingOrder="2"/>
    </xf>
    <xf numFmtId="0" fontId="42" fillId="2" borderId="3" xfId="5" applyFont="1" applyFill="1" applyBorder="1" applyAlignment="1">
      <alignment horizontal="center" vertical="center" wrapText="1" readingOrder="1"/>
    </xf>
    <xf numFmtId="0" fontId="42" fillId="2" borderId="4" xfId="5" applyFont="1" applyFill="1" applyBorder="1" applyAlignment="1">
      <alignment horizontal="center" vertical="center" wrapText="1" readingOrder="1"/>
    </xf>
    <xf numFmtId="0" fontId="33" fillId="3" borderId="1" xfId="5" applyFont="1" applyFill="1" applyBorder="1" applyAlignment="1">
      <alignment horizontal="center" vertical="center" wrapText="1" readingOrder="1"/>
    </xf>
    <xf numFmtId="0" fontId="33" fillId="3" borderId="1" xfId="5" applyFont="1" applyFill="1" applyBorder="1" applyAlignment="1">
      <alignment horizontal="right" vertical="center" wrapText="1" readingOrder="1"/>
    </xf>
    <xf numFmtId="0" fontId="33" fillId="3" borderId="1" xfId="5" applyFont="1" applyFill="1" applyBorder="1" applyAlignment="1">
      <alignment horizontal="left" vertical="center" wrapText="1" readingOrder="1"/>
    </xf>
    <xf numFmtId="3" fontId="33" fillId="3" borderId="1" xfId="5" applyNumberFormat="1" applyFont="1" applyFill="1" applyBorder="1" applyAlignment="1">
      <alignment horizontal="center" vertical="center" readingOrder="1"/>
    </xf>
    <xf numFmtId="164" fontId="33" fillId="3" borderId="1" xfId="5" applyNumberFormat="1" applyFont="1" applyFill="1" applyBorder="1" applyAlignment="1">
      <alignment horizontal="center" vertical="center" readingOrder="1"/>
    </xf>
    <xf numFmtId="0" fontId="33" fillId="4" borderId="2" xfId="5" applyFont="1" applyFill="1" applyBorder="1" applyAlignment="1">
      <alignment horizontal="center" vertical="center" wrapText="1" readingOrder="1"/>
    </xf>
    <xf numFmtId="0" fontId="33" fillId="4" borderId="2" xfId="5" applyFont="1" applyFill="1" applyBorder="1" applyAlignment="1">
      <alignment horizontal="right" vertical="center" wrapText="1" readingOrder="1"/>
    </xf>
    <xf numFmtId="0" fontId="33" fillId="4" borderId="2" xfId="5" applyFont="1" applyFill="1" applyBorder="1" applyAlignment="1">
      <alignment horizontal="left" vertical="center" wrapText="1" readingOrder="1"/>
    </xf>
    <xf numFmtId="3" fontId="33" fillId="4" borderId="2" xfId="5" applyNumberFormat="1" applyFont="1" applyFill="1" applyBorder="1" applyAlignment="1">
      <alignment horizontal="center" vertical="center" readingOrder="1"/>
    </xf>
    <xf numFmtId="164" fontId="33" fillId="4" borderId="2" xfId="5" applyNumberFormat="1" applyFont="1" applyFill="1" applyBorder="1" applyAlignment="1">
      <alignment horizontal="center" vertical="center" readingOrder="1"/>
    </xf>
    <xf numFmtId="0" fontId="33" fillId="3" borderId="11" xfId="5" applyFont="1" applyFill="1" applyBorder="1" applyAlignment="1">
      <alignment horizontal="center" vertical="center" wrapText="1" readingOrder="1"/>
    </xf>
    <xf numFmtId="0" fontId="33" fillId="3" borderId="11" xfId="5" applyFont="1" applyFill="1" applyBorder="1" applyAlignment="1">
      <alignment horizontal="right" vertical="center" wrapText="1" readingOrder="1"/>
    </xf>
    <xf numFmtId="0" fontId="33" fillId="3" borderId="11" xfId="5" applyFont="1" applyFill="1" applyBorder="1" applyAlignment="1">
      <alignment horizontal="left" vertical="center" wrapText="1" readingOrder="1"/>
    </xf>
    <xf numFmtId="3" fontId="33" fillId="3" borderId="11" xfId="5" applyNumberFormat="1" applyFont="1" applyFill="1" applyBorder="1" applyAlignment="1">
      <alignment horizontal="center" vertical="center" readingOrder="1"/>
    </xf>
    <xf numFmtId="164" fontId="33" fillId="3" borderId="11" xfId="5" applyNumberFormat="1" applyFont="1" applyFill="1" applyBorder="1" applyAlignment="1">
      <alignment horizontal="center" vertical="center" readingOrder="1"/>
    </xf>
    <xf numFmtId="0" fontId="42" fillId="2" borderId="5" xfId="1" applyFont="1" applyFill="1" applyBorder="1" applyAlignment="1">
      <alignment horizontal="center" vertical="center" wrapText="1" readingOrder="2"/>
    </xf>
    <xf numFmtId="0" fontId="42" fillId="2" borderId="0" xfId="1" applyFont="1" applyFill="1" applyBorder="1" applyAlignment="1">
      <alignment horizontal="center" vertical="center" wrapText="1" readingOrder="2"/>
    </xf>
    <xf numFmtId="0" fontId="43" fillId="2" borderId="3" xfId="1" quotePrefix="1" applyNumberFormat="1" applyFont="1" applyFill="1" applyBorder="1" applyAlignment="1">
      <alignment horizontal="center" vertical="center" readingOrder="2"/>
    </xf>
    <xf numFmtId="0" fontId="42" fillId="2" borderId="3" xfId="1" applyFont="1" applyFill="1" applyBorder="1" applyAlignment="1">
      <alignment horizontal="center" vertical="center" wrapText="1" readingOrder="2"/>
    </xf>
    <xf numFmtId="0" fontId="42" fillId="2" borderId="4" xfId="1" applyFont="1" applyFill="1" applyBorder="1" applyAlignment="1">
      <alignment horizontal="center" vertical="center" wrapText="1" readingOrder="1"/>
    </xf>
    <xf numFmtId="0" fontId="42" fillId="2" borderId="3" xfId="1" applyFont="1" applyFill="1" applyBorder="1" applyAlignment="1">
      <alignment horizontal="center" vertical="center" wrapText="1" readingOrder="1"/>
    </xf>
    <xf numFmtId="0" fontId="42" fillId="2" borderId="6" xfId="1" applyFont="1" applyFill="1" applyBorder="1" applyAlignment="1">
      <alignment horizontal="center" vertical="center" wrapText="1" readingOrder="2"/>
    </xf>
    <xf numFmtId="0" fontId="42" fillId="2" borderId="7" xfId="1" applyFont="1" applyFill="1" applyBorder="1" applyAlignment="1">
      <alignment horizontal="center" vertical="center" wrapText="1" readingOrder="2"/>
    </xf>
    <xf numFmtId="0" fontId="42" fillId="2" borderId="8" xfId="1" applyFont="1" applyFill="1" applyBorder="1" applyAlignment="1">
      <alignment horizontal="center" vertical="center" wrapText="1" readingOrder="2"/>
    </xf>
    <xf numFmtId="0" fontId="33" fillId="3" borderId="1" xfId="1" applyFont="1" applyFill="1" applyBorder="1" applyAlignment="1">
      <alignment horizontal="center" vertical="center" wrapText="1" readingOrder="1"/>
    </xf>
    <xf numFmtId="0" fontId="33" fillId="3" borderId="1" xfId="1" applyFont="1" applyFill="1" applyBorder="1" applyAlignment="1">
      <alignment horizontal="right" vertical="center" wrapText="1" readingOrder="2"/>
    </xf>
    <xf numFmtId="165" fontId="33" fillId="3" borderId="1" xfId="1" applyNumberFormat="1" applyFont="1" applyFill="1" applyBorder="1" applyAlignment="1">
      <alignment horizontal="right" vertical="center" indent="2" readingOrder="1"/>
    </xf>
    <xf numFmtId="0" fontId="33" fillId="3" borderId="1" xfId="1" applyFont="1" applyFill="1" applyBorder="1" applyAlignment="1">
      <alignment horizontal="left" vertical="center" wrapText="1"/>
    </xf>
    <xf numFmtId="0" fontId="33" fillId="3" borderId="9" xfId="1" applyFont="1" applyFill="1" applyBorder="1" applyAlignment="1">
      <alignment horizontal="center" vertical="center" wrapText="1" readingOrder="1"/>
    </xf>
    <xf numFmtId="0" fontId="33" fillId="4" borderId="2" xfId="1" applyFont="1" applyFill="1" applyBorder="1" applyAlignment="1">
      <alignment horizontal="center" vertical="center" wrapText="1" readingOrder="1"/>
    </xf>
    <xf numFmtId="0" fontId="33" fillId="4" borderId="2" xfId="1" applyFont="1" applyFill="1" applyBorder="1" applyAlignment="1">
      <alignment horizontal="right" vertical="center" wrapText="1" readingOrder="2"/>
    </xf>
    <xf numFmtId="165" fontId="33" fillId="4" borderId="2" xfId="1" applyNumberFormat="1" applyFont="1" applyFill="1" applyBorder="1" applyAlignment="1">
      <alignment horizontal="right" vertical="center" indent="2" readingOrder="1"/>
    </xf>
    <xf numFmtId="0" fontId="33" fillId="4" borderId="2" xfId="1" applyFont="1" applyFill="1" applyBorder="1" applyAlignment="1">
      <alignment horizontal="left" vertical="center" wrapText="1"/>
    </xf>
    <xf numFmtId="0" fontId="33" fillId="4" borderId="20" xfId="1" applyFont="1" applyFill="1" applyBorder="1" applyAlignment="1">
      <alignment horizontal="center" vertical="center" wrapText="1" readingOrder="1"/>
    </xf>
    <xf numFmtId="0" fontId="33" fillId="3" borderId="3" xfId="1" applyFont="1" applyFill="1" applyBorder="1" applyAlignment="1">
      <alignment horizontal="center" vertical="center" wrapText="1" readingOrder="1"/>
    </xf>
    <xf numFmtId="0" fontId="33" fillId="3" borderId="3" xfId="1" applyFont="1" applyFill="1" applyBorder="1" applyAlignment="1">
      <alignment horizontal="right" vertical="center" wrapText="1" readingOrder="2"/>
    </xf>
    <xf numFmtId="165" fontId="33" fillId="3" borderId="3" xfId="1" applyNumberFormat="1" applyFont="1" applyFill="1" applyBorder="1" applyAlignment="1">
      <alignment horizontal="right" vertical="center" indent="2" readingOrder="1"/>
    </xf>
    <xf numFmtId="0" fontId="33" fillId="3" borderId="3" xfId="1" applyFont="1" applyFill="1" applyBorder="1" applyAlignment="1">
      <alignment horizontal="left" vertical="center" wrapText="1"/>
    </xf>
    <xf numFmtId="0" fontId="33" fillId="3" borderId="4" xfId="1" applyFont="1" applyFill="1" applyBorder="1" applyAlignment="1">
      <alignment horizontal="center" vertical="center" wrapText="1" readingOrder="1"/>
    </xf>
    <xf numFmtId="0" fontId="44" fillId="4" borderId="12" xfId="1" applyFont="1" applyFill="1" applyBorder="1" applyAlignment="1">
      <alignment horizontal="center" vertical="center" wrapText="1" readingOrder="1"/>
    </xf>
    <xf numFmtId="0" fontId="33" fillId="4" borderId="12" xfId="1" applyFont="1" applyFill="1" applyBorder="1" applyAlignment="1">
      <alignment horizontal="right" vertical="center" wrapText="1" readingOrder="2"/>
    </xf>
    <xf numFmtId="165" fontId="33" fillId="4" borderId="12" xfId="1" applyNumberFormat="1" applyFont="1" applyFill="1" applyBorder="1" applyAlignment="1">
      <alignment horizontal="right" vertical="center" indent="2" readingOrder="1"/>
    </xf>
    <xf numFmtId="0" fontId="33" fillId="4" borderId="12" xfId="1" applyFont="1" applyFill="1" applyBorder="1" applyAlignment="1">
      <alignment horizontal="left" vertical="center" wrapText="1"/>
    </xf>
    <xf numFmtId="0" fontId="33" fillId="4" borderId="23" xfId="1" applyFont="1" applyFill="1" applyBorder="1" applyAlignment="1">
      <alignment horizontal="center" vertical="center" wrapText="1" readingOrder="1"/>
    </xf>
    <xf numFmtId="0" fontId="42" fillId="2" borderId="0" xfId="1" applyFont="1" applyFill="1" applyBorder="1" applyAlignment="1">
      <alignment horizontal="center" vertical="center" wrapText="1" readingOrder="1"/>
    </xf>
    <xf numFmtId="0" fontId="23" fillId="0" borderId="0" xfId="1" applyFont="1" applyBorder="1" applyAlignment="1">
      <alignment horizontal="center"/>
    </xf>
    <xf numFmtId="0" fontId="33" fillId="3" borderId="13" xfId="1" applyFont="1" applyFill="1" applyBorder="1" applyAlignment="1">
      <alignment horizontal="center" vertical="center" wrapText="1" readingOrder="1"/>
    </xf>
    <xf numFmtId="0" fontId="33" fillId="4" borderId="15" xfId="1" applyFont="1" applyFill="1" applyBorder="1" applyAlignment="1">
      <alignment horizontal="center" vertical="center" wrapText="1" readingOrder="1"/>
    </xf>
    <xf numFmtId="0" fontId="33" fillId="3" borderId="5" xfId="1" applyFont="1" applyFill="1" applyBorder="1" applyAlignment="1">
      <alignment horizontal="center" vertical="center" wrapText="1" readingOrder="1"/>
    </xf>
    <xf numFmtId="0" fontId="44" fillId="4" borderId="16" xfId="1" applyFont="1" applyFill="1" applyBorder="1" applyAlignment="1">
      <alignment horizontal="center" vertical="center" wrapText="1" readingOrder="1"/>
    </xf>
    <xf numFmtId="0" fontId="33" fillId="4" borderId="12" xfId="1" applyFont="1" applyFill="1" applyBorder="1" applyAlignment="1">
      <alignment horizontal="center" vertical="center" wrapText="1" readingOrder="1"/>
    </xf>
    <xf numFmtId="0" fontId="24" fillId="0" borderId="0" xfId="0" applyFont="1"/>
    <xf numFmtId="164" fontId="45" fillId="0" borderId="0" xfId="0" applyNumberFormat="1" applyFont="1" applyAlignment="1">
      <alignment horizontal="center"/>
    </xf>
    <xf numFmtId="0" fontId="33" fillId="3" borderId="1" xfId="1" applyFont="1" applyFill="1" applyBorder="1" applyAlignment="1">
      <alignment horizontal="right" vertical="center" readingOrder="2"/>
    </xf>
    <xf numFmtId="0" fontId="33" fillId="3" borderId="1" xfId="1" applyFont="1" applyFill="1" applyBorder="1" applyAlignment="1">
      <alignment horizontal="left" vertical="center"/>
    </xf>
    <xf numFmtId="0" fontId="33" fillId="4" borderId="2" xfId="1" applyFont="1" applyFill="1" applyBorder="1" applyAlignment="1">
      <alignment horizontal="right" vertical="center" readingOrder="2"/>
    </xf>
    <xf numFmtId="0" fontId="33" fillId="4" borderId="2" xfId="1" applyFont="1" applyFill="1" applyBorder="1" applyAlignment="1">
      <alignment horizontal="left" vertical="center"/>
    </xf>
    <xf numFmtId="0" fontId="33" fillId="4" borderId="12" xfId="1" applyFont="1" applyFill="1" applyBorder="1" applyAlignment="1">
      <alignment horizontal="right" vertical="center" readingOrder="2"/>
    </xf>
    <xf numFmtId="0" fontId="33" fillId="4" borderId="12" xfId="1" applyFont="1" applyFill="1" applyBorder="1" applyAlignment="1">
      <alignment horizontal="left" vertical="center"/>
    </xf>
    <xf numFmtId="0" fontId="34" fillId="3" borderId="13" xfId="1" applyFont="1" applyFill="1" applyBorder="1" applyAlignment="1">
      <alignment horizontal="center" vertical="center" wrapText="1" readingOrder="1"/>
    </xf>
    <xf numFmtId="0" fontId="34" fillId="4" borderId="15" xfId="1" applyFont="1" applyFill="1" applyBorder="1" applyAlignment="1">
      <alignment horizontal="center" vertical="center" wrapText="1" readingOrder="1"/>
    </xf>
    <xf numFmtId="0" fontId="34" fillId="3" borderId="5" xfId="1" applyFont="1" applyFill="1" applyBorder="1" applyAlignment="1">
      <alignment horizontal="center" vertical="center" wrapText="1" readingOrder="1"/>
    </xf>
    <xf numFmtId="0" fontId="33" fillId="3" borderId="3" xfId="1" applyFont="1" applyFill="1" applyBorder="1" applyAlignment="1">
      <alignment horizontal="right" vertical="center" readingOrder="2"/>
    </xf>
    <xf numFmtId="0" fontId="33" fillId="3" borderId="3" xfId="1" applyFont="1" applyFill="1" applyBorder="1" applyAlignment="1">
      <alignment horizontal="left" vertical="center"/>
    </xf>
    <xf numFmtId="0" fontId="46" fillId="4" borderId="16" xfId="1" applyFont="1" applyFill="1" applyBorder="1" applyAlignment="1">
      <alignment horizontal="center" vertical="center" wrapText="1" readingOrder="1"/>
    </xf>
    <xf numFmtId="0" fontId="42" fillId="2" borderId="0" xfId="1" applyFont="1" applyFill="1" applyBorder="1" applyAlignment="1">
      <alignment horizontal="center" vertical="center" readingOrder="2"/>
    </xf>
    <xf numFmtId="0" fontId="42" fillId="2" borderId="3" xfId="1" applyFont="1" applyFill="1" applyBorder="1" applyAlignment="1">
      <alignment horizontal="center" vertical="center" readingOrder="2"/>
    </xf>
    <xf numFmtId="0" fontId="33" fillId="7" borderId="2" xfId="1" applyFont="1" applyFill="1" applyBorder="1" applyAlignment="1">
      <alignment horizontal="right" vertical="center" readingOrder="2"/>
    </xf>
    <xf numFmtId="165" fontId="33" fillId="7" borderId="2" xfId="1" applyNumberFormat="1" applyFont="1" applyFill="1" applyBorder="1" applyAlignment="1">
      <alignment horizontal="right" vertical="center" indent="2" readingOrder="1"/>
    </xf>
    <xf numFmtId="0" fontId="33" fillId="7" borderId="2" xfId="1" applyFont="1" applyFill="1" applyBorder="1" applyAlignment="1">
      <alignment horizontal="left" vertical="center"/>
    </xf>
    <xf numFmtId="0" fontId="33" fillId="7" borderId="20" xfId="1" applyFont="1" applyFill="1" applyBorder="1" applyAlignment="1">
      <alignment horizontal="center" vertical="center" wrapText="1" readingOrder="1"/>
    </xf>
    <xf numFmtId="0" fontId="33" fillId="3" borderId="9" xfId="1" applyFont="1" applyFill="1" applyBorder="1" applyAlignment="1">
      <alignment horizontal="left" vertical="center" wrapText="1" readingOrder="1"/>
    </xf>
    <xf numFmtId="0" fontId="23" fillId="0" borderId="0" xfId="1" applyFont="1" applyBorder="1" applyAlignment="1">
      <alignment horizontal="left" vertical="center"/>
    </xf>
    <xf numFmtId="0" fontId="33" fillId="4" borderId="20" xfId="1" applyFont="1" applyFill="1" applyBorder="1" applyAlignment="1">
      <alignment horizontal="left" vertical="center" wrapText="1" readingOrder="1"/>
    </xf>
    <xf numFmtId="0" fontId="42" fillId="2" borderId="4" xfId="1" applyFont="1" applyFill="1" applyBorder="1" applyAlignment="1">
      <alignment vertical="center" wrapText="1" readingOrder="2"/>
    </xf>
    <xf numFmtId="0" fontId="42" fillId="2" borderId="5" xfId="1" applyFont="1" applyFill="1" applyBorder="1" applyAlignment="1">
      <alignment vertical="center" wrapText="1" readingOrder="2"/>
    </xf>
    <xf numFmtId="0" fontId="42" fillId="2" borderId="3" xfId="1" quotePrefix="1" applyNumberFormat="1" applyFont="1" applyFill="1" applyBorder="1" applyAlignment="1">
      <alignment horizontal="center" vertical="center" wrapText="1" readingOrder="2"/>
    </xf>
    <xf numFmtId="0" fontId="42" fillId="2" borderId="4" xfId="1" quotePrefix="1" applyNumberFormat="1" applyFont="1" applyFill="1" applyBorder="1" applyAlignment="1">
      <alignment horizontal="center" vertical="center" wrapText="1" readingOrder="2"/>
    </xf>
    <xf numFmtId="0" fontId="42" fillId="2" borderId="4" xfId="1" quotePrefix="1" applyNumberFormat="1" applyFont="1" applyFill="1" applyBorder="1" applyAlignment="1">
      <alignment horizontal="center" vertical="center" readingOrder="2"/>
    </xf>
    <xf numFmtId="0" fontId="42" fillId="2" borderId="4" xfId="1" applyFont="1" applyFill="1" applyBorder="1" applyAlignment="1">
      <alignment horizontal="center" vertical="center" wrapText="1" readingOrder="2"/>
    </xf>
    <xf numFmtId="0" fontId="42" fillId="2" borderId="3" xfId="1" quotePrefix="1" applyNumberFormat="1" applyFont="1" applyFill="1" applyBorder="1" applyAlignment="1">
      <alignment horizontal="center" vertical="center" wrapText="1" readingOrder="1"/>
    </xf>
    <xf numFmtId="0" fontId="42" fillId="2" borderId="3" xfId="1" applyFont="1" applyFill="1" applyBorder="1" applyAlignment="1">
      <alignment horizontal="center" vertical="center" wrapText="1"/>
    </xf>
    <xf numFmtId="0" fontId="42" fillId="2" borderId="5" xfId="1" applyFont="1" applyFill="1" applyBorder="1" applyAlignment="1">
      <alignment horizontal="center" vertical="center" wrapText="1" readingOrder="2"/>
    </xf>
    <xf numFmtId="0" fontId="42" fillId="2" borderId="1" xfId="1" quotePrefix="1" applyNumberFormat="1" applyFont="1" applyFill="1" applyBorder="1" applyAlignment="1">
      <alignment horizontal="center" vertical="center" wrapText="1" readingOrder="1"/>
    </xf>
    <xf numFmtId="0" fontId="42" fillId="2" borderId="1" xfId="1" applyFont="1" applyFill="1" applyBorder="1" applyAlignment="1">
      <alignment horizontal="center" vertical="center" wrapText="1" readingOrder="2"/>
    </xf>
    <xf numFmtId="0" fontId="42" fillId="2" borderId="1" xfId="1" applyFont="1" applyFill="1" applyBorder="1" applyAlignment="1">
      <alignment horizontal="center" vertical="center" wrapText="1"/>
    </xf>
    <xf numFmtId="0" fontId="42" fillId="2" borderId="9" xfId="1" applyFont="1" applyFill="1" applyBorder="1" applyAlignment="1">
      <alignment horizontal="center" vertical="center" wrapText="1" readingOrder="2"/>
    </xf>
    <xf numFmtId="0" fontId="33" fillId="3" borderId="1" xfId="1" applyFont="1" applyFill="1" applyBorder="1" applyAlignment="1">
      <alignment horizontal="right" vertical="center" wrapText="1" readingOrder="1"/>
    </xf>
    <xf numFmtId="0" fontId="33" fillId="3" borderId="1" xfId="1" applyFont="1" applyFill="1" applyBorder="1" applyAlignment="1">
      <alignment horizontal="left" vertical="center" wrapText="1" readingOrder="1"/>
    </xf>
    <xf numFmtId="3" fontId="33" fillId="3" borderId="1" xfId="1" applyNumberFormat="1" applyFont="1" applyFill="1" applyBorder="1" applyAlignment="1">
      <alignment horizontal="right" vertical="center" indent="2" readingOrder="1"/>
    </xf>
    <xf numFmtId="3" fontId="33" fillId="3" borderId="9" xfId="1" applyNumberFormat="1" applyFont="1" applyFill="1" applyBorder="1" applyAlignment="1">
      <alignment horizontal="right" vertical="center" indent="2" readingOrder="1"/>
    </xf>
    <xf numFmtId="0" fontId="23" fillId="0" borderId="0" xfId="1" applyFont="1" applyBorder="1" applyAlignment="1">
      <alignment horizontal="right" vertical="center"/>
    </xf>
    <xf numFmtId="0" fontId="33" fillId="4" borderId="2" xfId="1" applyFont="1" applyFill="1" applyBorder="1" applyAlignment="1">
      <alignment horizontal="right" vertical="center" wrapText="1" readingOrder="1"/>
    </xf>
    <xf numFmtId="0" fontId="33" fillId="4" borderId="2" xfId="1" applyFont="1" applyFill="1" applyBorder="1" applyAlignment="1">
      <alignment horizontal="left" vertical="center" wrapText="1" readingOrder="1"/>
    </xf>
    <xf numFmtId="3" fontId="33" fillId="4" borderId="2" xfId="1" applyNumberFormat="1" applyFont="1" applyFill="1" applyBorder="1" applyAlignment="1">
      <alignment horizontal="right" vertical="center" indent="2" readingOrder="1"/>
    </xf>
    <xf numFmtId="3" fontId="33" fillId="4" borderId="20" xfId="1" applyNumberFormat="1" applyFont="1" applyFill="1" applyBorder="1" applyAlignment="1">
      <alignment horizontal="right" vertical="center" indent="2" readingOrder="1"/>
    </xf>
    <xf numFmtId="0" fontId="33" fillId="3" borderId="24" xfId="1" applyFont="1" applyFill="1" applyBorder="1" applyAlignment="1">
      <alignment horizontal="center" vertical="center" wrapText="1" readingOrder="1"/>
    </xf>
    <xf numFmtId="0" fontId="33" fillId="3" borderId="11" xfId="1" applyFont="1" applyFill="1" applyBorder="1" applyAlignment="1">
      <alignment horizontal="right" vertical="center" wrapText="1" readingOrder="1"/>
    </xf>
    <xf numFmtId="0" fontId="33" fillId="3" borderId="11" xfId="1" applyFont="1" applyFill="1" applyBorder="1" applyAlignment="1">
      <alignment horizontal="left" vertical="center" wrapText="1" readingOrder="1"/>
    </xf>
    <xf numFmtId="3" fontId="33" fillId="3" borderId="11" xfId="1" applyNumberFormat="1" applyFont="1" applyFill="1" applyBorder="1" applyAlignment="1">
      <alignment horizontal="right" vertical="center" indent="2" readingOrder="1"/>
    </xf>
    <xf numFmtId="3" fontId="33" fillId="3" borderId="21" xfId="1" applyNumberFormat="1" applyFont="1" applyFill="1" applyBorder="1" applyAlignment="1">
      <alignment horizontal="right" vertical="center" indent="2" readingOrder="1"/>
    </xf>
    <xf numFmtId="0" fontId="42" fillId="2" borderId="3" xfId="1" applyFont="1" applyFill="1" applyBorder="1" applyAlignment="1">
      <alignment horizontal="center" vertical="center" wrapText="1" readingOrder="2"/>
    </xf>
    <xf numFmtId="0" fontId="42" fillId="2" borderId="4" xfId="1" applyFont="1" applyFill="1" applyBorder="1" applyAlignment="1">
      <alignment horizontal="center" vertical="center" wrapText="1" readingOrder="2"/>
    </xf>
    <xf numFmtId="0" fontId="42" fillId="2" borderId="1" xfId="1" applyFont="1" applyFill="1" applyBorder="1" applyAlignment="1">
      <alignment horizontal="center" vertical="center" wrapText="1" readingOrder="2"/>
    </xf>
    <xf numFmtId="0" fontId="42" fillId="2" borderId="10" xfId="1" applyFont="1" applyFill="1" applyBorder="1" applyAlignment="1">
      <alignment horizontal="center" vertical="center" wrapText="1" readingOrder="2"/>
    </xf>
    <xf numFmtId="3" fontId="33" fillId="3" borderId="1" xfId="1" applyNumberFormat="1" applyFont="1" applyFill="1" applyBorder="1" applyAlignment="1">
      <alignment horizontal="center" vertical="center" readingOrder="1"/>
    </xf>
    <xf numFmtId="164" fontId="33" fillId="3" borderId="9" xfId="1" applyNumberFormat="1" applyFont="1" applyFill="1" applyBorder="1" applyAlignment="1">
      <alignment horizontal="center" vertical="center" wrapText="1" readingOrder="1"/>
    </xf>
    <xf numFmtId="3" fontId="33" fillId="4" borderId="2" xfId="1" applyNumberFormat="1" applyFont="1" applyFill="1" applyBorder="1" applyAlignment="1">
      <alignment horizontal="center" vertical="center" readingOrder="1"/>
    </xf>
    <xf numFmtId="164" fontId="33" fillId="4" borderId="20" xfId="1" applyNumberFormat="1" applyFont="1" applyFill="1" applyBorder="1" applyAlignment="1">
      <alignment horizontal="center" vertical="center" wrapText="1" readingOrder="1"/>
    </xf>
    <xf numFmtId="3" fontId="33" fillId="3" borderId="11" xfId="1" applyNumberFormat="1" applyFont="1" applyFill="1" applyBorder="1" applyAlignment="1">
      <alignment horizontal="center" vertical="center" readingOrder="1"/>
    </xf>
    <xf numFmtId="164" fontId="33" fillId="3" borderId="21" xfId="1" applyNumberFormat="1" applyFont="1" applyFill="1" applyBorder="1" applyAlignment="1">
      <alignment horizontal="center" vertical="center" wrapText="1" readingOrder="1"/>
    </xf>
    <xf numFmtId="0" fontId="42" fillId="2" borderId="0" xfId="1" applyFont="1" applyFill="1" applyBorder="1" applyAlignment="1">
      <alignment horizontal="center" vertical="center" wrapText="1" readingOrder="2"/>
    </xf>
    <xf numFmtId="3" fontId="33" fillId="3" borderId="1" xfId="1" applyNumberFormat="1" applyFont="1" applyFill="1" applyBorder="1" applyAlignment="1">
      <alignment horizontal="center" vertical="center" wrapText="1" readingOrder="1"/>
    </xf>
    <xf numFmtId="3" fontId="33" fillId="4" borderId="2" xfId="1" applyNumberFormat="1" applyFont="1" applyFill="1" applyBorder="1" applyAlignment="1">
      <alignment horizontal="center" vertical="center" wrapText="1" readingOrder="1"/>
    </xf>
    <xf numFmtId="1" fontId="23" fillId="0" borderId="0" xfId="1" applyNumberFormat="1" applyFont="1" applyBorder="1" applyAlignment="1">
      <alignment horizontal="center"/>
    </xf>
    <xf numFmtId="0" fontId="33" fillId="4" borderId="11" xfId="1" applyFont="1" applyFill="1" applyBorder="1" applyAlignment="1">
      <alignment horizontal="center" vertical="center" wrapText="1" readingOrder="1"/>
    </xf>
    <xf numFmtId="3" fontId="33" fillId="4" borderId="11" xfId="1" applyNumberFormat="1" applyFont="1" applyFill="1" applyBorder="1" applyAlignment="1">
      <alignment horizontal="center" vertical="center" wrapText="1" readingOrder="1"/>
    </xf>
    <xf numFmtId="164" fontId="33" fillId="4" borderId="21" xfId="1" applyNumberFormat="1" applyFont="1" applyFill="1" applyBorder="1" applyAlignment="1">
      <alignment horizontal="center" vertical="center" wrapText="1" readingOrder="1"/>
    </xf>
    <xf numFmtId="0" fontId="42" fillId="2" borderId="9" xfId="1" quotePrefix="1" applyNumberFormat="1" applyFont="1" applyFill="1" applyBorder="1" applyAlignment="1">
      <alignment horizontal="center" vertical="center" readingOrder="2"/>
    </xf>
    <xf numFmtId="0" fontId="42" fillId="2" borderId="14" xfId="1" quotePrefix="1" applyNumberFormat="1" applyFont="1" applyFill="1" applyBorder="1" applyAlignment="1">
      <alignment horizontal="center" vertical="center" readingOrder="2"/>
    </xf>
    <xf numFmtId="0" fontId="42" fillId="2" borderId="13" xfId="1" quotePrefix="1" applyNumberFormat="1" applyFont="1" applyFill="1" applyBorder="1" applyAlignment="1">
      <alignment horizontal="center" vertical="center" readingOrder="2"/>
    </xf>
    <xf numFmtId="0" fontId="42" fillId="2" borderId="0" xfId="1" quotePrefix="1" applyNumberFormat="1" applyFont="1" applyFill="1" applyBorder="1" applyAlignment="1">
      <alignment horizontal="center" vertical="center" readingOrder="2"/>
    </xf>
    <xf numFmtId="0" fontId="42" fillId="2" borderId="5" xfId="1" quotePrefix="1" applyNumberFormat="1" applyFont="1" applyFill="1" applyBorder="1" applyAlignment="1">
      <alignment horizontal="center" vertical="center" readingOrder="2"/>
    </xf>
    <xf numFmtId="0" fontId="42" fillId="2" borderId="4" xfId="1" quotePrefix="1" applyNumberFormat="1" applyFont="1" applyFill="1" applyBorder="1" applyAlignment="1">
      <alignment horizontal="center" vertical="center" readingOrder="2"/>
    </xf>
    <xf numFmtId="0" fontId="42" fillId="2" borderId="5" xfId="1" quotePrefix="1" applyNumberFormat="1" applyFont="1" applyFill="1" applyBorder="1" applyAlignment="1">
      <alignment horizontal="center" vertical="center" readingOrder="2"/>
    </xf>
    <xf numFmtId="0" fontId="42" fillId="2" borderId="9" xfId="1" applyFont="1" applyFill="1" applyBorder="1" applyAlignment="1">
      <alignment horizontal="center" vertical="center" readingOrder="1"/>
    </xf>
    <xf numFmtId="0" fontId="42" fillId="2" borderId="13" xfId="1" applyFont="1" applyFill="1" applyBorder="1" applyAlignment="1">
      <alignment horizontal="center" vertical="center" readingOrder="1"/>
    </xf>
    <xf numFmtId="0" fontId="42" fillId="2" borderId="4" xfId="1" applyFont="1" applyFill="1" applyBorder="1" applyAlignment="1">
      <alignment horizontal="center" vertical="center" readingOrder="2"/>
    </xf>
    <xf numFmtId="0" fontId="42" fillId="2" borderId="5" xfId="1" applyFont="1" applyFill="1" applyBorder="1" applyAlignment="1">
      <alignment horizontal="center" vertical="center" readingOrder="2"/>
    </xf>
    <xf numFmtId="0" fontId="42" fillId="2" borderId="10" xfId="1" quotePrefix="1" applyFont="1" applyFill="1" applyBorder="1" applyAlignment="1">
      <alignment horizontal="center" vertical="center" wrapText="1" readingOrder="1"/>
    </xf>
    <xf numFmtId="0" fontId="33" fillId="3" borderId="13" xfId="1" applyFont="1" applyFill="1" applyBorder="1" applyAlignment="1">
      <alignment horizontal="right" vertical="center" readingOrder="2"/>
    </xf>
    <xf numFmtId="3" fontId="33" fillId="3" borderId="1" xfId="1" applyNumberFormat="1" applyFont="1" applyFill="1" applyBorder="1" applyAlignment="1">
      <alignment horizontal="right" vertical="center" readingOrder="1"/>
    </xf>
    <xf numFmtId="0" fontId="33" fillId="3" borderId="9" xfId="1" applyFont="1" applyFill="1" applyBorder="1" applyAlignment="1">
      <alignment horizontal="left" vertical="center"/>
    </xf>
    <xf numFmtId="0" fontId="33" fillId="4" borderId="15" xfId="1" applyFont="1" applyFill="1" applyBorder="1" applyAlignment="1">
      <alignment horizontal="right" vertical="center" readingOrder="2"/>
    </xf>
    <xf numFmtId="3" fontId="33" fillId="4" borderId="2" xfId="1" applyNumberFormat="1" applyFont="1" applyFill="1" applyBorder="1" applyAlignment="1">
      <alignment horizontal="right" vertical="center" readingOrder="1"/>
    </xf>
    <xf numFmtId="0" fontId="33" fillId="4" borderId="20" xfId="1" applyFont="1" applyFill="1" applyBorder="1" applyAlignment="1">
      <alignment horizontal="left" vertical="center"/>
    </xf>
    <xf numFmtId="0" fontId="33" fillId="4" borderId="16" xfId="1" applyFont="1" applyFill="1" applyBorder="1" applyAlignment="1">
      <alignment horizontal="right" vertical="center" wrapText="1" readingOrder="2"/>
    </xf>
    <xf numFmtId="3" fontId="33" fillId="4" borderId="12" xfId="1" applyNumberFormat="1" applyFont="1" applyFill="1" applyBorder="1" applyAlignment="1">
      <alignment horizontal="right" vertical="center" readingOrder="1"/>
    </xf>
    <xf numFmtId="0" fontId="33" fillId="4" borderId="23" xfId="1" applyFont="1" applyFill="1" applyBorder="1" applyAlignment="1">
      <alignment horizontal="left" vertical="center" wrapText="1"/>
    </xf>
    <xf numFmtId="1" fontId="24" fillId="0" borderId="0" xfId="0" applyNumberFormat="1" applyFont="1"/>
    <xf numFmtId="3" fontId="24" fillId="0" borderId="0" xfId="0" applyNumberFormat="1" applyFont="1"/>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5">
    <dxf>
      <font>
        <color rgb="FFFF0000"/>
      </font>
    </dxf>
    <dxf>
      <font>
        <color rgb="FFFF0000"/>
      </font>
    </dxf>
    <dxf>
      <font>
        <color rgb="FF00B050"/>
      </font>
    </dxf>
    <dxf>
      <font>
        <color rgb="FFFF0000"/>
      </font>
    </dxf>
    <dxf>
      <font>
        <color rgb="FFFF0000"/>
      </font>
    </dxf>
  </dxfs>
  <tableStyles count="0" defaultTableStyle="TableStyleMedium2" defaultPivotStyle="PivotStyleLight16"/>
  <colors>
    <mruColors>
      <color rgb="FF0000FF"/>
      <color rgb="FFF0F2F6"/>
      <color rgb="FF9BA8C2"/>
      <color rgb="FF474D9B"/>
      <color rgb="FFE6E9F0"/>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66675</xdr:rowOff>
    </xdr:from>
    <xdr:to>
      <xdr:col>1</xdr:col>
      <xdr:colOff>1641658</xdr:colOff>
      <xdr:row>0</xdr:row>
      <xdr:rowOff>714675</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3478867" y="66675"/>
          <a:ext cx="1927408" cy="64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85725</xdr:rowOff>
    </xdr:from>
    <xdr:to>
      <xdr:col>1</xdr:col>
      <xdr:colOff>1594033</xdr:colOff>
      <xdr:row>0</xdr:row>
      <xdr:rowOff>733725</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1583392" y="85725"/>
          <a:ext cx="1927408" cy="64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1632133</xdr:colOff>
      <xdr:row>0</xdr:row>
      <xdr:rowOff>724200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1850092" y="76200"/>
          <a:ext cx="1927408" cy="64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1</xdr:col>
      <xdr:colOff>1660708</xdr:colOff>
      <xdr:row>0</xdr:row>
      <xdr:rowOff>771825</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1821517" y="123825"/>
          <a:ext cx="1927408" cy="64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xdr:col>
      <xdr:colOff>1527358</xdr:colOff>
      <xdr:row>1</xdr:row>
      <xdr:rowOff>66975</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2583517" y="57150"/>
          <a:ext cx="1927408" cy="64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2</xdr:col>
      <xdr:colOff>593908</xdr:colOff>
      <xdr:row>1</xdr:row>
      <xdr:rowOff>28875</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0297517" y="95250"/>
          <a:ext cx="1927408" cy="64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2</xdr:col>
      <xdr:colOff>612958</xdr:colOff>
      <xdr:row>1</xdr:row>
      <xdr:rowOff>190800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3658892" y="57150"/>
          <a:ext cx="1927408" cy="64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57150</xdr:colOff>
      <xdr:row>0</xdr:row>
      <xdr:rowOff>152400</xdr:rowOff>
    </xdr:from>
    <xdr:to>
      <xdr:col>1</xdr:col>
      <xdr:colOff>1289233</xdr:colOff>
      <xdr:row>0</xdr:row>
      <xdr:rowOff>800400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4030367" y="152400"/>
          <a:ext cx="1927408" cy="64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1</xdr:col>
      <xdr:colOff>593908</xdr:colOff>
      <xdr:row>1</xdr:row>
      <xdr:rowOff>38400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0564217" y="104775"/>
          <a:ext cx="1927408"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2</xdr:col>
      <xdr:colOff>403408</xdr:colOff>
      <xdr:row>0</xdr:row>
      <xdr:rowOff>743250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5325767" y="95250"/>
          <a:ext cx="1927408" cy="64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355783</xdr:colOff>
      <xdr:row>0</xdr:row>
      <xdr:rowOff>714675</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4868567" y="66675"/>
          <a:ext cx="1927408" cy="64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1403533</xdr:colOff>
      <xdr:row>1</xdr:row>
      <xdr:rowOff>300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2907367" y="19050"/>
          <a:ext cx="1927408" cy="64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1660708</xdr:colOff>
      <xdr:row>0</xdr:row>
      <xdr:rowOff>733725</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3107392" y="85725"/>
          <a:ext cx="1927408" cy="64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1555933</xdr:colOff>
      <xdr:row>0</xdr:row>
      <xdr:rowOff>762300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1850092" y="114300"/>
          <a:ext cx="1927408" cy="64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1422583</xdr:colOff>
      <xdr:row>1</xdr:row>
      <xdr:rowOff>300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2697817" y="0"/>
          <a:ext cx="1927408" cy="64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536758</xdr:colOff>
      <xdr:row>0</xdr:row>
      <xdr:rowOff>752775</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3506492" y="104775"/>
          <a:ext cx="1927408" cy="64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1</xdr:col>
      <xdr:colOff>1384483</xdr:colOff>
      <xdr:row>0</xdr:row>
      <xdr:rowOff>781350</xdr:rowOff>
    </xdr:to>
    <xdr:pic>
      <xdr:nvPicPr>
        <xdr:cNvPr id="2"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3155017" y="133350"/>
          <a:ext cx="1927408"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zoomScaleNormal="100" workbookViewId="0">
      <selection activeCell="A5" sqref="A5:XFD26"/>
    </sheetView>
  </sheetViews>
  <sheetFormatPr defaultColWidth="0" defaultRowHeight="14.25" zeroHeight="1" x14ac:dyDescent="0.2"/>
  <cols>
    <col min="1" max="1" width="9.375" style="112" customWidth="1"/>
    <col min="2" max="3" width="49.75" style="112" customWidth="1"/>
    <col min="4" max="4" width="9.375" style="112" customWidth="1"/>
    <col min="5" max="5" width="0.625" style="112" hidden="1" customWidth="1"/>
    <col min="6" max="256" width="9.125" style="112" hidden="1"/>
    <col min="257" max="257" width="9.375" style="112" hidden="1"/>
    <col min="258" max="259" width="70.625" style="112" hidden="1"/>
    <col min="260" max="260" width="9.375" style="112" hidden="1"/>
    <col min="261" max="512" width="9.125" style="112" hidden="1"/>
    <col min="513" max="513" width="9.375" style="112" hidden="1"/>
    <col min="514" max="515" width="70.625" style="112" hidden="1"/>
    <col min="516" max="516" width="9.375" style="112" hidden="1"/>
    <col min="517" max="768" width="9.125" style="112" hidden="1"/>
    <col min="769" max="769" width="9.375" style="112" hidden="1"/>
    <col min="770" max="771" width="70.625" style="112" hidden="1"/>
    <col min="772" max="772" width="9.375" style="112" hidden="1"/>
    <col min="773" max="1024" width="9.125" style="112" hidden="1"/>
    <col min="1025" max="1025" width="9.375" style="112" hidden="1"/>
    <col min="1026" max="1027" width="70.625" style="112" hidden="1"/>
    <col min="1028" max="1028" width="9.375" style="112" hidden="1"/>
    <col min="1029" max="1280" width="9.125" style="112" hidden="1"/>
    <col min="1281" max="1281" width="9.375" style="112" hidden="1"/>
    <col min="1282" max="1283" width="70.625" style="112" hidden="1"/>
    <col min="1284" max="1284" width="9.375" style="112" hidden="1"/>
    <col min="1285" max="1536" width="9.125" style="112" hidden="1"/>
    <col min="1537" max="1537" width="9.375" style="112" hidden="1"/>
    <col min="1538" max="1539" width="70.625" style="112" hidden="1"/>
    <col min="1540" max="1540" width="9.375" style="112" hidden="1"/>
    <col min="1541" max="1792" width="9.125" style="112" hidden="1"/>
    <col min="1793" max="1793" width="9.375" style="112" hidden="1"/>
    <col min="1794" max="1795" width="70.625" style="112" hidden="1"/>
    <col min="1796" max="1796" width="9.375" style="112" hidden="1"/>
    <col min="1797" max="2048" width="9.125" style="112" hidden="1"/>
    <col min="2049" max="2049" width="9.375" style="112" hidden="1"/>
    <col min="2050" max="2051" width="70.625" style="112" hidden="1"/>
    <col min="2052" max="2052" width="9.375" style="112" hidden="1"/>
    <col min="2053" max="2304" width="9.125" style="112" hidden="1"/>
    <col min="2305" max="2305" width="9.375" style="112" hidden="1"/>
    <col min="2306" max="2307" width="70.625" style="112" hidden="1"/>
    <col min="2308" max="2308" width="9.375" style="112" hidden="1"/>
    <col min="2309" max="2560" width="9.125" style="112" hidden="1"/>
    <col min="2561" max="2561" width="9.375" style="112" hidden="1"/>
    <col min="2562" max="2563" width="70.625" style="112" hidden="1"/>
    <col min="2564" max="2564" width="9.375" style="112" hidden="1"/>
    <col min="2565" max="2816" width="9.125" style="112" hidden="1"/>
    <col min="2817" max="2817" width="9.375" style="112" hidden="1"/>
    <col min="2818" max="2819" width="70.625" style="112" hidden="1"/>
    <col min="2820" max="2820" width="9.375" style="112" hidden="1"/>
    <col min="2821" max="3072" width="9.125" style="112" hidden="1"/>
    <col min="3073" max="3073" width="9.375" style="112" hidden="1"/>
    <col min="3074" max="3075" width="70.625" style="112" hidden="1"/>
    <col min="3076" max="3076" width="9.375" style="112" hidden="1"/>
    <col min="3077" max="3328" width="9.125" style="112" hidden="1"/>
    <col min="3329" max="3329" width="9.375" style="112" hidden="1"/>
    <col min="3330" max="3331" width="70.625" style="112" hidden="1"/>
    <col min="3332" max="3332" width="9.375" style="112" hidden="1"/>
    <col min="3333" max="3584" width="9.125" style="112" hidden="1"/>
    <col min="3585" max="3585" width="9.375" style="112" hidden="1"/>
    <col min="3586" max="3587" width="70.625" style="112" hidden="1"/>
    <col min="3588" max="3588" width="9.375" style="112" hidden="1"/>
    <col min="3589" max="3840" width="9.125" style="112" hidden="1"/>
    <col min="3841" max="3841" width="9.375" style="112" hidden="1"/>
    <col min="3842" max="3843" width="70.625" style="112" hidden="1"/>
    <col min="3844" max="3844" width="9.375" style="112" hidden="1"/>
    <col min="3845" max="4096" width="9.125" style="112" hidden="1"/>
    <col min="4097" max="4097" width="9.375" style="112" hidden="1"/>
    <col min="4098" max="4099" width="70.625" style="112" hidden="1"/>
    <col min="4100" max="4100" width="9.375" style="112" hidden="1"/>
    <col min="4101" max="4352" width="9.125" style="112" hidden="1"/>
    <col min="4353" max="4353" width="9.375" style="112" hidden="1"/>
    <col min="4354" max="4355" width="70.625" style="112" hidden="1"/>
    <col min="4356" max="4356" width="9.375" style="112" hidden="1"/>
    <col min="4357" max="4608" width="9.125" style="112" hidden="1"/>
    <col min="4609" max="4609" width="9.375" style="112" hidden="1"/>
    <col min="4610" max="4611" width="70.625" style="112" hidden="1"/>
    <col min="4612" max="4612" width="9.375" style="112" hidden="1"/>
    <col min="4613" max="4864" width="9.125" style="112" hidden="1"/>
    <col min="4865" max="4865" width="9.375" style="112" hidden="1"/>
    <col min="4866" max="4867" width="70.625" style="112" hidden="1"/>
    <col min="4868" max="4868" width="9.375" style="112" hidden="1"/>
    <col min="4869" max="5120" width="9.125" style="112" hidden="1"/>
    <col min="5121" max="5121" width="9.375" style="112" hidden="1"/>
    <col min="5122" max="5123" width="70.625" style="112" hidden="1"/>
    <col min="5124" max="5124" width="9.375" style="112" hidden="1"/>
    <col min="5125" max="5376" width="9.125" style="112" hidden="1"/>
    <col min="5377" max="5377" width="9.375" style="112" hidden="1"/>
    <col min="5378" max="5379" width="70.625" style="112" hidden="1"/>
    <col min="5380" max="5380" width="9.375" style="112" hidden="1"/>
    <col min="5381" max="5632" width="9.125" style="112" hidden="1"/>
    <col min="5633" max="5633" width="9.375" style="112" hidden="1"/>
    <col min="5634" max="5635" width="70.625" style="112" hidden="1"/>
    <col min="5636" max="5636" width="9.375" style="112" hidden="1"/>
    <col min="5637" max="5888" width="9.125" style="112" hidden="1"/>
    <col min="5889" max="5889" width="9.375" style="112" hidden="1"/>
    <col min="5890" max="5891" width="70.625" style="112" hidden="1"/>
    <col min="5892" max="5892" width="9.375" style="112" hidden="1"/>
    <col min="5893" max="6144" width="9.125" style="112" hidden="1"/>
    <col min="6145" max="6145" width="9.375" style="112" hidden="1"/>
    <col min="6146" max="6147" width="70.625" style="112" hidden="1"/>
    <col min="6148" max="6148" width="9.375" style="112" hidden="1"/>
    <col min="6149" max="6400" width="9.125" style="112" hidden="1"/>
    <col min="6401" max="6401" width="9.375" style="112" hidden="1"/>
    <col min="6402" max="6403" width="70.625" style="112" hidden="1"/>
    <col min="6404" max="6404" width="9.375" style="112" hidden="1"/>
    <col min="6405" max="6656" width="9.125" style="112" hidden="1"/>
    <col min="6657" max="6657" width="9.375" style="112" hidden="1"/>
    <col min="6658" max="6659" width="70.625" style="112" hidden="1"/>
    <col min="6660" max="6660" width="9.375" style="112" hidden="1"/>
    <col min="6661" max="6912" width="9.125" style="112" hidden="1"/>
    <col min="6913" max="6913" width="9.375" style="112" hidden="1"/>
    <col min="6914" max="6915" width="70.625" style="112" hidden="1"/>
    <col min="6916" max="6916" width="9.375" style="112" hidden="1"/>
    <col min="6917" max="7168" width="9.125" style="112" hidden="1"/>
    <col min="7169" max="7169" width="9.375" style="112" hidden="1"/>
    <col min="7170" max="7171" width="70.625" style="112" hidden="1"/>
    <col min="7172" max="7172" width="9.375" style="112" hidden="1"/>
    <col min="7173" max="7424" width="9.125" style="112" hidden="1"/>
    <col min="7425" max="7425" width="9.375" style="112" hidden="1"/>
    <col min="7426" max="7427" width="70.625" style="112" hidden="1"/>
    <col min="7428" max="7428" width="9.375" style="112" hidden="1"/>
    <col min="7429" max="7680" width="9.125" style="112" hidden="1"/>
    <col min="7681" max="7681" width="9.375" style="112" hidden="1"/>
    <col min="7682" max="7683" width="70.625" style="112" hidden="1"/>
    <col min="7684" max="7684" width="9.375" style="112" hidden="1"/>
    <col min="7685" max="7936" width="9.125" style="112" hidden="1"/>
    <col min="7937" max="7937" width="9.375" style="112" hidden="1"/>
    <col min="7938" max="7939" width="70.625" style="112" hidden="1"/>
    <col min="7940" max="7940" width="9.375" style="112" hidden="1"/>
    <col min="7941" max="8192" width="9.125" style="112" hidden="1"/>
    <col min="8193" max="8193" width="9.375" style="112" hidden="1"/>
    <col min="8194" max="8195" width="70.625" style="112" hidden="1"/>
    <col min="8196" max="8196" width="9.375" style="112" hidden="1"/>
    <col min="8197" max="8448" width="9.125" style="112" hidden="1"/>
    <col min="8449" max="8449" width="9.375" style="112" hidden="1"/>
    <col min="8450" max="8451" width="70.625" style="112" hidden="1"/>
    <col min="8452" max="8452" width="9.375" style="112" hidden="1"/>
    <col min="8453" max="8704" width="9.125" style="112" hidden="1"/>
    <col min="8705" max="8705" width="9.375" style="112" hidden="1"/>
    <col min="8706" max="8707" width="70.625" style="112" hidden="1"/>
    <col min="8708" max="8708" width="9.375" style="112" hidden="1"/>
    <col min="8709" max="8960" width="9.125" style="112" hidden="1"/>
    <col min="8961" max="8961" width="9.375" style="112" hidden="1"/>
    <col min="8962" max="8963" width="70.625" style="112" hidden="1"/>
    <col min="8964" max="8964" width="9.375" style="112" hidden="1"/>
    <col min="8965" max="9216" width="9.125" style="112" hidden="1"/>
    <col min="9217" max="9217" width="9.375" style="112" hidden="1"/>
    <col min="9218" max="9219" width="70.625" style="112" hidden="1"/>
    <col min="9220" max="9220" width="9.375" style="112" hidden="1"/>
    <col min="9221" max="9472" width="9.125" style="112" hidden="1"/>
    <col min="9473" max="9473" width="9.375" style="112" hidden="1"/>
    <col min="9474" max="9475" width="70.625" style="112" hidden="1"/>
    <col min="9476" max="9476" width="9.375" style="112" hidden="1"/>
    <col min="9477" max="9728" width="9.125" style="112" hidden="1"/>
    <col min="9729" max="9729" width="9.375" style="112" hidden="1"/>
    <col min="9730" max="9731" width="70.625" style="112" hidden="1"/>
    <col min="9732" max="9732" width="9.375" style="112" hidden="1"/>
    <col min="9733" max="9984" width="9.125" style="112" hidden="1"/>
    <col min="9985" max="9985" width="9.375" style="112" hidden="1"/>
    <col min="9986" max="9987" width="70.625" style="112" hidden="1"/>
    <col min="9988" max="9988" width="9.375" style="112" hidden="1"/>
    <col min="9989" max="10240" width="9.125" style="112" hidden="1"/>
    <col min="10241" max="10241" width="9.375" style="112" hidden="1"/>
    <col min="10242" max="10243" width="70.625" style="112" hidden="1"/>
    <col min="10244" max="10244" width="9.375" style="112" hidden="1"/>
    <col min="10245" max="10496" width="9.125" style="112" hidden="1"/>
    <col min="10497" max="10497" width="9.375" style="112" hidden="1"/>
    <col min="10498" max="10499" width="70.625" style="112" hidden="1"/>
    <col min="10500" max="10500" width="9.375" style="112" hidden="1"/>
    <col min="10501" max="10752" width="9.125" style="112" hidden="1"/>
    <col min="10753" max="10753" width="9.375" style="112" hidden="1"/>
    <col min="10754" max="10755" width="70.625" style="112" hidden="1"/>
    <col min="10756" max="10756" width="9.375" style="112" hidden="1"/>
    <col min="10757" max="11008" width="9.125" style="112" hidden="1"/>
    <col min="11009" max="11009" width="9.375" style="112" hidden="1"/>
    <col min="11010" max="11011" width="70.625" style="112" hidden="1"/>
    <col min="11012" max="11012" width="9.375" style="112" hidden="1"/>
    <col min="11013" max="11264" width="9.125" style="112" hidden="1"/>
    <col min="11265" max="11265" width="9.375" style="112" hidden="1"/>
    <col min="11266" max="11267" width="70.625" style="112" hidden="1"/>
    <col min="11268" max="11268" width="9.375" style="112" hidden="1"/>
    <col min="11269" max="11520" width="9.125" style="112" hidden="1"/>
    <col min="11521" max="11521" width="9.375" style="112" hidden="1"/>
    <col min="11522" max="11523" width="70.625" style="112" hidden="1"/>
    <col min="11524" max="11524" width="9.375" style="112" hidden="1"/>
    <col min="11525" max="11776" width="9.125" style="112" hidden="1"/>
    <col min="11777" max="11777" width="9.375" style="112" hidden="1"/>
    <col min="11778" max="11779" width="70.625" style="112" hidden="1"/>
    <col min="11780" max="11780" width="9.375" style="112" hidden="1"/>
    <col min="11781" max="12032" width="9.125" style="112" hidden="1"/>
    <col min="12033" max="12033" width="9.375" style="112" hidden="1"/>
    <col min="12034" max="12035" width="70.625" style="112" hidden="1"/>
    <col min="12036" max="12036" width="9.375" style="112" hidden="1"/>
    <col min="12037" max="12288" width="9.125" style="112" hidden="1"/>
    <col min="12289" max="12289" width="9.375" style="112" hidden="1"/>
    <col min="12290" max="12291" width="70.625" style="112" hidden="1"/>
    <col min="12292" max="12292" width="9.375" style="112" hidden="1"/>
    <col min="12293" max="12544" width="9.125" style="112" hidden="1"/>
    <col min="12545" max="12545" width="9.375" style="112" hidden="1"/>
    <col min="12546" max="12547" width="70.625" style="112" hidden="1"/>
    <col min="12548" max="12548" width="9.375" style="112" hidden="1"/>
    <col min="12549" max="12800" width="9.125" style="112" hidden="1"/>
    <col min="12801" max="12801" width="9.375" style="112" hidden="1"/>
    <col min="12802" max="12803" width="70.625" style="112" hidden="1"/>
    <col min="12804" max="12804" width="9.375" style="112" hidden="1"/>
    <col min="12805" max="13056" width="9.125" style="112" hidden="1"/>
    <col min="13057" max="13057" width="9.375" style="112" hidden="1"/>
    <col min="13058" max="13059" width="70.625" style="112" hidden="1"/>
    <col min="13060" max="13060" width="9.375" style="112" hidden="1"/>
    <col min="13061" max="13312" width="9.125" style="112" hidden="1"/>
    <col min="13313" max="13313" width="9.375" style="112" hidden="1"/>
    <col min="13314" max="13315" width="70.625" style="112" hidden="1"/>
    <col min="13316" max="13316" width="9.375" style="112" hidden="1"/>
    <col min="13317" max="13568" width="9.125" style="112" hidden="1"/>
    <col min="13569" max="13569" width="9.375" style="112" hidden="1"/>
    <col min="13570" max="13571" width="70.625" style="112" hidden="1"/>
    <col min="13572" max="13572" width="9.375" style="112" hidden="1"/>
    <col min="13573" max="13824" width="9.125" style="112" hidden="1"/>
    <col min="13825" max="13825" width="9.375" style="112" hidden="1"/>
    <col min="13826" max="13827" width="70.625" style="112" hidden="1"/>
    <col min="13828" max="13828" width="9.375" style="112" hidden="1"/>
    <col min="13829" max="14080" width="9.125" style="112" hidden="1"/>
    <col min="14081" max="14081" width="9.375" style="112" hidden="1"/>
    <col min="14082" max="14083" width="70.625" style="112" hidden="1"/>
    <col min="14084" max="14084" width="9.375" style="112" hidden="1"/>
    <col min="14085" max="14336" width="9.125" style="112" hidden="1"/>
    <col min="14337" max="14337" width="9.375" style="112" hidden="1"/>
    <col min="14338" max="14339" width="70.625" style="112" hidden="1"/>
    <col min="14340" max="14340" width="9.375" style="112" hidden="1"/>
    <col min="14341" max="14592" width="9.125" style="112" hidden="1"/>
    <col min="14593" max="14593" width="9.375" style="112" hidden="1"/>
    <col min="14594" max="14595" width="70.625" style="112" hidden="1"/>
    <col min="14596" max="14596" width="9.375" style="112" hidden="1"/>
    <col min="14597" max="14848" width="9.125" style="112" hidden="1"/>
    <col min="14849" max="14849" width="9.375" style="112" hidden="1"/>
    <col min="14850" max="14851" width="70.625" style="112" hidden="1"/>
    <col min="14852" max="14852" width="9.375" style="112" hidden="1"/>
    <col min="14853" max="15104" width="9.125" style="112" hidden="1"/>
    <col min="15105" max="15105" width="9.375" style="112" hidden="1"/>
    <col min="15106" max="15107" width="70.625" style="112" hidden="1"/>
    <col min="15108" max="15108" width="9.375" style="112" hidden="1"/>
    <col min="15109" max="15360" width="9.125" style="112" hidden="1"/>
    <col min="15361" max="15361" width="9.375" style="112" hidden="1"/>
    <col min="15362" max="15363" width="70.625" style="112" hidden="1"/>
    <col min="15364" max="15364" width="9.375" style="112" hidden="1"/>
    <col min="15365" max="15616" width="9.125" style="112" hidden="1"/>
    <col min="15617" max="15617" width="9.375" style="112" hidden="1"/>
    <col min="15618" max="15619" width="70.625" style="112" hidden="1"/>
    <col min="15620" max="15620" width="9.375" style="112" hidden="1"/>
    <col min="15621" max="15872" width="9.125" style="112" hidden="1"/>
    <col min="15873" max="15873" width="9.375" style="112" hidden="1"/>
    <col min="15874" max="15875" width="70.625" style="112" hidden="1"/>
    <col min="15876" max="15876" width="9.375" style="112" hidden="1"/>
    <col min="15877" max="16128" width="9.125" style="112" hidden="1"/>
    <col min="16129" max="16129" width="9.375" style="112" hidden="1"/>
    <col min="16130" max="16131" width="70.625" style="112" hidden="1"/>
    <col min="16132" max="16132" width="9.375" style="112" hidden="1"/>
    <col min="16133" max="16384" width="9.125" style="112" hidden="1"/>
  </cols>
  <sheetData>
    <row r="1" spans="1:4" ht="36" customHeight="1" x14ac:dyDescent="0.2"/>
    <row r="2" spans="1:4" ht="18.75" customHeight="1" x14ac:dyDescent="0.2"/>
    <row r="3" spans="1:4" ht="25.5" customHeight="1" x14ac:dyDescent="0.2">
      <c r="A3" s="161" t="s">
        <v>460</v>
      </c>
      <c r="B3" s="162"/>
      <c r="C3" s="160" t="s">
        <v>459</v>
      </c>
      <c r="D3" s="160"/>
    </row>
    <row r="4" spans="1:4" ht="21.75" customHeight="1" x14ac:dyDescent="0.2">
      <c r="A4" s="162"/>
      <c r="B4" s="162"/>
      <c r="C4" s="160"/>
      <c r="D4" s="160"/>
    </row>
    <row r="5" spans="1:4" s="163" customFormat="1" ht="21.75" customHeight="1" thickBot="1" x14ac:dyDescent="0.5">
      <c r="A5" s="183" t="s">
        <v>706</v>
      </c>
      <c r="B5" s="183"/>
      <c r="C5" s="183" t="s">
        <v>707</v>
      </c>
      <c r="D5" s="183"/>
    </row>
    <row r="6" spans="1:4" s="163" customFormat="1" ht="33" customHeight="1" x14ac:dyDescent="0.45">
      <c r="A6" s="164" t="s">
        <v>29</v>
      </c>
      <c r="B6" s="164" t="s">
        <v>30</v>
      </c>
      <c r="C6" s="184" t="s">
        <v>31</v>
      </c>
      <c r="D6" s="165" t="s">
        <v>53</v>
      </c>
    </row>
    <row r="7" spans="1:4" s="163" customFormat="1" ht="21" customHeight="1" x14ac:dyDescent="0.45">
      <c r="A7" s="166" t="s">
        <v>656</v>
      </c>
      <c r="B7" s="185" t="s">
        <v>659</v>
      </c>
      <c r="C7" s="186" t="s">
        <v>658</v>
      </c>
      <c r="D7" s="166" t="s">
        <v>657</v>
      </c>
    </row>
    <row r="8" spans="1:4" s="163" customFormat="1" ht="21" customHeight="1" x14ac:dyDescent="0.45">
      <c r="A8" s="166">
        <v>1</v>
      </c>
      <c r="B8" s="187" t="s">
        <v>674</v>
      </c>
      <c r="C8" s="188" t="s">
        <v>678</v>
      </c>
      <c r="D8" s="167">
        <v>1</v>
      </c>
    </row>
    <row r="9" spans="1:4" s="163" customFormat="1" ht="21" customHeight="1" x14ac:dyDescent="0.45">
      <c r="A9" s="168">
        <v>1.1000000000000001</v>
      </c>
      <c r="B9" s="189" t="s">
        <v>675</v>
      </c>
      <c r="C9" s="190" t="s">
        <v>679</v>
      </c>
      <c r="D9" s="169">
        <v>1.1000000000000001</v>
      </c>
    </row>
    <row r="10" spans="1:4" s="163" customFormat="1" ht="21" customHeight="1" x14ac:dyDescent="0.45">
      <c r="A10" s="170">
        <v>1.2</v>
      </c>
      <c r="B10" s="191" t="s">
        <v>471</v>
      </c>
      <c r="C10" s="192" t="s">
        <v>463</v>
      </c>
      <c r="D10" s="171">
        <v>1.2</v>
      </c>
    </row>
    <row r="11" spans="1:4" s="163" customFormat="1" ht="21" customHeight="1" x14ac:dyDescent="0.45">
      <c r="A11" s="170">
        <v>1.3</v>
      </c>
      <c r="B11" s="191" t="s">
        <v>280</v>
      </c>
      <c r="C11" s="192" t="s">
        <v>476</v>
      </c>
      <c r="D11" s="171">
        <v>1.3</v>
      </c>
    </row>
    <row r="12" spans="1:4" s="163" customFormat="1" ht="21" customHeight="1" x14ac:dyDescent="0.45">
      <c r="A12" s="172">
        <v>1.4</v>
      </c>
      <c r="B12" s="191" t="s">
        <v>281</v>
      </c>
      <c r="C12" s="192" t="s">
        <v>477</v>
      </c>
      <c r="D12" s="173">
        <v>1.4</v>
      </c>
    </row>
    <row r="13" spans="1:4" s="163" customFormat="1" ht="21" customHeight="1" x14ac:dyDescent="0.45">
      <c r="A13" s="174">
        <v>1.5</v>
      </c>
      <c r="B13" s="189" t="s">
        <v>478</v>
      </c>
      <c r="C13" s="193" t="s">
        <v>475</v>
      </c>
      <c r="D13" s="175">
        <v>1.5</v>
      </c>
    </row>
    <row r="14" spans="1:4" s="163" customFormat="1" ht="21" customHeight="1" x14ac:dyDescent="0.45">
      <c r="A14" s="166">
        <v>2</v>
      </c>
      <c r="B14" s="187" t="s">
        <v>676</v>
      </c>
      <c r="C14" s="188" t="s">
        <v>680</v>
      </c>
      <c r="D14" s="167">
        <v>2</v>
      </c>
    </row>
    <row r="15" spans="1:4" s="163" customFormat="1" ht="21" customHeight="1" x14ac:dyDescent="0.45">
      <c r="A15" s="176">
        <v>2.1</v>
      </c>
      <c r="B15" s="189" t="s">
        <v>38</v>
      </c>
      <c r="C15" s="190" t="s">
        <v>37</v>
      </c>
      <c r="D15" s="177">
        <v>2.1</v>
      </c>
    </row>
    <row r="16" spans="1:4" s="163" customFormat="1" ht="21" customHeight="1" x14ac:dyDescent="0.45">
      <c r="A16" s="178">
        <v>2.2000000000000002</v>
      </c>
      <c r="B16" s="191" t="s">
        <v>41</v>
      </c>
      <c r="C16" s="192" t="s">
        <v>458</v>
      </c>
      <c r="D16" s="179">
        <v>2.2000000000000002</v>
      </c>
    </row>
    <row r="17" spans="1:4" s="163" customFormat="1" ht="21" customHeight="1" x14ac:dyDescent="0.45">
      <c r="A17" s="178">
        <v>2.2999999999999998</v>
      </c>
      <c r="B17" s="191" t="s">
        <v>62</v>
      </c>
      <c r="C17" s="192" t="s">
        <v>63</v>
      </c>
      <c r="D17" s="179">
        <v>2.2999999999999998</v>
      </c>
    </row>
    <row r="18" spans="1:4" s="163" customFormat="1" ht="21" customHeight="1" x14ac:dyDescent="0.45">
      <c r="A18" s="178">
        <v>2.4</v>
      </c>
      <c r="B18" s="191" t="s">
        <v>39</v>
      </c>
      <c r="C18" s="192" t="s">
        <v>45</v>
      </c>
      <c r="D18" s="179">
        <v>2.4</v>
      </c>
    </row>
    <row r="19" spans="1:4" s="163" customFormat="1" ht="21" customHeight="1" x14ac:dyDescent="0.45">
      <c r="A19" s="178">
        <v>2.5</v>
      </c>
      <c r="B19" s="191" t="s">
        <v>40</v>
      </c>
      <c r="C19" s="192" t="s">
        <v>46</v>
      </c>
      <c r="D19" s="179">
        <v>2.5</v>
      </c>
    </row>
    <row r="20" spans="1:4" s="163" customFormat="1" ht="21" customHeight="1" x14ac:dyDescent="0.45">
      <c r="A20" s="176">
        <v>2.6</v>
      </c>
      <c r="B20" s="189" t="s">
        <v>94</v>
      </c>
      <c r="C20" s="193" t="s">
        <v>93</v>
      </c>
      <c r="D20" s="177">
        <v>2.6</v>
      </c>
    </row>
    <row r="21" spans="1:4" s="163" customFormat="1" ht="21" customHeight="1" x14ac:dyDescent="0.45">
      <c r="A21" s="166">
        <v>3</v>
      </c>
      <c r="B21" s="187" t="s">
        <v>465</v>
      </c>
      <c r="C21" s="188" t="s">
        <v>464</v>
      </c>
      <c r="D21" s="167">
        <v>3</v>
      </c>
    </row>
    <row r="22" spans="1:4" s="163" customFormat="1" ht="21" customHeight="1" x14ac:dyDescent="0.45">
      <c r="A22" s="166">
        <v>4</v>
      </c>
      <c r="B22" s="187" t="s">
        <v>677</v>
      </c>
      <c r="C22" s="188" t="s">
        <v>681</v>
      </c>
      <c r="D22" s="167">
        <v>4</v>
      </c>
    </row>
    <row r="23" spans="1:4" s="163" customFormat="1" ht="21" customHeight="1" x14ac:dyDescent="0.45">
      <c r="A23" s="166">
        <v>5</v>
      </c>
      <c r="B23" s="187" t="s">
        <v>42</v>
      </c>
      <c r="C23" s="188" t="s">
        <v>47</v>
      </c>
      <c r="D23" s="167">
        <v>5</v>
      </c>
    </row>
    <row r="24" spans="1:4" s="163" customFormat="1" ht="21" customHeight="1" thickBot="1" x14ac:dyDescent="0.5">
      <c r="A24" s="180">
        <v>6</v>
      </c>
      <c r="B24" s="194" t="s">
        <v>44</v>
      </c>
      <c r="C24" s="195" t="s">
        <v>43</v>
      </c>
      <c r="D24" s="181">
        <v>6</v>
      </c>
    </row>
    <row r="25" spans="1:4" s="163" customFormat="1" ht="19.5" x14ac:dyDescent="0.45">
      <c r="A25" s="182"/>
      <c r="B25" s="182"/>
      <c r="C25" s="182"/>
      <c r="D25" s="182"/>
    </row>
    <row r="26" spans="1:4" s="163" customFormat="1" ht="19.5" x14ac:dyDescent="0.45">
      <c r="A26" s="182"/>
      <c r="B26" s="182"/>
      <c r="C26" s="182"/>
      <c r="D26" s="182"/>
    </row>
    <row r="27" spans="1:4" x14ac:dyDescent="0.2"/>
    <row r="28" spans="1:4" x14ac:dyDescent="0.2"/>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13"/>
  <sheetViews>
    <sheetView showGridLines="0" rightToLeft="1" workbookViewId="0"/>
  </sheetViews>
  <sheetFormatPr defaultColWidth="8.625" defaultRowHeight="18" customHeight="1" x14ac:dyDescent="0.2"/>
  <cols>
    <col min="1" max="1" width="18.375" style="2" customWidth="1"/>
    <col min="2" max="2" width="11.875" style="2" customWidth="1"/>
    <col min="3" max="3" width="11.875" style="2" bestFit="1" customWidth="1"/>
    <col min="4" max="4" width="25.62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6" ht="63" customHeight="1" x14ac:dyDescent="0.2">
      <c r="F1" s="15" t="s">
        <v>49</v>
      </c>
    </row>
    <row r="2" spans="1:6" ht="20.25" customHeight="1" x14ac:dyDescent="0.2">
      <c r="E2" s="5"/>
    </row>
    <row r="3" spans="1:6" ht="30" customHeight="1" x14ac:dyDescent="0.25">
      <c r="A3" s="158" t="s">
        <v>676</v>
      </c>
      <c r="B3" s="158"/>
      <c r="C3" s="158"/>
      <c r="D3" s="158"/>
    </row>
    <row r="4" spans="1:6" ht="30" customHeight="1" x14ac:dyDescent="0.2">
      <c r="A4" s="159" t="s">
        <v>680</v>
      </c>
      <c r="B4" s="159"/>
      <c r="C4" s="159"/>
      <c r="D4" s="159"/>
    </row>
    <row r="5" spans="1:6" ht="18" customHeight="1" x14ac:dyDescent="0.2">
      <c r="A5" s="4" t="s">
        <v>15</v>
      </c>
      <c r="B5" s="144" t="s">
        <v>691</v>
      </c>
      <c r="C5" s="143"/>
      <c r="D5" s="46" t="s">
        <v>16</v>
      </c>
    </row>
    <row r="6" spans="1:6" ht="18" customHeight="1" x14ac:dyDescent="0.2">
      <c r="A6" s="4" t="s">
        <v>17</v>
      </c>
      <c r="B6" s="144" t="s">
        <v>692</v>
      </c>
      <c r="C6" s="143"/>
      <c r="D6" s="47" t="s">
        <v>48</v>
      </c>
    </row>
    <row r="7" spans="1:6" ht="18" customHeight="1" x14ac:dyDescent="0.2">
      <c r="A7" s="21">
        <v>2018</v>
      </c>
      <c r="B7" s="22" t="s">
        <v>686</v>
      </c>
      <c r="C7" s="23" t="s">
        <v>687</v>
      </c>
      <c r="D7" s="84">
        <v>128021.36419200001</v>
      </c>
    </row>
    <row r="8" spans="1:6" ht="18" customHeight="1" x14ac:dyDescent="0.2">
      <c r="A8" s="25" t="s">
        <v>538</v>
      </c>
      <c r="B8" s="26" t="s">
        <v>688</v>
      </c>
      <c r="C8" s="27" t="s">
        <v>689</v>
      </c>
      <c r="D8" s="85">
        <v>126895.91162200001</v>
      </c>
    </row>
    <row r="9" spans="1:6" ht="18" customHeight="1" x14ac:dyDescent="0.2">
      <c r="A9" s="21">
        <v>2019</v>
      </c>
      <c r="B9" s="22" t="s">
        <v>682</v>
      </c>
      <c r="C9" s="23" t="s">
        <v>683</v>
      </c>
      <c r="D9" s="84">
        <v>129818.16313299999</v>
      </c>
    </row>
    <row r="10" spans="1:6" ht="18" customHeight="1" x14ac:dyDescent="0.2">
      <c r="A10" s="25"/>
      <c r="B10" s="26" t="s">
        <v>684</v>
      </c>
      <c r="C10" s="27" t="s">
        <v>685</v>
      </c>
      <c r="D10" s="85">
        <v>142980.893893</v>
      </c>
    </row>
    <row r="11" spans="1:6" ht="18" customHeight="1" thickBot="1" x14ac:dyDescent="0.25">
      <c r="A11" s="29"/>
      <c r="B11" s="30" t="s">
        <v>686</v>
      </c>
      <c r="C11" s="31" t="s">
        <v>687</v>
      </c>
      <c r="D11" s="86">
        <v>138224.530562</v>
      </c>
    </row>
    <row r="13" spans="1:6" ht="18" customHeight="1" x14ac:dyDescent="0.2">
      <c r="D13" s="10"/>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625" defaultRowHeight="18" customHeight="1" x14ac:dyDescent="0.2"/>
  <cols>
    <col min="1" max="1" width="7.125" style="2" bestFit="1" customWidth="1"/>
    <col min="2" max="2" width="32.625" style="2" customWidth="1"/>
    <col min="3" max="5" width="12.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63.75" customHeight="1" x14ac:dyDescent="0.2">
      <c r="I1" s="15" t="s">
        <v>49</v>
      </c>
    </row>
    <row r="2" spans="1:13" ht="21" customHeight="1" x14ac:dyDescent="0.2"/>
    <row r="3" spans="1:13" ht="23.25" customHeight="1" x14ac:dyDescent="0.25">
      <c r="A3" s="152" t="s">
        <v>67</v>
      </c>
      <c r="B3" s="152"/>
      <c r="C3" s="152"/>
      <c r="D3" s="152"/>
      <c r="E3" s="152"/>
      <c r="F3" s="152"/>
      <c r="G3" s="152"/>
      <c r="L3" s="2"/>
      <c r="M3" s="2"/>
    </row>
    <row r="4" spans="1:13" ht="23.25" customHeight="1" x14ac:dyDescent="0.2">
      <c r="A4" s="153" t="s">
        <v>37</v>
      </c>
      <c r="B4" s="153"/>
      <c r="C4" s="153"/>
      <c r="D4" s="153"/>
      <c r="E4" s="153"/>
      <c r="F4" s="153"/>
      <c r="G4" s="153"/>
      <c r="L4" s="2"/>
      <c r="M4" s="2"/>
    </row>
    <row r="5" spans="1:13" ht="18" customHeight="1" x14ac:dyDescent="0.2">
      <c r="A5" s="250" t="s">
        <v>18</v>
      </c>
      <c r="B5" s="251" t="s">
        <v>20</v>
      </c>
      <c r="C5" s="252" t="s">
        <v>708</v>
      </c>
      <c r="D5" s="252" t="s">
        <v>693</v>
      </c>
      <c r="E5" s="252" t="s">
        <v>708</v>
      </c>
      <c r="F5" s="253" t="s">
        <v>19</v>
      </c>
      <c r="G5" s="254" t="s">
        <v>54</v>
      </c>
      <c r="L5" s="2"/>
      <c r="M5" s="2"/>
    </row>
    <row r="6" spans="1:13" ht="18" customHeight="1" x14ac:dyDescent="0.2">
      <c r="A6" s="250"/>
      <c r="B6" s="251"/>
      <c r="C6" s="255">
        <v>2018</v>
      </c>
      <c r="D6" s="255">
        <v>2019</v>
      </c>
      <c r="E6" s="255">
        <v>2019</v>
      </c>
      <c r="F6" s="253"/>
      <c r="G6" s="254"/>
      <c r="L6" s="2"/>
      <c r="M6" s="2"/>
    </row>
    <row r="7" spans="1:13" ht="18" customHeight="1" x14ac:dyDescent="0.2">
      <c r="A7" s="250"/>
      <c r="B7" s="251"/>
      <c r="C7" s="256" t="s">
        <v>51</v>
      </c>
      <c r="D7" s="257"/>
      <c r="E7" s="258"/>
      <c r="F7" s="253"/>
      <c r="G7" s="254"/>
      <c r="L7" s="2"/>
      <c r="M7" s="2"/>
    </row>
    <row r="8" spans="1:13" ht="17.25" x14ac:dyDescent="0.2">
      <c r="A8" s="259">
        <v>1</v>
      </c>
      <c r="B8" s="260" t="s">
        <v>436</v>
      </c>
      <c r="C8" s="261">
        <v>4205.9712319999999</v>
      </c>
      <c r="D8" s="261">
        <v>4927.6477800000002</v>
      </c>
      <c r="E8" s="261">
        <v>4853.2507679999999</v>
      </c>
      <c r="F8" s="262" t="s">
        <v>416</v>
      </c>
      <c r="G8" s="263">
        <v>1</v>
      </c>
      <c r="L8" s="2"/>
      <c r="M8" s="2"/>
    </row>
    <row r="9" spans="1:13" ht="17.25" x14ac:dyDescent="0.2">
      <c r="A9" s="264">
        <v>2</v>
      </c>
      <c r="B9" s="265" t="s">
        <v>21</v>
      </c>
      <c r="C9" s="266">
        <v>8382.0584639999997</v>
      </c>
      <c r="D9" s="266">
        <v>7019.8324929999999</v>
      </c>
      <c r="E9" s="266">
        <v>6363.1024470000002</v>
      </c>
      <c r="F9" s="267" t="s">
        <v>417</v>
      </c>
      <c r="G9" s="268">
        <v>2</v>
      </c>
      <c r="L9" s="2"/>
      <c r="M9" s="2"/>
    </row>
    <row r="10" spans="1:13" ht="45" customHeight="1" x14ac:dyDescent="0.2">
      <c r="A10" s="259">
        <v>3</v>
      </c>
      <c r="B10" s="260" t="s">
        <v>437</v>
      </c>
      <c r="C10" s="261">
        <v>794.11251900000002</v>
      </c>
      <c r="D10" s="261">
        <v>825.25124300000004</v>
      </c>
      <c r="E10" s="261">
        <v>694.92497700000001</v>
      </c>
      <c r="F10" s="262" t="s">
        <v>418</v>
      </c>
      <c r="G10" s="263">
        <v>3</v>
      </c>
      <c r="L10" s="2"/>
      <c r="M10" s="2"/>
    </row>
    <row r="11" spans="1:13" ht="51.75" x14ac:dyDescent="0.2">
      <c r="A11" s="264">
        <v>4</v>
      </c>
      <c r="B11" s="265" t="s">
        <v>438</v>
      </c>
      <c r="C11" s="266">
        <v>6260.7844279999999</v>
      </c>
      <c r="D11" s="266">
        <v>6685.4313179999999</v>
      </c>
      <c r="E11" s="266">
        <v>6403.175647</v>
      </c>
      <c r="F11" s="267" t="s">
        <v>419</v>
      </c>
      <c r="G11" s="268">
        <v>4</v>
      </c>
      <c r="L11" s="2"/>
      <c r="M11" s="2"/>
    </row>
    <row r="12" spans="1:13" ht="17.25" x14ac:dyDescent="0.2">
      <c r="A12" s="259">
        <v>5</v>
      </c>
      <c r="B12" s="260" t="s">
        <v>22</v>
      </c>
      <c r="C12" s="261">
        <v>6527.3210060000001</v>
      </c>
      <c r="D12" s="261">
        <v>3408.685618</v>
      </c>
      <c r="E12" s="261">
        <v>5084.4364720000003</v>
      </c>
      <c r="F12" s="262" t="s">
        <v>52</v>
      </c>
      <c r="G12" s="263">
        <v>5</v>
      </c>
      <c r="L12" s="2"/>
      <c r="M12" s="2"/>
    </row>
    <row r="13" spans="1:13" ht="17.25" x14ac:dyDescent="0.2">
      <c r="A13" s="264">
        <v>6</v>
      </c>
      <c r="B13" s="265" t="s">
        <v>439</v>
      </c>
      <c r="C13" s="266">
        <v>12668.816033999999</v>
      </c>
      <c r="D13" s="266">
        <v>13525.590615999999</v>
      </c>
      <c r="E13" s="266">
        <v>13536.798781</v>
      </c>
      <c r="F13" s="267" t="s">
        <v>420</v>
      </c>
      <c r="G13" s="268">
        <v>6</v>
      </c>
      <c r="L13" s="2"/>
      <c r="M13" s="2"/>
    </row>
    <row r="14" spans="1:13" ht="34.5" x14ac:dyDescent="0.2">
      <c r="A14" s="259">
        <v>7</v>
      </c>
      <c r="B14" s="260" t="s">
        <v>440</v>
      </c>
      <c r="C14" s="261">
        <v>4495.4236069999997</v>
      </c>
      <c r="D14" s="261">
        <v>5825.7366119999997</v>
      </c>
      <c r="E14" s="261">
        <v>5201.4812590000001</v>
      </c>
      <c r="F14" s="262" t="s">
        <v>421</v>
      </c>
      <c r="G14" s="263">
        <v>7</v>
      </c>
      <c r="L14" s="2"/>
      <c r="M14" s="2"/>
    </row>
    <row r="15" spans="1:13" ht="86.25" x14ac:dyDescent="0.2">
      <c r="A15" s="264">
        <v>8</v>
      </c>
      <c r="B15" s="265" t="s">
        <v>441</v>
      </c>
      <c r="C15" s="266">
        <v>514.42521199999999</v>
      </c>
      <c r="D15" s="266">
        <v>648.62556099999995</v>
      </c>
      <c r="E15" s="266">
        <v>653.23172699999998</v>
      </c>
      <c r="F15" s="267" t="s">
        <v>422</v>
      </c>
      <c r="G15" s="268">
        <v>8</v>
      </c>
      <c r="L15" s="2"/>
      <c r="M15" s="2"/>
    </row>
    <row r="16" spans="1:13" ht="86.25" x14ac:dyDescent="0.2">
      <c r="A16" s="259">
        <v>9</v>
      </c>
      <c r="B16" s="260" t="s">
        <v>442</v>
      </c>
      <c r="C16" s="261">
        <v>1155.241442</v>
      </c>
      <c r="D16" s="261">
        <v>1283.3523399999999</v>
      </c>
      <c r="E16" s="261">
        <v>1195.9814140000001</v>
      </c>
      <c r="F16" s="262" t="s">
        <v>423</v>
      </c>
      <c r="G16" s="263">
        <v>9</v>
      </c>
      <c r="L16" s="2"/>
      <c r="M16" s="2"/>
    </row>
    <row r="17" spans="1:13" ht="69" x14ac:dyDescent="0.2">
      <c r="A17" s="264">
        <v>10</v>
      </c>
      <c r="B17" s="265" t="s">
        <v>443</v>
      </c>
      <c r="C17" s="266">
        <v>1807.4689209999999</v>
      </c>
      <c r="D17" s="266">
        <v>1900.589626</v>
      </c>
      <c r="E17" s="266">
        <v>1852.867162</v>
      </c>
      <c r="F17" s="267" t="s">
        <v>424</v>
      </c>
      <c r="G17" s="268">
        <v>10</v>
      </c>
      <c r="L17" s="2"/>
      <c r="M17" s="2"/>
    </row>
    <row r="18" spans="1:13" ht="17.25" x14ac:dyDescent="0.2">
      <c r="A18" s="259">
        <v>11</v>
      </c>
      <c r="B18" s="260" t="s">
        <v>444</v>
      </c>
      <c r="C18" s="261">
        <v>4803.9772590000002</v>
      </c>
      <c r="D18" s="261">
        <v>6108.2892609999999</v>
      </c>
      <c r="E18" s="261">
        <v>5852.2842030000002</v>
      </c>
      <c r="F18" s="262" t="s">
        <v>425</v>
      </c>
      <c r="G18" s="263">
        <v>11</v>
      </c>
      <c r="L18" s="2"/>
      <c r="M18" s="2"/>
    </row>
    <row r="19" spans="1:13" ht="103.5" x14ac:dyDescent="0.2">
      <c r="A19" s="264">
        <v>12</v>
      </c>
      <c r="B19" s="265" t="s">
        <v>445</v>
      </c>
      <c r="C19" s="266">
        <v>891.44312600000001</v>
      </c>
      <c r="D19" s="266">
        <v>1107.027603</v>
      </c>
      <c r="E19" s="266">
        <v>1066.3421530000001</v>
      </c>
      <c r="F19" s="267" t="s">
        <v>426</v>
      </c>
      <c r="G19" s="268">
        <v>12</v>
      </c>
      <c r="L19" s="2"/>
      <c r="M19" s="2"/>
    </row>
    <row r="20" spans="1:13" ht="51.75" x14ac:dyDescent="0.2">
      <c r="A20" s="259">
        <v>13</v>
      </c>
      <c r="B20" s="260" t="s">
        <v>446</v>
      </c>
      <c r="C20" s="261">
        <v>1694.867</v>
      </c>
      <c r="D20" s="261">
        <v>2018.613474</v>
      </c>
      <c r="E20" s="261">
        <v>1946.1036650000001</v>
      </c>
      <c r="F20" s="262" t="s">
        <v>427</v>
      </c>
      <c r="G20" s="263">
        <v>13</v>
      </c>
      <c r="L20" s="2"/>
      <c r="M20" s="2"/>
    </row>
    <row r="21" spans="1:13" ht="69" x14ac:dyDescent="0.2">
      <c r="A21" s="264">
        <v>14</v>
      </c>
      <c r="B21" s="265" t="s">
        <v>447</v>
      </c>
      <c r="C21" s="266">
        <v>5240.4796200000001</v>
      </c>
      <c r="D21" s="266">
        <v>5554.9710720000003</v>
      </c>
      <c r="E21" s="266">
        <v>1840.955829</v>
      </c>
      <c r="F21" s="267" t="s">
        <v>428</v>
      </c>
      <c r="G21" s="268">
        <v>14</v>
      </c>
      <c r="L21" s="2"/>
      <c r="M21" s="2"/>
    </row>
    <row r="22" spans="1:13" ht="17.25" x14ac:dyDescent="0.2">
      <c r="A22" s="259">
        <v>15</v>
      </c>
      <c r="B22" s="260" t="s">
        <v>448</v>
      </c>
      <c r="C22" s="261">
        <v>10685.667723</v>
      </c>
      <c r="D22" s="261">
        <v>12691.783289999999</v>
      </c>
      <c r="E22" s="261">
        <v>12254.967548000001</v>
      </c>
      <c r="F22" s="262" t="s">
        <v>429</v>
      </c>
      <c r="G22" s="263">
        <v>15</v>
      </c>
      <c r="L22" s="2"/>
      <c r="M22" s="2"/>
    </row>
    <row r="23" spans="1:13" ht="103.5" x14ac:dyDescent="0.2">
      <c r="A23" s="264">
        <v>16</v>
      </c>
      <c r="B23" s="265" t="s">
        <v>449</v>
      </c>
      <c r="C23" s="266">
        <v>26786.839447999999</v>
      </c>
      <c r="D23" s="266">
        <v>29894.756359999999</v>
      </c>
      <c r="E23" s="266">
        <v>30732.668833</v>
      </c>
      <c r="F23" s="267" t="s">
        <v>430</v>
      </c>
      <c r="G23" s="268">
        <v>16</v>
      </c>
      <c r="L23" s="2"/>
      <c r="M23" s="2"/>
    </row>
    <row r="24" spans="1:13" ht="34.5" x14ac:dyDescent="0.2">
      <c r="A24" s="259">
        <v>17</v>
      </c>
      <c r="B24" s="260" t="s">
        <v>450</v>
      </c>
      <c r="C24" s="261">
        <v>19554.290756999999</v>
      </c>
      <c r="D24" s="261">
        <v>28064.817920000001</v>
      </c>
      <c r="E24" s="261">
        <v>26824.870905</v>
      </c>
      <c r="F24" s="262" t="s">
        <v>431</v>
      </c>
      <c r="G24" s="263">
        <v>17</v>
      </c>
      <c r="L24" s="2"/>
      <c r="M24" s="2"/>
    </row>
    <row r="25" spans="1:13" ht="86.25" x14ac:dyDescent="0.2">
      <c r="A25" s="264">
        <v>18</v>
      </c>
      <c r="B25" s="265" t="s">
        <v>451</v>
      </c>
      <c r="C25" s="266">
        <v>3599.9148420000001</v>
      </c>
      <c r="D25" s="266">
        <v>4288.910922</v>
      </c>
      <c r="E25" s="266">
        <v>4132.2320110000001</v>
      </c>
      <c r="F25" s="267" t="s">
        <v>432</v>
      </c>
      <c r="G25" s="268">
        <v>18</v>
      </c>
      <c r="L25" s="2"/>
      <c r="M25" s="2"/>
    </row>
    <row r="26" spans="1:13" ht="34.5" x14ac:dyDescent="0.2">
      <c r="A26" s="259">
        <v>19</v>
      </c>
      <c r="B26" s="260" t="s">
        <v>452</v>
      </c>
      <c r="C26" s="261">
        <v>3843.806685</v>
      </c>
      <c r="D26" s="261">
        <v>2228.686346</v>
      </c>
      <c r="E26" s="261">
        <v>2461.138027</v>
      </c>
      <c r="F26" s="262" t="s">
        <v>433</v>
      </c>
      <c r="G26" s="263">
        <v>19</v>
      </c>
      <c r="L26" s="2"/>
      <c r="M26" s="2"/>
    </row>
    <row r="27" spans="1:13" ht="17.25" x14ac:dyDescent="0.2">
      <c r="A27" s="264">
        <v>20</v>
      </c>
      <c r="B27" s="265" t="s">
        <v>453</v>
      </c>
      <c r="C27" s="266">
        <v>3036.0017379999999</v>
      </c>
      <c r="D27" s="266">
        <v>3319.1688079999999</v>
      </c>
      <c r="E27" s="266">
        <v>3456.9505009999998</v>
      </c>
      <c r="F27" s="267" t="s">
        <v>434</v>
      </c>
      <c r="G27" s="268">
        <v>20</v>
      </c>
      <c r="L27" s="2"/>
      <c r="M27" s="2"/>
    </row>
    <row r="28" spans="1:13" ht="35.25" thickBot="1" x14ac:dyDescent="0.25">
      <c r="A28" s="269">
        <v>21</v>
      </c>
      <c r="B28" s="270" t="s">
        <v>454</v>
      </c>
      <c r="C28" s="271">
        <v>1072.453129</v>
      </c>
      <c r="D28" s="271">
        <v>1653.12563</v>
      </c>
      <c r="E28" s="271">
        <v>1816.7662330000001</v>
      </c>
      <c r="F28" s="272" t="s">
        <v>435</v>
      </c>
      <c r="G28" s="273">
        <v>21</v>
      </c>
      <c r="L28" s="2"/>
      <c r="M28" s="2"/>
    </row>
    <row r="29" spans="1:13" ht="19.5" customHeight="1" thickBot="1" x14ac:dyDescent="0.25">
      <c r="A29" s="274"/>
      <c r="B29" s="275" t="s">
        <v>50</v>
      </c>
      <c r="C29" s="276">
        <f>SUM(C8:C28)</f>
        <v>128021.36419199999</v>
      </c>
      <c r="D29" s="276">
        <f>SUM(D8:D28)</f>
        <v>142980.893893</v>
      </c>
      <c r="E29" s="276">
        <f>SUM(E8:E28)</f>
        <v>138224.53056200003</v>
      </c>
      <c r="F29" s="277" t="s">
        <v>1</v>
      </c>
      <c r="G29" s="278"/>
      <c r="L29" s="2"/>
      <c r="M29" s="2"/>
    </row>
    <row r="30" spans="1:13" ht="35.1" customHeight="1" x14ac:dyDescent="0.2">
      <c r="A30" s="1"/>
      <c r="B30" s="1"/>
      <c r="C30" s="97"/>
      <c r="D30" s="97"/>
      <c r="E30" s="97"/>
      <c r="F30" s="1"/>
      <c r="G30" s="1"/>
      <c r="L30" s="2"/>
      <c r="M30" s="2"/>
    </row>
    <row r="31" spans="1:13" ht="35.1" customHeight="1" x14ac:dyDescent="0.2">
      <c r="A31" s="1"/>
      <c r="B31" s="1"/>
      <c r="C31" s="1"/>
      <c r="D31" s="1"/>
      <c r="E31" s="1"/>
      <c r="F31" s="1"/>
      <c r="G31" s="1"/>
      <c r="L31" s="2"/>
      <c r="M31" s="2"/>
    </row>
    <row r="32" spans="1:13" ht="35.1" customHeight="1" x14ac:dyDescent="0.2">
      <c r="A32" s="1"/>
      <c r="B32" s="1"/>
      <c r="C32" s="1"/>
      <c r="D32" s="1"/>
      <c r="E32" s="1"/>
      <c r="F32" s="1"/>
      <c r="G32" s="1"/>
      <c r="L32" s="2"/>
      <c r="M32" s="2"/>
    </row>
    <row r="33" spans="1:13" ht="35.1" customHeight="1" x14ac:dyDescent="0.2">
      <c r="A33" s="1"/>
      <c r="B33" s="1"/>
      <c r="C33" s="1"/>
      <c r="D33" s="1"/>
      <c r="E33" s="1"/>
      <c r="F33" s="1"/>
      <c r="G33" s="1"/>
      <c r="L33" s="2"/>
      <c r="M33" s="2"/>
    </row>
    <row r="34" spans="1:13" ht="35.1" customHeight="1" x14ac:dyDescent="0.2">
      <c r="A34" s="1"/>
      <c r="B34" s="1"/>
      <c r="C34" s="1"/>
      <c r="D34" s="1"/>
      <c r="E34" s="1"/>
      <c r="F34" s="1"/>
      <c r="G34" s="1"/>
      <c r="L34" s="2"/>
      <c r="M34" s="2"/>
    </row>
    <row r="35" spans="1:13" ht="35.1" customHeight="1" x14ac:dyDescent="0.2">
      <c r="A35" s="1"/>
      <c r="B35" s="1"/>
      <c r="C35" s="1"/>
      <c r="D35" s="1"/>
      <c r="E35" s="1"/>
      <c r="F35" s="1"/>
      <c r="G35" s="1"/>
      <c r="L35" s="2"/>
      <c r="M35" s="2"/>
    </row>
    <row r="36" spans="1:13" ht="35.1" customHeight="1" x14ac:dyDescent="0.2">
      <c r="A36" s="1"/>
      <c r="B36" s="1"/>
      <c r="C36" s="1"/>
      <c r="D36" s="1"/>
      <c r="E36" s="1"/>
      <c r="F36" s="1"/>
      <c r="G36" s="1"/>
      <c r="L36" s="2"/>
      <c r="M36" s="2"/>
    </row>
    <row r="37" spans="1:13" ht="35.1" customHeight="1" x14ac:dyDescent="0.2">
      <c r="A37" s="1"/>
      <c r="B37" s="1"/>
      <c r="C37" s="1"/>
      <c r="D37" s="1"/>
      <c r="E37" s="1"/>
      <c r="F37" s="1"/>
      <c r="G37" s="1"/>
      <c r="L37" s="2"/>
      <c r="M37" s="2"/>
    </row>
    <row r="38" spans="1:13" ht="35.1" customHeight="1" x14ac:dyDescent="0.2">
      <c r="A38" s="1"/>
      <c r="B38" s="1"/>
      <c r="C38" s="1"/>
      <c r="D38" s="1"/>
      <c r="E38" s="1"/>
      <c r="F38" s="1"/>
      <c r="G38" s="1"/>
      <c r="L38" s="2"/>
      <c r="M38" s="2"/>
    </row>
    <row r="39" spans="1:13" ht="35.1" customHeight="1" x14ac:dyDescent="0.2">
      <c r="A39" s="1"/>
      <c r="B39" s="1"/>
      <c r="C39" s="1"/>
      <c r="D39" s="1"/>
      <c r="E39" s="1"/>
      <c r="F39" s="1"/>
      <c r="G39" s="1"/>
      <c r="L39" s="2"/>
      <c r="M39" s="2"/>
    </row>
    <row r="40" spans="1:13" ht="35.1" customHeight="1" x14ac:dyDescent="0.2">
      <c r="A40" s="1"/>
      <c r="B40" s="1"/>
      <c r="C40" s="1"/>
      <c r="D40" s="1"/>
      <c r="E40" s="1"/>
      <c r="F40" s="1"/>
      <c r="G40" s="1"/>
      <c r="L40" s="2"/>
      <c r="M40" s="2"/>
    </row>
    <row r="41" spans="1:13" ht="35.1" customHeight="1" x14ac:dyDescent="0.2">
      <c r="A41" s="1"/>
      <c r="B41" s="1"/>
      <c r="C41" s="1"/>
      <c r="D41" s="1"/>
      <c r="E41" s="1"/>
      <c r="F41" s="1"/>
      <c r="G41" s="1"/>
      <c r="L41" s="2"/>
      <c r="M41" s="2"/>
    </row>
    <row r="42" spans="1:13" ht="35.1" customHeight="1" x14ac:dyDescent="0.2">
      <c r="A42" s="1"/>
      <c r="B42" s="1"/>
      <c r="C42" s="1"/>
      <c r="D42" s="1"/>
      <c r="E42" s="1"/>
      <c r="F42" s="1"/>
      <c r="G42" s="1"/>
      <c r="L42" s="2"/>
      <c r="M42" s="2"/>
    </row>
    <row r="43" spans="1:13" ht="35.1" customHeight="1" x14ac:dyDescent="0.2">
      <c r="A43" s="1"/>
      <c r="B43" s="1"/>
      <c r="C43" s="1"/>
      <c r="D43" s="1"/>
      <c r="E43" s="1"/>
      <c r="F43" s="1"/>
      <c r="G43" s="1"/>
      <c r="L43" s="2"/>
      <c r="M43" s="2"/>
    </row>
    <row r="44" spans="1:13" ht="35.1" customHeight="1" x14ac:dyDescent="0.2">
      <c r="A44" s="1"/>
      <c r="B44" s="1"/>
      <c r="C44" s="1"/>
      <c r="D44" s="1"/>
      <c r="E44" s="1"/>
      <c r="F44" s="1"/>
      <c r="G44" s="1"/>
      <c r="L44" s="2"/>
      <c r="M44" s="2"/>
    </row>
    <row r="45" spans="1:13" ht="35.1" customHeight="1" x14ac:dyDescent="0.2">
      <c r="A45" s="1"/>
      <c r="B45" s="1"/>
      <c r="C45" s="1"/>
      <c r="D45" s="1"/>
      <c r="E45" s="1"/>
      <c r="F45" s="1"/>
      <c r="G45" s="1"/>
      <c r="L45" s="2"/>
      <c r="M45" s="2"/>
    </row>
    <row r="46" spans="1:13" ht="35.1" customHeight="1" x14ac:dyDescent="0.2">
      <c r="A46" s="1"/>
      <c r="B46" s="1"/>
      <c r="C46" s="1"/>
      <c r="D46" s="1"/>
      <c r="E46" s="1"/>
      <c r="F46" s="1"/>
      <c r="G46" s="1"/>
      <c r="L46" s="2"/>
      <c r="M46" s="2"/>
    </row>
    <row r="47" spans="1:13" ht="35.1" customHeight="1" x14ac:dyDescent="0.2">
      <c r="A47" s="1"/>
      <c r="B47" s="1"/>
      <c r="C47" s="1"/>
      <c r="D47" s="1"/>
      <c r="E47" s="1"/>
      <c r="F47" s="1"/>
      <c r="G47" s="1"/>
      <c r="L47" s="2"/>
      <c r="M47" s="2"/>
    </row>
    <row r="48" spans="1:13" ht="35.1" customHeight="1" x14ac:dyDescent="0.2">
      <c r="A48" s="1"/>
      <c r="B48" s="1"/>
      <c r="C48" s="1"/>
      <c r="D48" s="1"/>
      <c r="E48" s="1"/>
      <c r="F48" s="1"/>
      <c r="G48" s="1"/>
      <c r="L48" s="2"/>
      <c r="M48" s="2"/>
    </row>
    <row r="49" spans="1:13" ht="35.1" customHeight="1" x14ac:dyDescent="0.2">
      <c r="A49" s="1"/>
      <c r="B49" s="1"/>
      <c r="C49" s="1"/>
      <c r="D49" s="1"/>
      <c r="E49" s="1"/>
      <c r="F49" s="1"/>
      <c r="G49" s="1"/>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row r="80" spans="1:13" ht="35.1" customHeight="1" x14ac:dyDescent="0.2">
      <c r="A80" s="1"/>
      <c r="B80" s="1"/>
      <c r="C80" s="1"/>
      <c r="D80" s="1"/>
      <c r="E80" s="1"/>
      <c r="F80" s="1"/>
      <c r="G80" s="1"/>
      <c r="L80" s="2"/>
      <c r="M80" s="2"/>
    </row>
    <row r="81" spans="1:13" ht="35.1" customHeight="1" x14ac:dyDescent="0.2">
      <c r="A81" s="1"/>
      <c r="B81" s="1"/>
      <c r="C81" s="1"/>
      <c r="D81" s="1"/>
      <c r="E81" s="1"/>
      <c r="F81" s="1"/>
      <c r="G81" s="1"/>
      <c r="L81" s="2"/>
      <c r="M81" s="2"/>
    </row>
    <row r="82" spans="1:13" ht="35.1" customHeight="1" x14ac:dyDescent="0.2">
      <c r="A82" s="1"/>
      <c r="B82" s="1"/>
      <c r="C82" s="1"/>
      <c r="D82" s="1"/>
      <c r="E82" s="1"/>
      <c r="F82" s="1"/>
      <c r="G82" s="1"/>
      <c r="L82" s="2"/>
      <c r="M82" s="2"/>
    </row>
    <row r="83" spans="1:13" ht="35.1" customHeight="1" x14ac:dyDescent="0.2">
      <c r="A83" s="1"/>
      <c r="B83" s="1"/>
      <c r="C83" s="1"/>
      <c r="D83" s="1"/>
      <c r="E83" s="1"/>
      <c r="F83" s="1"/>
      <c r="G83" s="1"/>
      <c r="L83" s="2"/>
      <c r="M83" s="2"/>
    </row>
    <row r="84" spans="1:13" ht="35.1" customHeight="1" x14ac:dyDescent="0.2">
      <c r="A84" s="1"/>
      <c r="B84" s="1"/>
      <c r="C84" s="1"/>
      <c r="D84" s="1"/>
      <c r="E84" s="1"/>
      <c r="F84" s="1"/>
      <c r="G84" s="1"/>
      <c r="L84" s="2"/>
      <c r="M84" s="2"/>
    </row>
    <row r="85" spans="1:13" ht="35.1" customHeight="1" x14ac:dyDescent="0.2">
      <c r="A85" s="1"/>
      <c r="B85" s="1"/>
      <c r="C85" s="1"/>
      <c r="D85" s="1"/>
      <c r="E85" s="1"/>
      <c r="F85" s="1"/>
      <c r="G85" s="1"/>
      <c r="L85" s="2"/>
      <c r="M85" s="2"/>
    </row>
    <row r="86" spans="1:13" ht="35.1" customHeight="1" x14ac:dyDescent="0.2">
      <c r="A86" s="1"/>
      <c r="B86" s="1"/>
      <c r="C86" s="1"/>
      <c r="D86" s="1"/>
      <c r="E86" s="1"/>
      <c r="F86" s="1"/>
      <c r="G86" s="1"/>
      <c r="L86" s="2"/>
      <c r="M86" s="2"/>
    </row>
    <row r="87" spans="1:13" ht="35.1" customHeight="1" x14ac:dyDescent="0.2">
      <c r="A87" s="1"/>
      <c r="B87" s="1"/>
      <c r="C87" s="1"/>
      <c r="D87" s="1"/>
      <c r="E87" s="1"/>
      <c r="F87" s="1"/>
      <c r="G87" s="1"/>
      <c r="L87" s="2"/>
      <c r="M87" s="2"/>
    </row>
    <row r="88" spans="1:13" ht="35.1" customHeight="1" x14ac:dyDescent="0.2">
      <c r="A88" s="1"/>
      <c r="B88" s="1"/>
      <c r="C88" s="1"/>
      <c r="D88" s="1"/>
      <c r="E88" s="1"/>
      <c r="F88" s="1"/>
      <c r="G88" s="1"/>
      <c r="L88" s="2"/>
      <c r="M88" s="2"/>
    </row>
    <row r="89" spans="1:13" ht="35.1" customHeight="1" x14ac:dyDescent="0.2">
      <c r="A89" s="1"/>
      <c r="B89" s="1"/>
      <c r="C89" s="1"/>
      <c r="D89" s="1"/>
      <c r="E89" s="1"/>
      <c r="F89" s="1"/>
      <c r="G89" s="1"/>
      <c r="L89" s="2"/>
      <c r="M89" s="2"/>
    </row>
    <row r="90" spans="1:13" ht="35.1" customHeight="1" x14ac:dyDescent="0.2">
      <c r="A90" s="1"/>
      <c r="B90" s="1"/>
      <c r="C90" s="1"/>
      <c r="D90" s="1"/>
      <c r="E90" s="1"/>
      <c r="F90" s="1"/>
      <c r="G90" s="1"/>
      <c r="L90" s="2"/>
      <c r="M90" s="2"/>
    </row>
    <row r="91" spans="1:13" ht="35.1" customHeight="1" x14ac:dyDescent="0.2">
      <c r="A91" s="1"/>
      <c r="B91" s="1"/>
      <c r="C91" s="1"/>
      <c r="D91" s="1"/>
      <c r="E91" s="1"/>
      <c r="F91" s="1"/>
      <c r="G91" s="1"/>
      <c r="L91" s="2"/>
      <c r="M91" s="2"/>
    </row>
    <row r="92" spans="1:13" ht="35.1" customHeight="1" x14ac:dyDescent="0.2">
      <c r="A92" s="1"/>
      <c r="B92" s="1"/>
      <c r="C92" s="1"/>
      <c r="D92" s="1"/>
      <c r="E92" s="1"/>
      <c r="F92" s="1"/>
      <c r="G92" s="1"/>
      <c r="L92" s="2"/>
      <c r="M92" s="2"/>
    </row>
    <row r="93" spans="1:13" ht="35.1" customHeight="1" x14ac:dyDescent="0.2">
      <c r="A93" s="1"/>
      <c r="B93" s="1"/>
      <c r="C93" s="1"/>
      <c r="D93" s="1"/>
      <c r="E93" s="1"/>
      <c r="F93" s="1"/>
      <c r="G93" s="1"/>
      <c r="L93" s="2"/>
      <c r="M93" s="2"/>
    </row>
    <row r="94" spans="1:13" ht="35.1" customHeight="1" x14ac:dyDescent="0.2">
      <c r="A94" s="1"/>
      <c r="B94" s="1"/>
      <c r="C94" s="1"/>
      <c r="D94" s="1"/>
      <c r="E94" s="1"/>
      <c r="F94" s="1"/>
      <c r="G94" s="1"/>
      <c r="L94" s="2"/>
      <c r="M94" s="2"/>
    </row>
    <row r="95" spans="1:13" ht="35.1" customHeight="1" x14ac:dyDescent="0.2">
      <c r="A95" s="1"/>
      <c r="B95" s="1"/>
      <c r="C95" s="1"/>
      <c r="D95" s="1"/>
      <c r="E95" s="1"/>
      <c r="F95" s="1"/>
      <c r="G95" s="1"/>
      <c r="L95" s="2"/>
      <c r="M95" s="2"/>
    </row>
    <row r="96" spans="1:13" ht="35.1" customHeight="1" x14ac:dyDescent="0.2">
      <c r="A96" s="1"/>
      <c r="B96" s="1"/>
      <c r="C96" s="1"/>
      <c r="D96" s="1"/>
      <c r="E96" s="1"/>
      <c r="F96" s="1"/>
      <c r="G96" s="1"/>
      <c r="L96" s="2"/>
      <c r="M96" s="2"/>
    </row>
    <row r="97" spans="1:13" ht="35.1" customHeight="1" x14ac:dyDescent="0.2">
      <c r="A97" s="1"/>
      <c r="B97" s="1"/>
      <c r="C97" s="1"/>
      <c r="D97" s="1"/>
      <c r="E97" s="1"/>
      <c r="F97" s="1"/>
      <c r="G97" s="1"/>
      <c r="L97" s="2"/>
      <c r="M97" s="2"/>
    </row>
    <row r="98" spans="1:13" ht="35.1" customHeight="1" x14ac:dyDescent="0.2">
      <c r="A98" s="1"/>
      <c r="B98" s="1"/>
      <c r="C98" s="1"/>
      <c r="D98" s="1"/>
      <c r="E98" s="1"/>
      <c r="F98" s="1"/>
      <c r="G98" s="1"/>
      <c r="L98" s="2"/>
      <c r="M98" s="2"/>
    </row>
    <row r="99" spans="1:13" ht="35.1" customHeight="1" x14ac:dyDescent="0.2">
      <c r="A99" s="1"/>
      <c r="B99" s="1"/>
      <c r="C99" s="1"/>
      <c r="D99" s="1"/>
      <c r="E99" s="1"/>
      <c r="F99" s="1"/>
      <c r="G99" s="1"/>
      <c r="L99" s="2"/>
      <c r="M99" s="2"/>
    </row>
    <row r="100" spans="1:13" ht="35.1" customHeight="1" x14ac:dyDescent="0.2">
      <c r="A100" s="1"/>
      <c r="B100" s="1"/>
      <c r="C100" s="1"/>
      <c r="D100" s="1"/>
      <c r="E100" s="1"/>
      <c r="F100" s="1"/>
      <c r="G100" s="1"/>
      <c r="L100" s="2"/>
      <c r="M100" s="2"/>
    </row>
    <row r="101" spans="1:13" ht="35.1" customHeight="1" x14ac:dyDescent="0.2">
      <c r="A101" s="1"/>
      <c r="B101" s="1"/>
      <c r="C101" s="1"/>
      <c r="D101" s="1"/>
      <c r="E101" s="1"/>
      <c r="F101" s="1"/>
      <c r="G101" s="1"/>
      <c r="L101" s="2"/>
      <c r="M101" s="2"/>
    </row>
    <row r="102" spans="1:13" ht="35.1" customHeight="1" x14ac:dyDescent="0.2">
      <c r="A102" s="1"/>
      <c r="B102" s="1"/>
      <c r="C102" s="1"/>
      <c r="D102" s="1"/>
      <c r="E102" s="1"/>
      <c r="F102" s="1"/>
      <c r="G102" s="1"/>
      <c r="L102" s="2"/>
      <c r="M102" s="2"/>
    </row>
    <row r="103" spans="1:13" ht="35.1" customHeight="1" x14ac:dyDescent="0.2">
      <c r="A103" s="1"/>
      <c r="B103" s="1"/>
      <c r="C103" s="1"/>
      <c r="D103" s="1"/>
      <c r="E103" s="1"/>
      <c r="F103" s="1"/>
      <c r="G103" s="1"/>
      <c r="L103" s="2"/>
      <c r="M103" s="2"/>
    </row>
    <row r="104" spans="1:13" ht="35.1" customHeight="1" x14ac:dyDescent="0.2">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election activeCell="B1" sqref="B1"/>
    </sheetView>
  </sheetViews>
  <sheetFormatPr defaultColWidth="8.625" defaultRowHeight="18" customHeight="1" x14ac:dyDescent="0.2"/>
  <cols>
    <col min="1" max="1" width="3.875" style="2" bestFit="1" customWidth="1"/>
    <col min="2" max="2" width="33.625" style="2" customWidth="1"/>
    <col min="3" max="3" width="14.875" style="2" bestFit="1" customWidth="1"/>
    <col min="4" max="4" width="14.75" style="2" bestFit="1" customWidth="1"/>
    <col min="5" max="5" width="14.875" style="2" bestFit="1" customWidth="1"/>
    <col min="6" max="6" width="33.62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63.75" customHeight="1" x14ac:dyDescent="0.2">
      <c r="I1" s="15" t="s">
        <v>49</v>
      </c>
    </row>
    <row r="2" spans="1:13" ht="23.25" customHeight="1" x14ac:dyDescent="0.2"/>
    <row r="3" spans="1:13" ht="23.25" customHeight="1" x14ac:dyDescent="0.25">
      <c r="A3" s="152" t="s">
        <v>68</v>
      </c>
      <c r="B3" s="152"/>
      <c r="C3" s="152"/>
      <c r="D3" s="152"/>
      <c r="E3" s="152"/>
      <c r="F3" s="152"/>
      <c r="G3" s="152"/>
      <c r="L3" s="2"/>
      <c r="M3" s="2"/>
    </row>
    <row r="4" spans="1:13" ht="23.25" customHeight="1" x14ac:dyDescent="0.2">
      <c r="A4" s="153" t="s">
        <v>458</v>
      </c>
      <c r="B4" s="153"/>
      <c r="C4" s="153"/>
      <c r="D4" s="153"/>
      <c r="E4" s="153"/>
      <c r="F4" s="153"/>
      <c r="G4" s="153"/>
      <c r="L4" s="2"/>
      <c r="M4" s="2"/>
    </row>
    <row r="5" spans="1:13" ht="18" customHeight="1" x14ac:dyDescent="0.45">
      <c r="A5" s="250" t="s">
        <v>56</v>
      </c>
      <c r="B5" s="251" t="s">
        <v>61</v>
      </c>
      <c r="C5" s="252" t="s">
        <v>708</v>
      </c>
      <c r="D5" s="252" t="s">
        <v>693</v>
      </c>
      <c r="E5" s="252" t="s">
        <v>708</v>
      </c>
      <c r="F5" s="253" t="s">
        <v>60</v>
      </c>
      <c r="G5" s="279" t="s">
        <v>55</v>
      </c>
      <c r="H5" s="280"/>
      <c r="I5" s="280"/>
      <c r="L5" s="2"/>
      <c r="M5" s="2"/>
    </row>
    <row r="6" spans="1:13" ht="18" customHeight="1" x14ac:dyDescent="0.45">
      <c r="A6" s="250"/>
      <c r="B6" s="251"/>
      <c r="C6" s="255">
        <v>2018</v>
      </c>
      <c r="D6" s="255">
        <v>2019</v>
      </c>
      <c r="E6" s="255">
        <v>2019</v>
      </c>
      <c r="F6" s="253"/>
      <c r="G6" s="279"/>
      <c r="H6" s="280"/>
      <c r="I6" s="280"/>
      <c r="L6" s="2"/>
      <c r="M6" s="2"/>
    </row>
    <row r="7" spans="1:13" ht="18" customHeight="1" x14ac:dyDescent="0.45">
      <c r="A7" s="250"/>
      <c r="B7" s="251"/>
      <c r="C7" s="256" t="s">
        <v>51</v>
      </c>
      <c r="D7" s="257"/>
      <c r="E7" s="258"/>
      <c r="F7" s="253"/>
      <c r="G7" s="279"/>
      <c r="H7" s="280"/>
      <c r="I7" s="280"/>
      <c r="L7" s="2"/>
      <c r="M7" s="2"/>
    </row>
    <row r="8" spans="1:13" ht="29.25" customHeight="1" x14ac:dyDescent="0.45">
      <c r="A8" s="281">
        <v>1</v>
      </c>
      <c r="B8" s="260" t="s">
        <v>2</v>
      </c>
      <c r="C8" s="261">
        <v>14527.252313000001</v>
      </c>
      <c r="D8" s="261">
        <v>14184.891115</v>
      </c>
      <c r="E8" s="261">
        <v>13504.142148000001</v>
      </c>
      <c r="F8" s="262" t="s">
        <v>274</v>
      </c>
      <c r="G8" s="259">
        <v>1</v>
      </c>
      <c r="H8" s="280"/>
      <c r="I8" s="280"/>
      <c r="L8" s="2"/>
      <c r="M8" s="2"/>
    </row>
    <row r="9" spans="1:13" ht="29.25" customHeight="1" x14ac:dyDescent="0.45">
      <c r="A9" s="282">
        <v>2</v>
      </c>
      <c r="B9" s="265" t="s">
        <v>279</v>
      </c>
      <c r="C9" s="266">
        <v>3609.832535</v>
      </c>
      <c r="D9" s="266">
        <v>4499.8960239999997</v>
      </c>
      <c r="E9" s="266">
        <v>5436.2161699999997</v>
      </c>
      <c r="F9" s="267" t="s">
        <v>457</v>
      </c>
      <c r="G9" s="264">
        <v>2</v>
      </c>
      <c r="H9" s="280"/>
      <c r="I9" s="280"/>
      <c r="L9" s="2"/>
      <c r="M9" s="2"/>
    </row>
    <row r="10" spans="1:13" ht="29.25" customHeight="1" x14ac:dyDescent="0.45">
      <c r="A10" s="281">
        <v>3</v>
      </c>
      <c r="B10" s="260" t="s">
        <v>3</v>
      </c>
      <c r="C10" s="261">
        <v>5367.4693219999999</v>
      </c>
      <c r="D10" s="261">
        <v>6872.2091659999996</v>
      </c>
      <c r="E10" s="261">
        <v>7085.9906989999999</v>
      </c>
      <c r="F10" s="262" t="s">
        <v>57</v>
      </c>
      <c r="G10" s="259">
        <v>3</v>
      </c>
      <c r="H10" s="280"/>
      <c r="I10" s="280"/>
      <c r="L10" s="2"/>
      <c r="M10" s="2"/>
    </row>
    <row r="11" spans="1:13" ht="29.25" customHeight="1" x14ac:dyDescent="0.45">
      <c r="A11" s="282">
        <v>4</v>
      </c>
      <c r="B11" s="265" t="s">
        <v>4</v>
      </c>
      <c r="C11" s="266">
        <v>39308.539150999997</v>
      </c>
      <c r="D11" s="266">
        <v>49654.223548000002</v>
      </c>
      <c r="E11" s="266">
        <v>51964.338317000002</v>
      </c>
      <c r="F11" s="267" t="s">
        <v>275</v>
      </c>
      <c r="G11" s="264">
        <v>4</v>
      </c>
      <c r="H11" s="280"/>
      <c r="I11" s="280"/>
      <c r="L11" s="2"/>
      <c r="M11" s="2"/>
    </row>
    <row r="12" spans="1:13" ht="29.25" customHeight="1" x14ac:dyDescent="0.45">
      <c r="A12" s="281">
        <v>5</v>
      </c>
      <c r="B12" s="260" t="s">
        <v>32</v>
      </c>
      <c r="C12" s="261">
        <v>1799.872206</v>
      </c>
      <c r="D12" s="261">
        <v>1829.0233619999999</v>
      </c>
      <c r="E12" s="261">
        <v>1414.7526600000001</v>
      </c>
      <c r="F12" s="262" t="s">
        <v>276</v>
      </c>
      <c r="G12" s="259">
        <v>5</v>
      </c>
      <c r="H12" s="280"/>
      <c r="I12" s="280"/>
      <c r="L12" s="2"/>
      <c r="M12" s="2"/>
    </row>
    <row r="13" spans="1:13" ht="29.25" customHeight="1" x14ac:dyDescent="0.45">
      <c r="A13" s="282">
        <v>6</v>
      </c>
      <c r="B13" s="265" t="s">
        <v>5</v>
      </c>
      <c r="C13" s="266">
        <v>1160.736711</v>
      </c>
      <c r="D13" s="266">
        <v>1221.828334</v>
      </c>
      <c r="E13" s="266">
        <v>1067.6378930000001</v>
      </c>
      <c r="F13" s="267" t="s">
        <v>6</v>
      </c>
      <c r="G13" s="264">
        <v>6</v>
      </c>
      <c r="H13" s="280"/>
      <c r="I13" s="280"/>
      <c r="L13" s="2"/>
      <c r="M13" s="2"/>
    </row>
    <row r="14" spans="1:13" ht="29.25" customHeight="1" x14ac:dyDescent="0.45">
      <c r="A14" s="281">
        <v>7</v>
      </c>
      <c r="B14" s="260" t="s">
        <v>7</v>
      </c>
      <c r="C14" s="261">
        <v>20398.304425999999</v>
      </c>
      <c r="D14" s="261">
        <v>19132.958717000001</v>
      </c>
      <c r="E14" s="261">
        <v>17392.649230999999</v>
      </c>
      <c r="F14" s="262" t="s">
        <v>8</v>
      </c>
      <c r="G14" s="259">
        <v>7</v>
      </c>
      <c r="H14" s="280"/>
      <c r="I14" s="280"/>
      <c r="L14" s="2"/>
      <c r="M14" s="2"/>
    </row>
    <row r="15" spans="1:13" ht="29.25" customHeight="1" x14ac:dyDescent="0.45">
      <c r="A15" s="282">
        <v>8</v>
      </c>
      <c r="B15" s="265" t="s">
        <v>9</v>
      </c>
      <c r="C15" s="266">
        <v>4167.4906540000002</v>
      </c>
      <c r="D15" s="266">
        <v>5129.7211770000004</v>
      </c>
      <c r="E15" s="266">
        <v>4713.8422879999998</v>
      </c>
      <c r="F15" s="267" t="s">
        <v>10</v>
      </c>
      <c r="G15" s="264">
        <v>8</v>
      </c>
      <c r="H15" s="280"/>
      <c r="I15" s="280"/>
      <c r="L15" s="2"/>
      <c r="M15" s="2"/>
    </row>
    <row r="16" spans="1:13" ht="29.25" customHeight="1" x14ac:dyDescent="0.45">
      <c r="A16" s="281">
        <v>9</v>
      </c>
      <c r="B16" s="260" t="s">
        <v>11</v>
      </c>
      <c r="C16" s="261">
        <v>32465.982478999998</v>
      </c>
      <c r="D16" s="261">
        <v>34823.939903999999</v>
      </c>
      <c r="E16" s="261">
        <v>32247.632512</v>
      </c>
      <c r="F16" s="262" t="s">
        <v>58</v>
      </c>
      <c r="G16" s="259">
        <v>9</v>
      </c>
      <c r="H16" s="280"/>
      <c r="I16" s="280"/>
      <c r="L16" s="2"/>
      <c r="M16" s="2"/>
    </row>
    <row r="17" spans="1:13" ht="29.25" customHeight="1" x14ac:dyDescent="0.45">
      <c r="A17" s="282">
        <v>10</v>
      </c>
      <c r="B17" s="265" t="s">
        <v>12</v>
      </c>
      <c r="C17" s="266">
        <v>5215.884395</v>
      </c>
      <c r="D17" s="266">
        <v>5632.2025460000004</v>
      </c>
      <c r="E17" s="266">
        <v>3397.3286440000002</v>
      </c>
      <c r="F17" s="267" t="s">
        <v>59</v>
      </c>
      <c r="G17" s="264">
        <v>10</v>
      </c>
      <c r="H17" s="280"/>
      <c r="I17" s="280"/>
      <c r="L17" s="2"/>
      <c r="M17" s="2"/>
    </row>
    <row r="18" spans="1:13" ht="29.25" customHeight="1" thickBot="1" x14ac:dyDescent="0.5">
      <c r="A18" s="283">
        <v>11</v>
      </c>
      <c r="B18" s="270" t="s">
        <v>13</v>
      </c>
      <c r="C18" s="271"/>
      <c r="D18" s="271"/>
      <c r="E18" s="271"/>
      <c r="F18" s="272" t="s">
        <v>14</v>
      </c>
      <c r="G18" s="269">
        <v>11</v>
      </c>
      <c r="H18" s="280"/>
      <c r="I18" s="280"/>
      <c r="L18" s="2"/>
      <c r="M18" s="2"/>
    </row>
    <row r="19" spans="1:13" ht="19.5" customHeight="1" thickBot="1" x14ac:dyDescent="0.5">
      <c r="A19" s="284"/>
      <c r="B19" s="275" t="s">
        <v>50</v>
      </c>
      <c r="C19" s="276">
        <f>SUM(C8:C18)</f>
        <v>128021.36419199999</v>
      </c>
      <c r="D19" s="276">
        <f>SUM(D8:D18)</f>
        <v>142980.89389300003</v>
      </c>
      <c r="E19" s="276">
        <f>SUM(E8:E18)</f>
        <v>138224.530562</v>
      </c>
      <c r="F19" s="277" t="s">
        <v>1</v>
      </c>
      <c r="G19" s="285"/>
      <c r="H19" s="280"/>
      <c r="I19" s="280"/>
      <c r="L19" s="2"/>
      <c r="M19" s="2"/>
    </row>
    <row r="20" spans="1:13" ht="35.1" customHeight="1" x14ac:dyDescent="0.45">
      <c r="A20" s="286"/>
      <c r="B20" s="286"/>
      <c r="C20" s="287"/>
      <c r="D20" s="287"/>
      <c r="E20" s="287"/>
      <c r="F20" s="286"/>
      <c r="G20" s="286"/>
      <c r="H20" s="280"/>
      <c r="I20" s="280"/>
      <c r="L20" s="2"/>
      <c r="M20" s="2"/>
    </row>
    <row r="21" spans="1:13" ht="35.1" customHeight="1" x14ac:dyDescent="0.2">
      <c r="A21" s="1"/>
      <c r="B21" s="1"/>
      <c r="C21" s="1"/>
      <c r="D21" s="1"/>
      <c r="E21" s="1"/>
      <c r="F21" s="1"/>
      <c r="G21" s="1"/>
      <c r="L21" s="2"/>
      <c r="M21" s="2"/>
    </row>
    <row r="22" spans="1:13" ht="35.1" customHeight="1" x14ac:dyDescent="0.2">
      <c r="A22" s="1"/>
      <c r="B22" s="1"/>
      <c r="C22" s="1"/>
      <c r="D22" s="1"/>
      <c r="E22" s="1"/>
      <c r="F22" s="1"/>
      <c r="G22" s="1"/>
      <c r="L22" s="2"/>
      <c r="M22" s="2"/>
    </row>
    <row r="23" spans="1:13" ht="35.1" customHeight="1" x14ac:dyDescent="0.2">
      <c r="A23" s="1"/>
      <c r="B23" s="1"/>
      <c r="C23" s="1"/>
      <c r="D23" s="1"/>
      <c r="E23" s="1"/>
      <c r="F23" s="1"/>
      <c r="G23" s="1"/>
      <c r="L23" s="2"/>
      <c r="M23" s="2"/>
    </row>
    <row r="24" spans="1:13" ht="35.1" customHeight="1" x14ac:dyDescent="0.2">
      <c r="A24" s="1"/>
      <c r="B24" s="1"/>
      <c r="C24" s="1"/>
      <c r="D24" s="1"/>
      <c r="E24" s="1"/>
      <c r="F24" s="1"/>
      <c r="G24" s="1"/>
      <c r="L24" s="2"/>
      <c r="M24" s="2"/>
    </row>
    <row r="25" spans="1:13" ht="35.1" customHeight="1" x14ac:dyDescent="0.2">
      <c r="A25" s="1"/>
      <c r="B25" s="1"/>
      <c r="C25" s="1"/>
      <c r="D25" s="1"/>
      <c r="E25" s="1"/>
      <c r="F25" s="1"/>
      <c r="G25" s="1"/>
      <c r="L25" s="2"/>
      <c r="M25" s="2"/>
    </row>
    <row r="26" spans="1:13" ht="35.1" customHeight="1" x14ac:dyDescent="0.2">
      <c r="A26" s="1"/>
      <c r="B26" s="1"/>
      <c r="C26" s="1"/>
      <c r="D26" s="1"/>
      <c r="E26" s="1"/>
      <c r="F26" s="1"/>
      <c r="G26" s="1"/>
      <c r="L26" s="2"/>
      <c r="M26" s="2"/>
    </row>
    <row r="27" spans="1:13" ht="35.1" customHeight="1" x14ac:dyDescent="0.2">
      <c r="A27" s="1"/>
      <c r="B27" s="1"/>
      <c r="C27" s="1"/>
      <c r="D27" s="1"/>
      <c r="E27" s="1"/>
      <c r="F27" s="1"/>
      <c r="G27" s="1"/>
      <c r="L27" s="2"/>
      <c r="M27" s="2"/>
    </row>
    <row r="28" spans="1:13" ht="35.1" customHeight="1" x14ac:dyDescent="0.2">
      <c r="A28" s="1"/>
      <c r="B28" s="1"/>
      <c r="C28" s="1"/>
      <c r="D28" s="1"/>
      <c r="E28" s="1"/>
      <c r="F28" s="1"/>
      <c r="G28" s="1"/>
      <c r="L28" s="2"/>
      <c r="M28" s="2"/>
    </row>
    <row r="29" spans="1:13" ht="35.1" customHeight="1" x14ac:dyDescent="0.2">
      <c r="A29" s="1"/>
      <c r="B29" s="1"/>
      <c r="C29" s="1"/>
      <c r="D29" s="1"/>
      <c r="E29" s="1"/>
      <c r="F29" s="1"/>
      <c r="G29" s="1"/>
      <c r="L29" s="2"/>
      <c r="M29" s="2"/>
    </row>
    <row r="30" spans="1:13" ht="35.1" customHeight="1" x14ac:dyDescent="0.2">
      <c r="A30" s="1"/>
      <c r="B30" s="1"/>
      <c r="C30" s="1"/>
      <c r="D30" s="1"/>
      <c r="E30" s="1"/>
      <c r="F30" s="1"/>
      <c r="G30" s="1"/>
      <c r="L30" s="2"/>
      <c r="M30" s="2"/>
    </row>
    <row r="31" spans="1:13" ht="35.1" customHeight="1" x14ac:dyDescent="0.2">
      <c r="A31" s="1"/>
      <c r="B31" s="1"/>
      <c r="C31" s="1"/>
      <c r="D31" s="1"/>
      <c r="E31" s="1"/>
      <c r="F31" s="1"/>
      <c r="G31" s="1"/>
      <c r="L31" s="2"/>
      <c r="M31" s="2"/>
    </row>
    <row r="32" spans="1:13" ht="35.1" customHeight="1" x14ac:dyDescent="0.2">
      <c r="A32" s="1"/>
      <c r="B32" s="1"/>
      <c r="C32" s="1"/>
      <c r="D32" s="1"/>
      <c r="E32" s="1"/>
      <c r="F32" s="1"/>
      <c r="G32" s="1"/>
      <c r="L32" s="2"/>
      <c r="M32" s="2"/>
    </row>
    <row r="33" spans="1:13" ht="35.1" customHeight="1" x14ac:dyDescent="0.2">
      <c r="A33" s="1"/>
      <c r="B33" s="1"/>
      <c r="C33" s="1"/>
      <c r="D33" s="1"/>
      <c r="E33" s="1"/>
      <c r="F33" s="1"/>
      <c r="G33" s="1"/>
      <c r="L33" s="2"/>
      <c r="M33" s="2"/>
    </row>
    <row r="34" spans="1:13" ht="35.1" customHeight="1" x14ac:dyDescent="0.2">
      <c r="A34" s="1"/>
      <c r="B34" s="1"/>
      <c r="C34" s="1"/>
      <c r="D34" s="1"/>
      <c r="E34" s="1"/>
      <c r="F34" s="1"/>
      <c r="G34" s="1"/>
      <c r="L34" s="2"/>
      <c r="M34" s="2"/>
    </row>
    <row r="35" spans="1:13" ht="35.1" customHeight="1" x14ac:dyDescent="0.2">
      <c r="A35" s="1"/>
      <c r="B35" s="1"/>
      <c r="C35" s="1"/>
      <c r="D35" s="1"/>
      <c r="E35" s="1"/>
      <c r="F35" s="1"/>
      <c r="G35" s="1"/>
      <c r="L35" s="2"/>
      <c r="M35" s="2"/>
    </row>
    <row r="36" spans="1:13" ht="35.1" customHeight="1" x14ac:dyDescent="0.2">
      <c r="A36" s="1"/>
      <c r="B36" s="1"/>
      <c r="C36" s="1"/>
      <c r="D36" s="1"/>
      <c r="E36" s="1"/>
      <c r="F36" s="1"/>
      <c r="G36" s="1"/>
      <c r="L36" s="2"/>
      <c r="M36" s="2"/>
    </row>
    <row r="37" spans="1:13" ht="35.1" customHeight="1" x14ac:dyDescent="0.2">
      <c r="A37" s="1"/>
      <c r="B37" s="1"/>
      <c r="C37" s="1"/>
      <c r="D37" s="1"/>
      <c r="E37" s="1"/>
      <c r="F37" s="1"/>
      <c r="G37" s="1"/>
      <c r="L37" s="2"/>
      <c r="M37" s="2"/>
    </row>
    <row r="38" spans="1:13" ht="35.1" customHeight="1" x14ac:dyDescent="0.2">
      <c r="A38" s="1"/>
      <c r="B38" s="1"/>
      <c r="C38" s="1"/>
      <c r="D38" s="1"/>
      <c r="E38" s="1"/>
      <c r="F38" s="1"/>
      <c r="G38" s="1"/>
      <c r="L38" s="2"/>
      <c r="M38" s="2"/>
    </row>
    <row r="39" spans="1:13" ht="35.1" customHeight="1" x14ac:dyDescent="0.2">
      <c r="A39" s="1"/>
      <c r="B39" s="1"/>
      <c r="C39" s="1"/>
      <c r="D39" s="1"/>
      <c r="E39" s="1"/>
      <c r="F39" s="1"/>
      <c r="G39" s="1"/>
      <c r="L39" s="2"/>
      <c r="M39" s="2"/>
    </row>
    <row r="40" spans="1:13" ht="35.1" customHeight="1" x14ac:dyDescent="0.2">
      <c r="A40" s="1"/>
      <c r="B40" s="1"/>
      <c r="C40" s="1"/>
      <c r="D40" s="1"/>
      <c r="E40" s="1"/>
      <c r="F40" s="1"/>
      <c r="G40" s="1"/>
      <c r="L40" s="2"/>
      <c r="M40" s="2"/>
    </row>
    <row r="41" spans="1:13" ht="35.1" customHeight="1" x14ac:dyDescent="0.2">
      <c r="A41" s="1"/>
      <c r="B41" s="1"/>
      <c r="C41" s="1"/>
      <c r="D41" s="1"/>
      <c r="E41" s="1"/>
      <c r="F41" s="1"/>
      <c r="G41" s="1"/>
      <c r="L41" s="2"/>
      <c r="M41" s="2"/>
    </row>
    <row r="42" spans="1:13" ht="35.1" customHeight="1" x14ac:dyDescent="0.2">
      <c r="A42" s="1"/>
      <c r="B42" s="1"/>
      <c r="C42" s="1"/>
      <c r="D42" s="1"/>
      <c r="E42" s="1"/>
      <c r="F42" s="1"/>
      <c r="G42" s="1"/>
      <c r="L42" s="2"/>
      <c r="M42" s="2"/>
    </row>
    <row r="43" spans="1:13" ht="35.1" customHeight="1" x14ac:dyDescent="0.2">
      <c r="A43" s="1"/>
      <c r="B43" s="1"/>
      <c r="C43" s="1"/>
      <c r="D43" s="1"/>
      <c r="E43" s="1"/>
      <c r="F43" s="1"/>
      <c r="G43" s="1"/>
      <c r="L43" s="2"/>
      <c r="M43" s="2"/>
    </row>
    <row r="44" spans="1:13" ht="35.1" customHeight="1" x14ac:dyDescent="0.2">
      <c r="A44" s="1"/>
      <c r="B44" s="1"/>
      <c r="C44" s="1"/>
      <c r="D44" s="1"/>
      <c r="E44" s="1"/>
      <c r="F44" s="1"/>
      <c r="G44" s="1"/>
      <c r="L44" s="2"/>
      <c r="M44" s="2"/>
    </row>
    <row r="45" spans="1:13" ht="35.1" customHeight="1" x14ac:dyDescent="0.2">
      <c r="A45" s="1"/>
      <c r="B45" s="1"/>
      <c r="C45" s="1"/>
      <c r="D45" s="1"/>
      <c r="E45" s="1"/>
      <c r="F45" s="1"/>
      <c r="G45" s="1"/>
      <c r="L45" s="2"/>
      <c r="M45" s="2"/>
    </row>
    <row r="46" spans="1:13" ht="35.1" customHeight="1" x14ac:dyDescent="0.2">
      <c r="A46" s="1"/>
      <c r="B46" s="1"/>
      <c r="C46" s="1"/>
      <c r="D46" s="1"/>
      <c r="E46" s="1"/>
      <c r="F46" s="1"/>
      <c r="G46" s="1"/>
      <c r="L46" s="2"/>
      <c r="M46" s="2"/>
    </row>
    <row r="47" spans="1:13" ht="35.1" customHeight="1" x14ac:dyDescent="0.2">
      <c r="A47" s="1"/>
      <c r="B47" s="1"/>
      <c r="C47" s="1"/>
      <c r="D47" s="1"/>
      <c r="E47" s="1"/>
      <c r="F47" s="1"/>
      <c r="G47" s="1"/>
      <c r="L47" s="2"/>
      <c r="M47" s="2"/>
    </row>
    <row r="48" spans="1:13" ht="35.1" customHeight="1" x14ac:dyDescent="0.2">
      <c r="A48" s="1"/>
      <c r="B48" s="1"/>
      <c r="C48" s="1"/>
      <c r="D48" s="1"/>
      <c r="E48" s="1"/>
      <c r="F48" s="1"/>
      <c r="G48" s="1"/>
      <c r="L48" s="2"/>
      <c r="M48" s="2"/>
    </row>
    <row r="49" spans="1:13" ht="35.1" customHeight="1" x14ac:dyDescent="0.2">
      <c r="A49" s="1"/>
      <c r="B49" s="1"/>
      <c r="C49" s="1"/>
      <c r="D49" s="1"/>
      <c r="E49" s="1"/>
      <c r="F49" s="1"/>
      <c r="G49" s="1"/>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row r="80" spans="1:13" ht="35.1" customHeight="1" x14ac:dyDescent="0.2">
      <c r="A80" s="1"/>
      <c r="B80" s="1"/>
      <c r="C80" s="1"/>
      <c r="D80" s="1"/>
      <c r="E80" s="1"/>
      <c r="F80" s="1"/>
      <c r="G80" s="1"/>
      <c r="L80" s="2"/>
      <c r="M80" s="2"/>
    </row>
    <row r="81" spans="1:13" ht="35.1" customHeight="1" x14ac:dyDescent="0.2">
      <c r="A81" s="1"/>
      <c r="B81" s="1"/>
      <c r="C81" s="1"/>
      <c r="D81" s="1"/>
      <c r="E81" s="1"/>
      <c r="F81" s="1"/>
      <c r="G81" s="1"/>
      <c r="L81" s="2"/>
      <c r="M81" s="2"/>
    </row>
    <row r="82" spans="1:13" ht="35.1" customHeight="1" x14ac:dyDescent="0.2">
      <c r="A82" s="1"/>
      <c r="B82" s="1"/>
      <c r="C82" s="1"/>
      <c r="D82" s="1"/>
      <c r="E82" s="1"/>
      <c r="F82" s="1"/>
      <c r="G82" s="1"/>
      <c r="L82" s="2"/>
      <c r="M82" s="2"/>
    </row>
    <row r="83" spans="1:13" ht="35.1" customHeight="1" x14ac:dyDescent="0.2">
      <c r="A83" s="1"/>
      <c r="B83" s="1"/>
      <c r="C83" s="1"/>
      <c r="D83" s="1"/>
      <c r="E83" s="1"/>
      <c r="F83" s="1"/>
      <c r="G83" s="1"/>
      <c r="L83" s="2"/>
      <c r="M83" s="2"/>
    </row>
    <row r="84" spans="1:13" ht="35.1" customHeight="1" x14ac:dyDescent="0.2">
      <c r="A84" s="1"/>
      <c r="B84" s="1"/>
      <c r="C84" s="1"/>
      <c r="D84" s="1"/>
      <c r="E84" s="1"/>
      <c r="F84" s="1"/>
      <c r="G84" s="1"/>
      <c r="L84" s="2"/>
      <c r="M84" s="2"/>
    </row>
    <row r="85" spans="1:13" ht="35.1" customHeight="1" x14ac:dyDescent="0.2">
      <c r="A85" s="1"/>
      <c r="B85" s="1"/>
      <c r="C85" s="1"/>
      <c r="D85" s="1"/>
      <c r="E85" s="1"/>
      <c r="F85" s="1"/>
      <c r="G85" s="1"/>
      <c r="L85" s="2"/>
      <c r="M85" s="2"/>
    </row>
    <row r="86" spans="1:13" ht="35.1" customHeight="1" x14ac:dyDescent="0.2">
      <c r="A86" s="1"/>
      <c r="B86" s="1"/>
      <c r="C86" s="1"/>
      <c r="D86" s="1"/>
      <c r="E86" s="1"/>
      <c r="F86" s="1"/>
      <c r="G86" s="1"/>
      <c r="L86" s="2"/>
      <c r="M86" s="2"/>
    </row>
    <row r="87" spans="1:13" ht="35.1" customHeight="1" x14ac:dyDescent="0.2">
      <c r="A87" s="1"/>
      <c r="B87" s="1"/>
      <c r="C87" s="1"/>
      <c r="D87" s="1"/>
      <c r="E87" s="1"/>
      <c r="F87" s="1"/>
      <c r="G87" s="1"/>
      <c r="L87" s="2"/>
      <c r="M87" s="2"/>
    </row>
    <row r="88" spans="1:13" ht="35.1" customHeight="1" x14ac:dyDescent="0.2">
      <c r="A88" s="1"/>
      <c r="B88" s="1"/>
      <c r="C88" s="1"/>
      <c r="D88" s="1"/>
      <c r="E88" s="1"/>
      <c r="F88" s="1"/>
      <c r="G88" s="1"/>
      <c r="L88" s="2"/>
      <c r="M88" s="2"/>
    </row>
    <row r="89" spans="1:13" ht="35.1" customHeight="1" x14ac:dyDescent="0.2">
      <c r="A89" s="1"/>
      <c r="B89" s="1"/>
      <c r="C89" s="1"/>
      <c r="D89" s="1"/>
      <c r="E89" s="1"/>
      <c r="F89" s="1"/>
      <c r="G89" s="1"/>
      <c r="L89" s="2"/>
      <c r="M89" s="2"/>
    </row>
    <row r="90" spans="1:13" ht="35.1" customHeight="1" x14ac:dyDescent="0.2">
      <c r="A90" s="1"/>
      <c r="B90" s="1"/>
      <c r="C90" s="1"/>
      <c r="D90" s="1"/>
      <c r="E90" s="1"/>
      <c r="F90" s="1"/>
      <c r="G90" s="1"/>
      <c r="L90" s="2"/>
      <c r="M90" s="2"/>
    </row>
    <row r="91" spans="1:13" ht="35.1" customHeight="1" x14ac:dyDescent="0.2">
      <c r="A91" s="1"/>
      <c r="B91" s="1"/>
      <c r="C91" s="1"/>
      <c r="D91" s="1"/>
      <c r="E91" s="1"/>
      <c r="F91" s="1"/>
      <c r="G91" s="1"/>
      <c r="L91" s="2"/>
      <c r="M91" s="2"/>
    </row>
    <row r="92" spans="1:13" ht="35.1" customHeight="1" x14ac:dyDescent="0.2">
      <c r="A92" s="1"/>
      <c r="B92" s="1"/>
      <c r="C92" s="1"/>
      <c r="D92" s="1"/>
      <c r="E92" s="1"/>
      <c r="F92" s="1"/>
      <c r="G92" s="1"/>
      <c r="L92" s="2"/>
      <c r="M92" s="2"/>
    </row>
    <row r="93" spans="1:13" ht="35.1" customHeight="1" x14ac:dyDescent="0.2">
      <c r="A93" s="1"/>
      <c r="B93" s="1"/>
      <c r="C93" s="1"/>
      <c r="D93" s="1"/>
      <c r="E93" s="1"/>
      <c r="F93" s="1"/>
      <c r="G93" s="1"/>
      <c r="L93" s="2"/>
      <c r="M93" s="2"/>
    </row>
    <row r="94" spans="1:13" ht="35.1" customHeight="1" x14ac:dyDescent="0.2">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60"/>
  <sheetViews>
    <sheetView showGridLines="0" rightToLeft="1" workbookViewId="0"/>
  </sheetViews>
  <sheetFormatPr defaultColWidth="8.625" defaultRowHeight="18" customHeight="1" x14ac:dyDescent="0.2"/>
  <cols>
    <col min="1" max="1" width="4.875" style="2" bestFit="1" customWidth="1"/>
    <col min="2" max="2" width="24" style="2" bestFit="1" customWidth="1"/>
    <col min="3" max="5" width="12.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66" customHeight="1" x14ac:dyDescent="0.2">
      <c r="I1" s="15" t="s">
        <v>49</v>
      </c>
    </row>
    <row r="2" spans="1:13" ht="24.75" customHeight="1" x14ac:dyDescent="0.2"/>
    <row r="3" spans="1:13" ht="23.25" customHeight="1" x14ac:dyDescent="0.25">
      <c r="A3" s="152" t="s">
        <v>62</v>
      </c>
      <c r="B3" s="152"/>
      <c r="C3" s="152"/>
      <c r="D3" s="152"/>
      <c r="E3" s="152"/>
      <c r="F3" s="152"/>
      <c r="G3" s="152"/>
      <c r="L3" s="2"/>
      <c r="M3" s="2"/>
    </row>
    <row r="4" spans="1:13" ht="23.25" customHeight="1" x14ac:dyDescent="0.2">
      <c r="A4" s="153" t="s">
        <v>63</v>
      </c>
      <c r="B4" s="153"/>
      <c r="C4" s="153"/>
      <c r="D4" s="153"/>
      <c r="E4" s="153"/>
      <c r="F4" s="153"/>
      <c r="G4" s="153"/>
      <c r="L4" s="2"/>
      <c r="M4" s="2"/>
    </row>
    <row r="5" spans="1:13" ht="18" customHeight="1" x14ac:dyDescent="0.2">
      <c r="A5" s="250" t="s">
        <v>65</v>
      </c>
      <c r="B5" s="251" t="s">
        <v>66</v>
      </c>
      <c r="C5" s="252" t="s">
        <v>708</v>
      </c>
      <c r="D5" s="252" t="s">
        <v>693</v>
      </c>
      <c r="E5" s="252" t="s">
        <v>708</v>
      </c>
      <c r="F5" s="253" t="s">
        <v>23</v>
      </c>
      <c r="G5" s="279" t="s">
        <v>64</v>
      </c>
      <c r="L5" s="2"/>
      <c r="M5" s="2"/>
    </row>
    <row r="6" spans="1:13" ht="18" customHeight="1" x14ac:dyDescent="0.2">
      <c r="A6" s="250"/>
      <c r="B6" s="251"/>
      <c r="C6" s="255">
        <v>2018</v>
      </c>
      <c r="D6" s="255">
        <v>2019</v>
      </c>
      <c r="E6" s="255">
        <v>2019</v>
      </c>
      <c r="F6" s="253"/>
      <c r="G6" s="279"/>
      <c r="L6" s="2"/>
      <c r="M6" s="2"/>
    </row>
    <row r="7" spans="1:13" ht="18" customHeight="1" x14ac:dyDescent="0.2">
      <c r="A7" s="250"/>
      <c r="B7" s="251"/>
      <c r="C7" s="256" t="s">
        <v>51</v>
      </c>
      <c r="D7" s="257"/>
      <c r="E7" s="258"/>
      <c r="F7" s="253"/>
      <c r="G7" s="279"/>
      <c r="L7" s="2"/>
      <c r="M7" s="2"/>
    </row>
    <row r="8" spans="1:13" ht="20.100000000000001" customHeight="1" x14ac:dyDescent="0.2">
      <c r="A8" s="259">
        <v>1</v>
      </c>
      <c r="B8" s="288" t="s">
        <v>141</v>
      </c>
      <c r="C8" s="261">
        <v>20435.486148</v>
      </c>
      <c r="D8" s="261">
        <v>25920.677946</v>
      </c>
      <c r="E8" s="261">
        <v>26551.821920000002</v>
      </c>
      <c r="F8" s="289" t="s">
        <v>283</v>
      </c>
      <c r="G8" s="259">
        <v>1</v>
      </c>
      <c r="L8" s="2"/>
      <c r="M8" s="2"/>
    </row>
    <row r="9" spans="1:13" ht="20.100000000000001" customHeight="1" x14ac:dyDescent="0.2">
      <c r="A9" s="264">
        <v>2</v>
      </c>
      <c r="B9" s="290" t="s">
        <v>149</v>
      </c>
      <c r="C9" s="266">
        <v>18295.424714000001</v>
      </c>
      <c r="D9" s="266">
        <v>17178.993993999997</v>
      </c>
      <c r="E9" s="266">
        <v>15681.883156</v>
      </c>
      <c r="F9" s="291" t="s">
        <v>140</v>
      </c>
      <c r="G9" s="264">
        <v>2</v>
      </c>
      <c r="L9" s="2"/>
      <c r="M9" s="2"/>
    </row>
    <row r="10" spans="1:13" ht="20.100000000000001" customHeight="1" x14ac:dyDescent="0.2">
      <c r="A10" s="259">
        <v>3</v>
      </c>
      <c r="B10" s="288" t="s">
        <v>28</v>
      </c>
      <c r="C10" s="261">
        <v>11120.838046999999</v>
      </c>
      <c r="D10" s="261">
        <v>10008.001534999999</v>
      </c>
      <c r="E10" s="261">
        <v>10189.862048000001</v>
      </c>
      <c r="F10" s="289" t="s">
        <v>282</v>
      </c>
      <c r="G10" s="259">
        <v>3</v>
      </c>
      <c r="L10" s="2"/>
      <c r="M10" s="2"/>
    </row>
    <row r="11" spans="1:13" ht="20.100000000000001" customHeight="1" x14ac:dyDescent="0.2">
      <c r="A11" s="264">
        <v>4</v>
      </c>
      <c r="B11" s="290" t="s">
        <v>156</v>
      </c>
      <c r="C11" s="266">
        <v>4313.5208789999997</v>
      </c>
      <c r="D11" s="266">
        <v>5676.2972150000005</v>
      </c>
      <c r="E11" s="266">
        <v>6577.0016539999997</v>
      </c>
      <c r="F11" s="291" t="s">
        <v>296</v>
      </c>
      <c r="G11" s="264">
        <v>4</v>
      </c>
      <c r="L11" s="2"/>
      <c r="M11" s="2"/>
    </row>
    <row r="12" spans="1:13" ht="20.100000000000001" customHeight="1" x14ac:dyDescent="0.2">
      <c r="A12" s="259">
        <v>5</v>
      </c>
      <c r="B12" s="288" t="s">
        <v>175</v>
      </c>
      <c r="C12" s="261">
        <v>7171.1855260000002</v>
      </c>
      <c r="D12" s="261">
        <v>6040.8308729999999</v>
      </c>
      <c r="E12" s="261">
        <v>6472.9792539999999</v>
      </c>
      <c r="F12" s="289" t="s">
        <v>318</v>
      </c>
      <c r="G12" s="259">
        <v>5</v>
      </c>
      <c r="L12" s="2"/>
      <c r="M12" s="2"/>
    </row>
    <row r="13" spans="1:13" ht="20.100000000000001" customHeight="1" x14ac:dyDescent="0.2">
      <c r="A13" s="264">
        <v>6</v>
      </c>
      <c r="B13" s="290" t="s">
        <v>142</v>
      </c>
      <c r="C13" s="266">
        <v>4893.0019499999999</v>
      </c>
      <c r="D13" s="266">
        <v>6113.4497600000013</v>
      </c>
      <c r="E13" s="266">
        <v>6022.3849389999996</v>
      </c>
      <c r="F13" s="291" t="s">
        <v>285</v>
      </c>
      <c r="G13" s="264">
        <v>6</v>
      </c>
      <c r="L13" s="2"/>
      <c r="M13" s="2"/>
    </row>
    <row r="14" spans="1:13" ht="20.100000000000001" customHeight="1" x14ac:dyDescent="0.2">
      <c r="A14" s="259">
        <v>7</v>
      </c>
      <c r="B14" s="288" t="s">
        <v>155</v>
      </c>
      <c r="C14" s="261">
        <v>4039.6362049999998</v>
      </c>
      <c r="D14" s="261">
        <v>6567.3140289999992</v>
      </c>
      <c r="E14" s="261">
        <v>4660.1012359999995</v>
      </c>
      <c r="F14" s="289" t="s">
        <v>310</v>
      </c>
      <c r="G14" s="259">
        <v>7</v>
      </c>
      <c r="L14" s="2"/>
      <c r="M14" s="2"/>
    </row>
    <row r="15" spans="1:13" ht="20.100000000000001" customHeight="1" x14ac:dyDescent="0.2">
      <c r="A15" s="264">
        <v>8</v>
      </c>
      <c r="B15" s="290" t="s">
        <v>152</v>
      </c>
      <c r="C15" s="266">
        <v>3997.222342</v>
      </c>
      <c r="D15" s="266">
        <v>3949.1519999999996</v>
      </c>
      <c r="E15" s="266">
        <v>4465.1522169999998</v>
      </c>
      <c r="F15" s="291" t="s">
        <v>299</v>
      </c>
      <c r="G15" s="264">
        <v>8</v>
      </c>
      <c r="L15" s="2"/>
      <c r="M15" s="2"/>
    </row>
    <row r="16" spans="1:13" ht="20.100000000000001" customHeight="1" x14ac:dyDescent="0.2">
      <c r="A16" s="259">
        <v>9</v>
      </c>
      <c r="B16" s="288" t="s">
        <v>154</v>
      </c>
      <c r="C16" s="261">
        <v>2926.0511000000001</v>
      </c>
      <c r="D16" s="261">
        <v>3499.6421329999998</v>
      </c>
      <c r="E16" s="261">
        <v>4128.9802899999995</v>
      </c>
      <c r="F16" s="289" t="s">
        <v>298</v>
      </c>
      <c r="G16" s="259">
        <v>9</v>
      </c>
      <c r="L16" s="2"/>
      <c r="M16" s="2"/>
    </row>
    <row r="17" spans="1:13" ht="20.100000000000001" customHeight="1" x14ac:dyDescent="0.2">
      <c r="A17" s="264">
        <v>10</v>
      </c>
      <c r="B17" s="290" t="s">
        <v>144</v>
      </c>
      <c r="C17" s="266">
        <v>2272.634634</v>
      </c>
      <c r="D17" s="266">
        <v>3391.0687490000005</v>
      </c>
      <c r="E17" s="266">
        <v>2720.9450959999999</v>
      </c>
      <c r="F17" s="291" t="s">
        <v>290</v>
      </c>
      <c r="G17" s="264">
        <v>10</v>
      </c>
      <c r="L17" s="2"/>
      <c r="M17" s="2"/>
    </row>
    <row r="18" spans="1:13" ht="20.100000000000001" customHeight="1" x14ac:dyDescent="0.2">
      <c r="A18" s="259">
        <v>11</v>
      </c>
      <c r="B18" s="288" t="s">
        <v>170</v>
      </c>
      <c r="C18" s="261">
        <v>2567.1559160000002</v>
      </c>
      <c r="D18" s="261">
        <v>3123.6322399999999</v>
      </c>
      <c r="E18" s="261">
        <v>2700.6589999999997</v>
      </c>
      <c r="F18" s="289" t="s">
        <v>304</v>
      </c>
      <c r="G18" s="259">
        <v>11</v>
      </c>
      <c r="L18" s="2"/>
      <c r="M18" s="2"/>
    </row>
    <row r="19" spans="1:13" ht="20.100000000000001" customHeight="1" x14ac:dyDescent="0.2">
      <c r="A19" s="264">
        <v>12</v>
      </c>
      <c r="B19" s="290" t="s">
        <v>151</v>
      </c>
      <c r="C19" s="266">
        <v>2037.4790820000001</v>
      </c>
      <c r="D19" s="266">
        <v>2250.1277749999999</v>
      </c>
      <c r="E19" s="266">
        <v>2629.8107019999998</v>
      </c>
      <c r="F19" s="291" t="s">
        <v>305</v>
      </c>
      <c r="G19" s="264">
        <v>12</v>
      </c>
      <c r="L19" s="2"/>
      <c r="M19" s="2"/>
    </row>
    <row r="20" spans="1:13" ht="20.100000000000001" customHeight="1" x14ac:dyDescent="0.2">
      <c r="A20" s="259">
        <v>13</v>
      </c>
      <c r="B20" s="288" t="s">
        <v>146</v>
      </c>
      <c r="C20" s="261">
        <v>1369.6959160000001</v>
      </c>
      <c r="D20" s="261">
        <v>2023.3360399999997</v>
      </c>
      <c r="E20" s="261">
        <v>2571.4040890000001</v>
      </c>
      <c r="F20" s="289" t="s">
        <v>291</v>
      </c>
      <c r="G20" s="259">
        <v>13</v>
      </c>
      <c r="L20" s="2"/>
      <c r="M20" s="2"/>
    </row>
    <row r="21" spans="1:13" ht="20.100000000000001" customHeight="1" x14ac:dyDescent="0.2">
      <c r="A21" s="264">
        <v>14</v>
      </c>
      <c r="B21" s="290" t="s">
        <v>160</v>
      </c>
      <c r="C21" s="266">
        <v>1214.9523569999999</v>
      </c>
      <c r="D21" s="266">
        <v>1589.9515719999999</v>
      </c>
      <c r="E21" s="266">
        <v>2426.3150839999998</v>
      </c>
      <c r="F21" s="291" t="s">
        <v>308</v>
      </c>
      <c r="G21" s="264">
        <v>14</v>
      </c>
      <c r="L21" s="2"/>
      <c r="M21" s="2"/>
    </row>
    <row r="22" spans="1:13" ht="20.100000000000001" customHeight="1" x14ac:dyDescent="0.2">
      <c r="A22" s="259">
        <v>15</v>
      </c>
      <c r="B22" s="288" t="s">
        <v>179</v>
      </c>
      <c r="C22" s="261">
        <v>1853.6671690000001</v>
      </c>
      <c r="D22" s="261">
        <v>2129.0866969999997</v>
      </c>
      <c r="E22" s="261">
        <v>2085.2705770000002</v>
      </c>
      <c r="F22" s="289" t="s">
        <v>319</v>
      </c>
      <c r="G22" s="259">
        <v>15</v>
      </c>
      <c r="L22" s="2"/>
      <c r="M22" s="2"/>
    </row>
    <row r="23" spans="1:13" ht="20.100000000000001" customHeight="1" x14ac:dyDescent="0.2">
      <c r="A23" s="264">
        <v>16</v>
      </c>
      <c r="B23" s="290" t="s">
        <v>143</v>
      </c>
      <c r="C23" s="266">
        <v>1655.813251</v>
      </c>
      <c r="D23" s="266">
        <v>1953.090858</v>
      </c>
      <c r="E23" s="266">
        <v>1925.106307</v>
      </c>
      <c r="F23" s="291" t="s">
        <v>284</v>
      </c>
      <c r="G23" s="264">
        <v>16</v>
      </c>
      <c r="L23" s="2"/>
      <c r="M23" s="2"/>
    </row>
    <row r="24" spans="1:13" ht="20.100000000000001" customHeight="1" x14ac:dyDescent="0.2">
      <c r="A24" s="259">
        <v>17</v>
      </c>
      <c r="B24" s="288" t="s">
        <v>158</v>
      </c>
      <c r="C24" s="261">
        <v>2403.2041749999999</v>
      </c>
      <c r="D24" s="261">
        <v>2245.2293570000002</v>
      </c>
      <c r="E24" s="261">
        <v>1887.0315760000001</v>
      </c>
      <c r="F24" s="289" t="s">
        <v>300</v>
      </c>
      <c r="G24" s="259">
        <v>17</v>
      </c>
      <c r="L24" s="2"/>
      <c r="M24" s="2"/>
    </row>
    <row r="25" spans="1:13" ht="20.100000000000001" customHeight="1" x14ac:dyDescent="0.2">
      <c r="A25" s="264">
        <v>18</v>
      </c>
      <c r="B25" s="290" t="s">
        <v>161</v>
      </c>
      <c r="C25" s="266">
        <v>1876.0615299999999</v>
      </c>
      <c r="D25" s="266">
        <v>2223.5374220000003</v>
      </c>
      <c r="E25" s="266">
        <v>1790.3383119999999</v>
      </c>
      <c r="F25" s="291" t="s">
        <v>301</v>
      </c>
      <c r="G25" s="264">
        <v>18</v>
      </c>
      <c r="L25" s="2"/>
      <c r="M25" s="2"/>
    </row>
    <row r="26" spans="1:13" ht="20.100000000000001" customHeight="1" x14ac:dyDescent="0.2">
      <c r="A26" s="259">
        <v>19</v>
      </c>
      <c r="B26" s="288" t="s">
        <v>180</v>
      </c>
      <c r="C26" s="261">
        <v>2102.8797119999999</v>
      </c>
      <c r="D26" s="261">
        <v>1953.964723</v>
      </c>
      <c r="E26" s="261">
        <v>1710.766075</v>
      </c>
      <c r="F26" s="289" t="s">
        <v>321</v>
      </c>
      <c r="G26" s="259">
        <v>19</v>
      </c>
      <c r="L26" s="2"/>
      <c r="M26" s="2"/>
    </row>
    <row r="27" spans="1:13" ht="20.100000000000001" customHeight="1" x14ac:dyDescent="0.2">
      <c r="A27" s="264">
        <v>20</v>
      </c>
      <c r="B27" s="290" t="s">
        <v>147</v>
      </c>
      <c r="C27" s="266">
        <v>1098.1342629999999</v>
      </c>
      <c r="D27" s="266">
        <v>1806.909913</v>
      </c>
      <c r="E27" s="266">
        <v>1605.3337060000003</v>
      </c>
      <c r="F27" s="291" t="s">
        <v>288</v>
      </c>
      <c r="G27" s="264">
        <v>20</v>
      </c>
      <c r="L27" s="2"/>
      <c r="M27" s="2"/>
    </row>
    <row r="28" spans="1:13" ht="20.100000000000001" customHeight="1" x14ac:dyDescent="0.2">
      <c r="A28" s="259">
        <v>21</v>
      </c>
      <c r="B28" s="288" t="s">
        <v>157</v>
      </c>
      <c r="C28" s="261">
        <v>1607.4923269999999</v>
      </c>
      <c r="D28" s="261">
        <v>1535.043866</v>
      </c>
      <c r="E28" s="261">
        <v>1549.8773269999999</v>
      </c>
      <c r="F28" s="289" t="s">
        <v>309</v>
      </c>
      <c r="G28" s="259">
        <v>21</v>
      </c>
      <c r="L28" s="2"/>
      <c r="M28" s="2"/>
    </row>
    <row r="29" spans="1:13" ht="20.100000000000001" customHeight="1" x14ac:dyDescent="0.2">
      <c r="A29" s="264">
        <v>22</v>
      </c>
      <c r="B29" s="290" t="s">
        <v>27</v>
      </c>
      <c r="C29" s="266">
        <v>1328.9557650000002</v>
      </c>
      <c r="D29" s="266">
        <v>2000.4218040000001</v>
      </c>
      <c r="E29" s="266">
        <v>1528.6344709999998</v>
      </c>
      <c r="F29" s="291" t="s">
        <v>293</v>
      </c>
      <c r="G29" s="264">
        <v>22</v>
      </c>
      <c r="L29" s="2"/>
      <c r="M29" s="2"/>
    </row>
    <row r="30" spans="1:13" ht="20.100000000000001" customHeight="1" x14ac:dyDescent="0.2">
      <c r="A30" s="259">
        <v>23</v>
      </c>
      <c r="B30" s="288" t="s">
        <v>25</v>
      </c>
      <c r="C30" s="261">
        <v>1678.042514</v>
      </c>
      <c r="D30" s="261">
        <v>1721.8392930000002</v>
      </c>
      <c r="E30" s="261">
        <v>1324.8525729999999</v>
      </c>
      <c r="F30" s="289" t="s">
        <v>287</v>
      </c>
      <c r="G30" s="259">
        <v>23</v>
      </c>
      <c r="L30" s="2"/>
      <c r="M30" s="2"/>
    </row>
    <row r="31" spans="1:13" ht="20.100000000000001" customHeight="1" x14ac:dyDescent="0.2">
      <c r="A31" s="264">
        <v>24</v>
      </c>
      <c r="B31" s="290" t="s">
        <v>167</v>
      </c>
      <c r="C31" s="266">
        <v>1987.4001319999998</v>
      </c>
      <c r="D31" s="266">
        <v>2079.9793909999999</v>
      </c>
      <c r="E31" s="266">
        <v>1211.722442</v>
      </c>
      <c r="F31" s="291" t="s">
        <v>315</v>
      </c>
      <c r="G31" s="264">
        <v>24</v>
      </c>
      <c r="L31" s="2"/>
      <c r="M31" s="2"/>
    </row>
    <row r="32" spans="1:13" ht="20.100000000000001" customHeight="1" x14ac:dyDescent="0.2">
      <c r="A32" s="259">
        <v>25</v>
      </c>
      <c r="B32" s="288" t="s">
        <v>153</v>
      </c>
      <c r="C32" s="261">
        <v>887.11929899999996</v>
      </c>
      <c r="D32" s="261">
        <v>1047.1659869999999</v>
      </c>
      <c r="E32" s="261">
        <v>1198.9228069999999</v>
      </c>
      <c r="F32" s="289" t="s">
        <v>297</v>
      </c>
      <c r="G32" s="259">
        <v>25</v>
      </c>
      <c r="L32" s="2"/>
      <c r="M32" s="2"/>
    </row>
    <row r="33" spans="1:13" ht="20.100000000000001" customHeight="1" x14ac:dyDescent="0.2">
      <c r="A33" s="264">
        <v>26</v>
      </c>
      <c r="B33" s="290" t="s">
        <v>212</v>
      </c>
      <c r="C33" s="266">
        <v>1653.885796</v>
      </c>
      <c r="D33" s="266">
        <v>2646.0205740000001</v>
      </c>
      <c r="E33" s="266">
        <v>1174.9055819999999</v>
      </c>
      <c r="F33" s="291" t="s">
        <v>331</v>
      </c>
      <c r="G33" s="264">
        <v>26</v>
      </c>
      <c r="L33" s="2"/>
      <c r="M33" s="2"/>
    </row>
    <row r="34" spans="1:13" ht="20.100000000000001" customHeight="1" x14ac:dyDescent="0.2">
      <c r="A34" s="259">
        <v>27</v>
      </c>
      <c r="B34" s="288" t="s">
        <v>183</v>
      </c>
      <c r="C34" s="261">
        <v>899.14169400000003</v>
      </c>
      <c r="D34" s="261">
        <v>1145.830915</v>
      </c>
      <c r="E34" s="261">
        <v>1111.705764</v>
      </c>
      <c r="F34" s="289" t="s">
        <v>336</v>
      </c>
      <c r="G34" s="259">
        <v>27</v>
      </c>
      <c r="L34" s="2"/>
      <c r="M34" s="2"/>
    </row>
    <row r="35" spans="1:13" ht="20.100000000000001" customHeight="1" x14ac:dyDescent="0.2">
      <c r="A35" s="264">
        <v>28</v>
      </c>
      <c r="B35" s="290" t="s">
        <v>229</v>
      </c>
      <c r="C35" s="266">
        <v>1062.460239</v>
      </c>
      <c r="D35" s="266">
        <v>1354.4603179999999</v>
      </c>
      <c r="E35" s="266">
        <v>1059.834656</v>
      </c>
      <c r="F35" s="291" t="s">
        <v>364</v>
      </c>
      <c r="G35" s="264">
        <v>28</v>
      </c>
      <c r="L35" s="2"/>
      <c r="M35" s="2"/>
    </row>
    <row r="36" spans="1:13" ht="20.100000000000001" customHeight="1" x14ac:dyDescent="0.2">
      <c r="A36" s="259">
        <v>29</v>
      </c>
      <c r="B36" s="288" t="s">
        <v>148</v>
      </c>
      <c r="C36" s="261">
        <v>753.73945700000002</v>
      </c>
      <c r="D36" s="261">
        <v>845.62976200000003</v>
      </c>
      <c r="E36" s="261">
        <v>1055.6418950000002</v>
      </c>
      <c r="F36" s="289" t="s">
        <v>289</v>
      </c>
      <c r="G36" s="259">
        <v>29</v>
      </c>
      <c r="L36" s="2"/>
      <c r="M36" s="2"/>
    </row>
    <row r="37" spans="1:13" ht="20.100000000000001" customHeight="1" x14ac:dyDescent="0.2">
      <c r="A37" s="264">
        <v>30</v>
      </c>
      <c r="B37" s="290" t="s">
        <v>145</v>
      </c>
      <c r="C37" s="266">
        <v>1113.533565</v>
      </c>
      <c r="D37" s="266">
        <v>958.46211199999993</v>
      </c>
      <c r="E37" s="266">
        <v>1037.646172</v>
      </c>
      <c r="F37" s="291" t="s">
        <v>292</v>
      </c>
      <c r="G37" s="264">
        <v>30</v>
      </c>
      <c r="L37" s="2"/>
      <c r="M37" s="2"/>
    </row>
    <row r="38" spans="1:13" ht="20.100000000000001" customHeight="1" x14ac:dyDescent="0.2">
      <c r="A38" s="259">
        <v>31</v>
      </c>
      <c r="B38" s="288" t="s">
        <v>205</v>
      </c>
      <c r="C38" s="261">
        <v>1006.6285069999999</v>
      </c>
      <c r="D38" s="261">
        <v>1162.1643570000001</v>
      </c>
      <c r="E38" s="261">
        <v>957.31357099999991</v>
      </c>
      <c r="F38" s="289" t="s">
        <v>329</v>
      </c>
      <c r="G38" s="259">
        <v>31</v>
      </c>
      <c r="L38" s="2"/>
      <c r="M38" s="2"/>
    </row>
    <row r="39" spans="1:13" ht="20.100000000000001" customHeight="1" x14ac:dyDescent="0.2">
      <c r="A39" s="264">
        <v>32</v>
      </c>
      <c r="B39" s="290" t="s">
        <v>182</v>
      </c>
      <c r="C39" s="266">
        <v>782.56705999999997</v>
      </c>
      <c r="D39" s="266">
        <v>992.69583200000011</v>
      </c>
      <c r="E39" s="266">
        <v>903.34099400000002</v>
      </c>
      <c r="F39" s="291" t="s">
        <v>355</v>
      </c>
      <c r="G39" s="264">
        <v>32</v>
      </c>
      <c r="L39" s="2"/>
      <c r="M39" s="2"/>
    </row>
    <row r="40" spans="1:13" ht="20.100000000000001" customHeight="1" x14ac:dyDescent="0.2">
      <c r="A40" s="259">
        <v>33</v>
      </c>
      <c r="B40" s="288" t="s">
        <v>162</v>
      </c>
      <c r="C40" s="261">
        <v>1442.7057370000002</v>
      </c>
      <c r="D40" s="261">
        <v>844.48422800000003</v>
      </c>
      <c r="E40" s="261">
        <v>820.88886600000001</v>
      </c>
      <c r="F40" s="289" t="s">
        <v>316</v>
      </c>
      <c r="G40" s="259">
        <v>33</v>
      </c>
      <c r="L40" s="2"/>
      <c r="M40" s="2"/>
    </row>
    <row r="41" spans="1:13" ht="20.100000000000001" customHeight="1" x14ac:dyDescent="0.2">
      <c r="A41" s="264">
        <v>34</v>
      </c>
      <c r="B41" s="290" t="s">
        <v>171</v>
      </c>
      <c r="C41" s="266">
        <v>78.144677999999999</v>
      </c>
      <c r="D41" s="266">
        <v>1090.7750980000001</v>
      </c>
      <c r="E41" s="266">
        <v>813.05437400000005</v>
      </c>
      <c r="F41" s="291" t="s">
        <v>306</v>
      </c>
      <c r="G41" s="264">
        <v>34</v>
      </c>
      <c r="L41" s="2"/>
      <c r="M41" s="2"/>
    </row>
    <row r="42" spans="1:13" ht="20.100000000000001" customHeight="1" x14ac:dyDescent="0.2">
      <c r="A42" s="259">
        <v>35</v>
      </c>
      <c r="B42" s="288" t="s">
        <v>200</v>
      </c>
      <c r="C42" s="261">
        <v>673.24595999999997</v>
      </c>
      <c r="D42" s="261">
        <v>655.72374100000002</v>
      </c>
      <c r="E42" s="261">
        <v>776.56683799999996</v>
      </c>
      <c r="F42" s="289" t="s">
        <v>369</v>
      </c>
      <c r="G42" s="259">
        <v>35</v>
      </c>
      <c r="L42" s="2"/>
      <c r="M42" s="2"/>
    </row>
    <row r="43" spans="1:13" ht="20.100000000000001" customHeight="1" x14ac:dyDescent="0.2">
      <c r="A43" s="264">
        <v>36</v>
      </c>
      <c r="B43" s="290" t="s">
        <v>239</v>
      </c>
      <c r="C43" s="266">
        <v>670.95628099999999</v>
      </c>
      <c r="D43" s="266">
        <v>784.62663600000008</v>
      </c>
      <c r="E43" s="266">
        <v>767.33324800000003</v>
      </c>
      <c r="F43" s="291" t="s">
        <v>349</v>
      </c>
      <c r="G43" s="264">
        <v>36</v>
      </c>
      <c r="L43" s="2"/>
      <c r="M43" s="2"/>
    </row>
    <row r="44" spans="1:13" ht="20.100000000000001" customHeight="1" x14ac:dyDescent="0.2">
      <c r="A44" s="259">
        <v>37</v>
      </c>
      <c r="B44" s="288" t="s">
        <v>199</v>
      </c>
      <c r="C44" s="261">
        <v>1219.515155</v>
      </c>
      <c r="D44" s="261">
        <v>563.29721300000006</v>
      </c>
      <c r="E44" s="261">
        <v>764.550566</v>
      </c>
      <c r="F44" s="289" t="s">
        <v>352</v>
      </c>
      <c r="G44" s="259">
        <v>37</v>
      </c>
      <c r="L44" s="2"/>
      <c r="M44" s="2"/>
    </row>
    <row r="45" spans="1:13" ht="20.100000000000001" customHeight="1" x14ac:dyDescent="0.2">
      <c r="A45" s="264">
        <v>38</v>
      </c>
      <c r="B45" s="290" t="s">
        <v>216</v>
      </c>
      <c r="C45" s="266">
        <v>499.28553099999999</v>
      </c>
      <c r="D45" s="266">
        <v>512.799172</v>
      </c>
      <c r="E45" s="266">
        <v>759.11598400000003</v>
      </c>
      <c r="F45" s="291" t="s">
        <v>361</v>
      </c>
      <c r="G45" s="264">
        <v>38</v>
      </c>
      <c r="L45" s="2"/>
      <c r="M45" s="2"/>
    </row>
    <row r="46" spans="1:13" ht="20.100000000000001" customHeight="1" x14ac:dyDescent="0.2">
      <c r="A46" s="259">
        <v>39</v>
      </c>
      <c r="B46" s="288" t="s">
        <v>164</v>
      </c>
      <c r="C46" s="261">
        <v>609.74994600000002</v>
      </c>
      <c r="D46" s="261">
        <v>685.63141599999994</v>
      </c>
      <c r="E46" s="261">
        <v>681.56808899999999</v>
      </c>
      <c r="F46" s="289" t="s">
        <v>307</v>
      </c>
      <c r="G46" s="259">
        <v>39</v>
      </c>
      <c r="L46" s="2"/>
      <c r="M46" s="2"/>
    </row>
    <row r="47" spans="1:13" ht="20.100000000000001" customHeight="1" x14ac:dyDescent="0.2">
      <c r="A47" s="264">
        <v>40</v>
      </c>
      <c r="B47" s="290" t="s">
        <v>225</v>
      </c>
      <c r="C47" s="266">
        <v>631.45644099999993</v>
      </c>
      <c r="D47" s="266">
        <v>236.73918400000002</v>
      </c>
      <c r="E47" s="266">
        <v>673.16590700000006</v>
      </c>
      <c r="F47" s="291" t="s">
        <v>390</v>
      </c>
      <c r="G47" s="264">
        <v>40</v>
      </c>
      <c r="L47" s="2"/>
      <c r="M47" s="2"/>
    </row>
    <row r="48" spans="1:13" ht="20.100000000000001" customHeight="1" x14ac:dyDescent="0.2">
      <c r="A48" s="259">
        <v>41</v>
      </c>
      <c r="B48" s="288" t="s">
        <v>172</v>
      </c>
      <c r="C48" s="261">
        <v>976.76922200000013</v>
      </c>
      <c r="D48" s="261">
        <v>1060.3467270000001</v>
      </c>
      <c r="E48" s="261">
        <v>612.60527900000011</v>
      </c>
      <c r="F48" s="289" t="s">
        <v>314</v>
      </c>
      <c r="G48" s="259">
        <v>41</v>
      </c>
      <c r="L48" s="2"/>
      <c r="M48" s="2"/>
    </row>
    <row r="49" spans="1:13" ht="20.100000000000001" customHeight="1" x14ac:dyDescent="0.2">
      <c r="A49" s="264">
        <v>42</v>
      </c>
      <c r="B49" s="290" t="s">
        <v>181</v>
      </c>
      <c r="C49" s="266">
        <v>802.22565099999997</v>
      </c>
      <c r="D49" s="266">
        <v>837.81487300000003</v>
      </c>
      <c r="E49" s="266">
        <v>601.89898000000005</v>
      </c>
      <c r="F49" s="291" t="s">
        <v>323</v>
      </c>
      <c r="G49" s="264">
        <v>42</v>
      </c>
      <c r="L49" s="2"/>
      <c r="M49" s="2"/>
    </row>
    <row r="50" spans="1:13" ht="20.100000000000001" customHeight="1" x14ac:dyDescent="0.2">
      <c r="A50" s="259">
        <v>43</v>
      </c>
      <c r="B50" s="288" t="s">
        <v>165</v>
      </c>
      <c r="C50" s="261">
        <v>402.96052700000001</v>
      </c>
      <c r="D50" s="261">
        <v>604.12046699999996</v>
      </c>
      <c r="E50" s="261">
        <v>591.93005700000003</v>
      </c>
      <c r="F50" s="289" t="s">
        <v>302</v>
      </c>
      <c r="G50" s="259">
        <v>43</v>
      </c>
      <c r="L50" s="2"/>
      <c r="M50" s="2"/>
    </row>
    <row r="51" spans="1:13" ht="20.100000000000001" customHeight="1" x14ac:dyDescent="0.2">
      <c r="A51" s="264">
        <v>44</v>
      </c>
      <c r="B51" s="290" t="s">
        <v>198</v>
      </c>
      <c r="C51" s="266">
        <v>481.37996399999997</v>
      </c>
      <c r="D51" s="266">
        <v>419.10973100000001</v>
      </c>
      <c r="E51" s="266">
        <v>489.98441700000001</v>
      </c>
      <c r="F51" s="291" t="s">
        <v>537</v>
      </c>
      <c r="G51" s="264">
        <v>44</v>
      </c>
      <c r="L51" s="2"/>
      <c r="M51" s="2"/>
    </row>
    <row r="52" spans="1:13" ht="20.100000000000001" customHeight="1" x14ac:dyDescent="0.2">
      <c r="A52" s="259">
        <v>45</v>
      </c>
      <c r="B52" s="288" t="s">
        <v>150</v>
      </c>
      <c r="C52" s="261">
        <v>360.766842</v>
      </c>
      <c r="D52" s="261">
        <v>446.12115800000004</v>
      </c>
      <c r="E52" s="261">
        <v>479.90588100000002</v>
      </c>
      <c r="F52" s="289" t="s">
        <v>294</v>
      </c>
      <c r="G52" s="259">
        <v>45</v>
      </c>
      <c r="L52" s="2"/>
      <c r="M52" s="2"/>
    </row>
    <row r="53" spans="1:13" ht="20.100000000000001" customHeight="1" x14ac:dyDescent="0.2">
      <c r="A53" s="264">
        <v>46</v>
      </c>
      <c r="B53" s="290" t="s">
        <v>24</v>
      </c>
      <c r="C53" s="266">
        <v>399.41598699999997</v>
      </c>
      <c r="D53" s="266">
        <v>454.62848299999996</v>
      </c>
      <c r="E53" s="266">
        <v>460.79305600000004</v>
      </c>
      <c r="F53" s="291" t="s">
        <v>286</v>
      </c>
      <c r="G53" s="264">
        <v>46</v>
      </c>
      <c r="L53" s="2"/>
      <c r="M53" s="2"/>
    </row>
    <row r="54" spans="1:13" ht="20.100000000000001" customHeight="1" x14ac:dyDescent="0.2">
      <c r="A54" s="259">
        <v>47</v>
      </c>
      <c r="B54" s="288" t="s">
        <v>210</v>
      </c>
      <c r="C54" s="261">
        <v>278.67868700000002</v>
      </c>
      <c r="D54" s="261">
        <v>408.965687</v>
      </c>
      <c r="E54" s="261">
        <v>415.18878699999999</v>
      </c>
      <c r="F54" s="289" t="s">
        <v>368</v>
      </c>
      <c r="G54" s="259">
        <v>47</v>
      </c>
      <c r="L54" s="2"/>
      <c r="M54" s="2"/>
    </row>
    <row r="55" spans="1:13" ht="20.100000000000001" customHeight="1" x14ac:dyDescent="0.2">
      <c r="A55" s="264">
        <v>48</v>
      </c>
      <c r="B55" s="290" t="s">
        <v>185</v>
      </c>
      <c r="C55" s="266">
        <v>550.12678900000003</v>
      </c>
      <c r="D55" s="266">
        <v>534.78889700000002</v>
      </c>
      <c r="E55" s="266">
        <v>383.44950600000004</v>
      </c>
      <c r="F55" s="291" t="s">
        <v>354</v>
      </c>
      <c r="G55" s="264">
        <v>48</v>
      </c>
      <c r="L55" s="2"/>
      <c r="M55" s="2"/>
    </row>
    <row r="56" spans="1:13" ht="20.100000000000001" customHeight="1" x14ac:dyDescent="0.2">
      <c r="A56" s="259">
        <v>49</v>
      </c>
      <c r="B56" s="288" t="s">
        <v>166</v>
      </c>
      <c r="C56" s="261">
        <v>343.87851999999998</v>
      </c>
      <c r="D56" s="261">
        <v>380.260783</v>
      </c>
      <c r="E56" s="261">
        <v>347.18374</v>
      </c>
      <c r="F56" s="289" t="s">
        <v>317</v>
      </c>
      <c r="G56" s="259">
        <v>49</v>
      </c>
      <c r="L56" s="2"/>
      <c r="M56" s="2"/>
    </row>
    <row r="57" spans="1:13" ht="20.100000000000001" customHeight="1" x14ac:dyDescent="0.2">
      <c r="A57" s="264">
        <v>50</v>
      </c>
      <c r="B57" s="290" t="s">
        <v>221</v>
      </c>
      <c r="C57" s="266">
        <v>363.12127299999997</v>
      </c>
      <c r="D57" s="266">
        <v>259.905869</v>
      </c>
      <c r="E57" s="266">
        <v>316.578417</v>
      </c>
      <c r="F57" s="291" t="s">
        <v>375</v>
      </c>
      <c r="G57" s="264">
        <v>50</v>
      </c>
      <c r="L57" s="2"/>
      <c r="M57" s="2"/>
    </row>
    <row r="58" spans="1:13" ht="20.100000000000001" customHeight="1" x14ac:dyDescent="0.2">
      <c r="A58" s="259">
        <v>51</v>
      </c>
      <c r="B58" s="288" t="s">
        <v>202</v>
      </c>
      <c r="C58" s="261">
        <v>256.69997899999998</v>
      </c>
      <c r="D58" s="261">
        <v>3.7642530000000001</v>
      </c>
      <c r="E58" s="261">
        <v>297.84731600000003</v>
      </c>
      <c r="F58" s="289" t="s">
        <v>326</v>
      </c>
      <c r="G58" s="259">
        <v>51</v>
      </c>
      <c r="L58" s="2"/>
      <c r="M58" s="2"/>
    </row>
    <row r="59" spans="1:13" ht="20.100000000000001" customHeight="1" x14ac:dyDescent="0.2">
      <c r="A59" s="264">
        <v>52</v>
      </c>
      <c r="B59" s="290" t="s">
        <v>241</v>
      </c>
      <c r="C59" s="266">
        <v>108.939556</v>
      </c>
      <c r="D59" s="266">
        <v>197.31002799999999</v>
      </c>
      <c r="E59" s="266">
        <v>287.71725300000003</v>
      </c>
      <c r="F59" s="291" t="s">
        <v>362</v>
      </c>
      <c r="G59" s="264">
        <v>52</v>
      </c>
      <c r="L59" s="2"/>
      <c r="M59" s="2"/>
    </row>
    <row r="60" spans="1:13" ht="20.100000000000001" customHeight="1" x14ac:dyDescent="0.2">
      <c r="A60" s="259">
        <v>53</v>
      </c>
      <c r="B60" s="288" t="s">
        <v>196</v>
      </c>
      <c r="C60" s="261">
        <v>233.74941200000001</v>
      </c>
      <c r="D60" s="261">
        <v>266.88490300000001</v>
      </c>
      <c r="E60" s="261">
        <v>264.06849699999998</v>
      </c>
      <c r="F60" s="289" t="s">
        <v>333</v>
      </c>
      <c r="G60" s="259">
        <v>53</v>
      </c>
      <c r="L60" s="2"/>
      <c r="M60" s="2"/>
    </row>
    <row r="61" spans="1:13" ht="20.100000000000001" customHeight="1" x14ac:dyDescent="0.2">
      <c r="A61" s="264">
        <v>54</v>
      </c>
      <c r="B61" s="290" t="s">
        <v>163</v>
      </c>
      <c r="C61" s="266">
        <v>233.209565</v>
      </c>
      <c r="D61" s="266">
        <v>363.16340300000002</v>
      </c>
      <c r="E61" s="266">
        <v>263.44602800000001</v>
      </c>
      <c r="F61" s="291" t="s">
        <v>295</v>
      </c>
      <c r="G61" s="264">
        <v>54</v>
      </c>
      <c r="L61" s="2"/>
      <c r="M61" s="2"/>
    </row>
    <row r="62" spans="1:13" ht="20.100000000000001" customHeight="1" x14ac:dyDescent="0.2">
      <c r="A62" s="259">
        <v>55</v>
      </c>
      <c r="B62" s="288" t="s">
        <v>503</v>
      </c>
      <c r="C62" s="261">
        <v>0.6409459999999999</v>
      </c>
      <c r="D62" s="261">
        <v>4.5146240000000004</v>
      </c>
      <c r="E62" s="261">
        <v>244.860444</v>
      </c>
      <c r="F62" s="289" t="s">
        <v>504</v>
      </c>
      <c r="G62" s="259">
        <v>55</v>
      </c>
      <c r="L62" s="2"/>
      <c r="M62" s="2"/>
    </row>
    <row r="63" spans="1:13" ht="20.100000000000001" customHeight="1" x14ac:dyDescent="0.2">
      <c r="A63" s="264">
        <v>56</v>
      </c>
      <c r="B63" s="290" t="s">
        <v>187</v>
      </c>
      <c r="C63" s="266">
        <v>55.466329000000002</v>
      </c>
      <c r="D63" s="266">
        <v>76.888453999999996</v>
      </c>
      <c r="E63" s="266">
        <v>230.44154600000002</v>
      </c>
      <c r="F63" s="291" t="s">
        <v>335</v>
      </c>
      <c r="G63" s="264">
        <v>56</v>
      </c>
      <c r="L63" s="2"/>
      <c r="M63" s="2"/>
    </row>
    <row r="64" spans="1:13" ht="20.100000000000001" customHeight="1" x14ac:dyDescent="0.2">
      <c r="A64" s="259">
        <v>57</v>
      </c>
      <c r="B64" s="288" t="s">
        <v>514</v>
      </c>
      <c r="C64" s="261">
        <v>479.23226199999999</v>
      </c>
      <c r="D64" s="261">
        <v>581.11241799999993</v>
      </c>
      <c r="E64" s="261">
        <v>200.96803600000001</v>
      </c>
      <c r="F64" s="289" t="s">
        <v>511</v>
      </c>
      <c r="G64" s="259">
        <v>57</v>
      </c>
      <c r="L64" s="2"/>
      <c r="M64" s="2"/>
    </row>
    <row r="65" spans="1:13" ht="20.100000000000001" customHeight="1" x14ac:dyDescent="0.2">
      <c r="A65" s="264">
        <v>58</v>
      </c>
      <c r="B65" s="290" t="s">
        <v>209</v>
      </c>
      <c r="C65" s="266">
        <v>167.68190899999999</v>
      </c>
      <c r="D65" s="266">
        <v>237.118672</v>
      </c>
      <c r="E65" s="266">
        <v>199.33033800000001</v>
      </c>
      <c r="F65" s="291" t="s">
        <v>339</v>
      </c>
      <c r="G65" s="264">
        <v>58</v>
      </c>
      <c r="L65" s="2"/>
      <c r="M65" s="2"/>
    </row>
    <row r="66" spans="1:13" ht="20.100000000000001" customHeight="1" x14ac:dyDescent="0.2">
      <c r="A66" s="259">
        <v>59</v>
      </c>
      <c r="B66" s="288" t="s">
        <v>184</v>
      </c>
      <c r="C66" s="261">
        <v>137.811398</v>
      </c>
      <c r="D66" s="261">
        <v>177.06423799999999</v>
      </c>
      <c r="E66" s="261">
        <v>188.66568099999998</v>
      </c>
      <c r="F66" s="289" t="s">
        <v>325</v>
      </c>
      <c r="G66" s="259">
        <v>59</v>
      </c>
      <c r="L66" s="2"/>
      <c r="M66" s="2"/>
    </row>
    <row r="67" spans="1:13" ht="20.100000000000001" customHeight="1" x14ac:dyDescent="0.2">
      <c r="A67" s="264">
        <v>60</v>
      </c>
      <c r="B67" s="290" t="s">
        <v>261</v>
      </c>
      <c r="C67" s="266">
        <v>164.99538699999999</v>
      </c>
      <c r="D67" s="266">
        <v>186.00492700000001</v>
      </c>
      <c r="E67" s="266">
        <v>187.08711299999999</v>
      </c>
      <c r="F67" s="291" t="s">
        <v>359</v>
      </c>
      <c r="G67" s="264">
        <v>60</v>
      </c>
      <c r="L67" s="2"/>
      <c r="M67" s="2"/>
    </row>
    <row r="68" spans="1:13" ht="20.100000000000001" customHeight="1" x14ac:dyDescent="0.2">
      <c r="A68" s="259">
        <v>61</v>
      </c>
      <c r="B68" s="288" t="s">
        <v>236</v>
      </c>
      <c r="C68" s="261">
        <v>153.116546</v>
      </c>
      <c r="D68" s="261">
        <v>254.00442600000002</v>
      </c>
      <c r="E68" s="261">
        <v>175.211354</v>
      </c>
      <c r="F68" s="289" t="s">
        <v>370</v>
      </c>
      <c r="G68" s="259">
        <v>61</v>
      </c>
      <c r="L68" s="2"/>
      <c r="M68" s="2"/>
    </row>
    <row r="69" spans="1:13" ht="20.100000000000001" customHeight="1" x14ac:dyDescent="0.2">
      <c r="A69" s="264">
        <v>62</v>
      </c>
      <c r="B69" s="290" t="s">
        <v>193</v>
      </c>
      <c r="C69" s="266">
        <v>86.23744099999999</v>
      </c>
      <c r="D69" s="266">
        <v>121.950357</v>
      </c>
      <c r="E69" s="266">
        <v>163.40130099999999</v>
      </c>
      <c r="F69" s="291" t="s">
        <v>399</v>
      </c>
      <c r="G69" s="264">
        <v>62</v>
      </c>
      <c r="L69" s="2"/>
      <c r="M69" s="2"/>
    </row>
    <row r="70" spans="1:13" ht="20.100000000000001" customHeight="1" x14ac:dyDescent="0.2">
      <c r="A70" s="259">
        <v>63</v>
      </c>
      <c r="B70" s="288" t="s">
        <v>169</v>
      </c>
      <c r="C70" s="261">
        <v>213.72578799999999</v>
      </c>
      <c r="D70" s="261">
        <v>191.827619</v>
      </c>
      <c r="E70" s="261">
        <v>145.28410500000001</v>
      </c>
      <c r="F70" s="289" t="s">
        <v>312</v>
      </c>
      <c r="G70" s="259">
        <v>63</v>
      </c>
      <c r="L70" s="2"/>
      <c r="M70" s="2"/>
    </row>
    <row r="71" spans="1:13" ht="20.100000000000001" customHeight="1" x14ac:dyDescent="0.2">
      <c r="A71" s="264">
        <v>64</v>
      </c>
      <c r="B71" s="290" t="s">
        <v>220</v>
      </c>
      <c r="C71" s="266">
        <v>107.361356</v>
      </c>
      <c r="D71" s="266">
        <v>147.341655</v>
      </c>
      <c r="E71" s="266">
        <v>125.20666</v>
      </c>
      <c r="F71" s="291" t="s">
        <v>363</v>
      </c>
      <c r="G71" s="264">
        <v>64</v>
      </c>
      <c r="L71" s="2"/>
      <c r="M71" s="2"/>
    </row>
    <row r="72" spans="1:13" ht="20.100000000000001" customHeight="1" x14ac:dyDescent="0.2">
      <c r="A72" s="259">
        <v>65</v>
      </c>
      <c r="B72" s="288" t="s">
        <v>178</v>
      </c>
      <c r="C72" s="261">
        <v>123.285151</v>
      </c>
      <c r="D72" s="261">
        <v>137.963765</v>
      </c>
      <c r="E72" s="261">
        <v>120.320033</v>
      </c>
      <c r="F72" s="289" t="s">
        <v>311</v>
      </c>
      <c r="G72" s="259">
        <v>65</v>
      </c>
      <c r="L72" s="2"/>
      <c r="M72" s="2"/>
    </row>
    <row r="73" spans="1:13" ht="20.100000000000001" customHeight="1" x14ac:dyDescent="0.2">
      <c r="A73" s="264">
        <v>66</v>
      </c>
      <c r="B73" s="290" t="s">
        <v>208</v>
      </c>
      <c r="C73" s="266">
        <v>151.19092000000001</v>
      </c>
      <c r="D73" s="266">
        <v>250.88330100000002</v>
      </c>
      <c r="E73" s="266">
        <v>115.09743900000001</v>
      </c>
      <c r="F73" s="291" t="s">
        <v>347</v>
      </c>
      <c r="G73" s="264">
        <v>66</v>
      </c>
      <c r="L73" s="2"/>
      <c r="M73" s="2"/>
    </row>
    <row r="74" spans="1:13" ht="20.100000000000001" customHeight="1" x14ac:dyDescent="0.2">
      <c r="A74" s="259">
        <v>67</v>
      </c>
      <c r="B74" s="288" t="s">
        <v>189</v>
      </c>
      <c r="C74" s="261">
        <v>104.198559</v>
      </c>
      <c r="D74" s="261">
        <v>113.930789</v>
      </c>
      <c r="E74" s="261">
        <v>109.357226</v>
      </c>
      <c r="F74" s="289" t="s">
        <v>338</v>
      </c>
      <c r="G74" s="259">
        <v>67</v>
      </c>
      <c r="L74" s="2"/>
      <c r="M74" s="2"/>
    </row>
    <row r="75" spans="1:13" ht="20.100000000000001" customHeight="1" x14ac:dyDescent="0.2">
      <c r="A75" s="264">
        <v>68</v>
      </c>
      <c r="B75" s="290" t="s">
        <v>235</v>
      </c>
      <c r="C75" s="266">
        <v>65.739400000000003</v>
      </c>
      <c r="D75" s="266">
        <v>92.156385999999998</v>
      </c>
      <c r="E75" s="266">
        <v>101.20079799999999</v>
      </c>
      <c r="F75" s="291" t="s">
        <v>391</v>
      </c>
      <c r="G75" s="264">
        <v>68</v>
      </c>
      <c r="L75" s="2"/>
      <c r="M75" s="2"/>
    </row>
    <row r="76" spans="1:13" ht="20.100000000000001" customHeight="1" x14ac:dyDescent="0.2">
      <c r="A76" s="259">
        <v>69</v>
      </c>
      <c r="B76" s="288" t="s">
        <v>222</v>
      </c>
      <c r="C76" s="261">
        <v>80.439244000000002</v>
      </c>
      <c r="D76" s="261">
        <v>71.516866999999991</v>
      </c>
      <c r="E76" s="261">
        <v>82.443984</v>
      </c>
      <c r="F76" s="289" t="s">
        <v>344</v>
      </c>
      <c r="G76" s="259">
        <v>69</v>
      </c>
      <c r="L76" s="2"/>
      <c r="M76" s="2"/>
    </row>
    <row r="77" spans="1:13" ht="20.100000000000001" customHeight="1" x14ac:dyDescent="0.2">
      <c r="A77" s="264">
        <v>70</v>
      </c>
      <c r="B77" s="290" t="s">
        <v>195</v>
      </c>
      <c r="C77" s="266">
        <v>65.400537</v>
      </c>
      <c r="D77" s="266">
        <v>53.374388000000003</v>
      </c>
      <c r="E77" s="266">
        <v>81.785292999999996</v>
      </c>
      <c r="F77" s="291" t="s">
        <v>327</v>
      </c>
      <c r="G77" s="264">
        <v>70</v>
      </c>
      <c r="L77" s="2"/>
      <c r="M77" s="2"/>
    </row>
    <row r="78" spans="1:13" ht="20.100000000000001" customHeight="1" x14ac:dyDescent="0.2">
      <c r="A78" s="259">
        <v>71</v>
      </c>
      <c r="B78" s="288" t="s">
        <v>211</v>
      </c>
      <c r="C78" s="261">
        <v>71.734219999999993</v>
      </c>
      <c r="D78" s="261">
        <v>252.27524300000002</v>
      </c>
      <c r="E78" s="261">
        <v>79.575829999999996</v>
      </c>
      <c r="F78" s="289" t="s">
        <v>348</v>
      </c>
      <c r="G78" s="259">
        <v>71</v>
      </c>
      <c r="L78" s="2"/>
      <c r="M78" s="2"/>
    </row>
    <row r="79" spans="1:13" ht="20.100000000000001" customHeight="1" x14ac:dyDescent="0.2">
      <c r="A79" s="264">
        <v>72</v>
      </c>
      <c r="B79" s="290" t="s">
        <v>190</v>
      </c>
      <c r="C79" s="266">
        <v>28.570568000000002</v>
      </c>
      <c r="D79" s="266">
        <v>59.693059000000005</v>
      </c>
      <c r="E79" s="266">
        <v>71.734037999999998</v>
      </c>
      <c r="F79" s="291" t="s">
        <v>334</v>
      </c>
      <c r="G79" s="264">
        <v>72</v>
      </c>
      <c r="L79" s="2"/>
      <c r="M79" s="2"/>
    </row>
    <row r="80" spans="1:13" ht="20.100000000000001" customHeight="1" x14ac:dyDescent="0.2">
      <c r="A80" s="259">
        <v>73</v>
      </c>
      <c r="B80" s="288" t="s">
        <v>159</v>
      </c>
      <c r="C80" s="261">
        <v>5.3132859999999997</v>
      </c>
      <c r="D80" s="261">
        <v>8.6139659999999996</v>
      </c>
      <c r="E80" s="261">
        <v>68.050731999999996</v>
      </c>
      <c r="F80" s="289" t="s">
        <v>313</v>
      </c>
      <c r="G80" s="259">
        <v>73</v>
      </c>
      <c r="L80" s="2"/>
      <c r="M80" s="2"/>
    </row>
    <row r="81" spans="1:13" ht="20.100000000000001" customHeight="1" x14ac:dyDescent="0.2">
      <c r="A81" s="264">
        <v>74</v>
      </c>
      <c r="B81" s="290" t="s">
        <v>176</v>
      </c>
      <c r="C81" s="266">
        <v>69.537546000000006</v>
      </c>
      <c r="D81" s="266">
        <v>117.63543899999999</v>
      </c>
      <c r="E81" s="266">
        <v>67.081402999999995</v>
      </c>
      <c r="F81" s="291" t="s">
        <v>320</v>
      </c>
      <c r="G81" s="264">
        <v>74</v>
      </c>
      <c r="L81" s="2"/>
      <c r="M81" s="2"/>
    </row>
    <row r="82" spans="1:13" ht="20.100000000000001" customHeight="1" x14ac:dyDescent="0.2">
      <c r="A82" s="259">
        <v>75</v>
      </c>
      <c r="B82" s="288" t="s">
        <v>173</v>
      </c>
      <c r="C82" s="261">
        <v>70.760728999999998</v>
      </c>
      <c r="D82" s="261">
        <v>70.039567000000005</v>
      </c>
      <c r="E82" s="261">
        <v>62.641959000000007</v>
      </c>
      <c r="F82" s="289" t="s">
        <v>322</v>
      </c>
      <c r="G82" s="259">
        <v>75</v>
      </c>
      <c r="L82" s="2"/>
      <c r="M82" s="2"/>
    </row>
    <row r="83" spans="1:13" ht="20.100000000000001" customHeight="1" x14ac:dyDescent="0.2">
      <c r="A83" s="264">
        <v>76</v>
      </c>
      <c r="B83" s="290" t="s">
        <v>249</v>
      </c>
      <c r="C83" s="266">
        <v>47.78754</v>
      </c>
      <c r="D83" s="266">
        <v>32.618775999999997</v>
      </c>
      <c r="E83" s="266">
        <v>58.490611999999999</v>
      </c>
      <c r="F83" s="291" t="s">
        <v>401</v>
      </c>
      <c r="G83" s="264">
        <v>76</v>
      </c>
      <c r="L83" s="2"/>
      <c r="M83" s="2"/>
    </row>
    <row r="84" spans="1:13" ht="20.100000000000001" customHeight="1" x14ac:dyDescent="0.2">
      <c r="A84" s="259">
        <v>77</v>
      </c>
      <c r="B84" s="288" t="s">
        <v>244</v>
      </c>
      <c r="C84" s="261">
        <v>20.461272000000001</v>
      </c>
      <c r="D84" s="261">
        <v>30.934950999999998</v>
      </c>
      <c r="E84" s="261">
        <v>45.668620999999995</v>
      </c>
      <c r="F84" s="289" t="s">
        <v>402</v>
      </c>
      <c r="G84" s="259">
        <v>77</v>
      </c>
      <c r="L84" s="2"/>
      <c r="M84" s="2"/>
    </row>
    <row r="85" spans="1:13" ht="20.100000000000001" customHeight="1" x14ac:dyDescent="0.2">
      <c r="A85" s="264">
        <v>78</v>
      </c>
      <c r="B85" s="290" t="s">
        <v>248</v>
      </c>
      <c r="C85" s="266">
        <v>346.76936499999999</v>
      </c>
      <c r="D85" s="266">
        <v>219.77611899999999</v>
      </c>
      <c r="E85" s="266">
        <v>42.880870999999999</v>
      </c>
      <c r="F85" s="291" t="s">
        <v>388</v>
      </c>
      <c r="G85" s="264">
        <v>78</v>
      </c>
      <c r="L85" s="2"/>
      <c r="M85" s="2"/>
    </row>
    <row r="86" spans="1:13" ht="20.100000000000001" customHeight="1" x14ac:dyDescent="0.2">
      <c r="A86" s="259">
        <v>79</v>
      </c>
      <c r="B86" s="288" t="s">
        <v>219</v>
      </c>
      <c r="C86" s="261">
        <v>2.8522460000000001</v>
      </c>
      <c r="D86" s="261">
        <v>7.0400300000000007</v>
      </c>
      <c r="E86" s="261">
        <v>39.181556</v>
      </c>
      <c r="F86" s="289" t="s">
        <v>381</v>
      </c>
      <c r="G86" s="259">
        <v>79</v>
      </c>
      <c r="L86" s="2"/>
      <c r="M86" s="2"/>
    </row>
    <row r="87" spans="1:13" ht="20.100000000000001" customHeight="1" x14ac:dyDescent="0.2">
      <c r="A87" s="264">
        <v>80</v>
      </c>
      <c r="B87" s="290" t="s">
        <v>265</v>
      </c>
      <c r="C87" s="266">
        <v>16.865302</v>
      </c>
      <c r="D87" s="266">
        <v>33.363210000000002</v>
      </c>
      <c r="E87" s="266">
        <v>37.521383999999998</v>
      </c>
      <c r="F87" s="291" t="s">
        <v>400</v>
      </c>
      <c r="G87" s="264">
        <v>80</v>
      </c>
      <c r="L87" s="2"/>
      <c r="M87" s="2"/>
    </row>
    <row r="88" spans="1:13" ht="20.100000000000001" customHeight="1" x14ac:dyDescent="0.2">
      <c r="A88" s="259">
        <v>81</v>
      </c>
      <c r="B88" s="288" t="s">
        <v>264</v>
      </c>
      <c r="C88" s="261">
        <v>168.98533</v>
      </c>
      <c r="D88" s="261">
        <v>63.949187000000002</v>
      </c>
      <c r="E88" s="261">
        <v>28.0154</v>
      </c>
      <c r="F88" s="289" t="s">
        <v>385</v>
      </c>
      <c r="G88" s="259">
        <v>81</v>
      </c>
      <c r="L88" s="2"/>
      <c r="M88" s="2"/>
    </row>
    <row r="89" spans="1:13" ht="20.100000000000001" customHeight="1" x14ac:dyDescent="0.2">
      <c r="A89" s="264">
        <v>82</v>
      </c>
      <c r="B89" s="290" t="s">
        <v>262</v>
      </c>
      <c r="C89" s="266">
        <v>18.310127000000001</v>
      </c>
      <c r="D89" s="266">
        <v>10.459417999999999</v>
      </c>
      <c r="E89" s="266">
        <v>27.688237000000001</v>
      </c>
      <c r="F89" s="291" t="s">
        <v>540</v>
      </c>
      <c r="G89" s="264">
        <v>82</v>
      </c>
      <c r="L89" s="2"/>
      <c r="M89" s="2"/>
    </row>
    <row r="90" spans="1:13" ht="20.100000000000001" customHeight="1" x14ac:dyDescent="0.2">
      <c r="A90" s="259">
        <v>83</v>
      </c>
      <c r="B90" s="288" t="s">
        <v>263</v>
      </c>
      <c r="C90" s="261">
        <v>36.453974000000002</v>
      </c>
      <c r="D90" s="261">
        <v>37.838865999999996</v>
      </c>
      <c r="E90" s="261">
        <v>27.253312999999999</v>
      </c>
      <c r="F90" s="289" t="s">
        <v>395</v>
      </c>
      <c r="G90" s="259">
        <v>83</v>
      </c>
      <c r="L90" s="2"/>
      <c r="M90" s="2"/>
    </row>
    <row r="91" spans="1:13" ht="20.100000000000001" customHeight="1" x14ac:dyDescent="0.2">
      <c r="A91" s="264">
        <v>84</v>
      </c>
      <c r="B91" s="290" t="s">
        <v>204</v>
      </c>
      <c r="C91" s="266">
        <v>34.379164000000003</v>
      </c>
      <c r="D91" s="266">
        <v>55.389616000000004</v>
      </c>
      <c r="E91" s="266">
        <v>26.511661000000004</v>
      </c>
      <c r="F91" s="291" t="s">
        <v>351</v>
      </c>
      <c r="G91" s="264">
        <v>84</v>
      </c>
      <c r="L91" s="2"/>
      <c r="M91" s="2"/>
    </row>
    <row r="92" spans="1:13" ht="20.100000000000001" customHeight="1" x14ac:dyDescent="0.2">
      <c r="A92" s="259">
        <v>85</v>
      </c>
      <c r="B92" s="288" t="s">
        <v>228</v>
      </c>
      <c r="C92" s="261">
        <v>21.322581</v>
      </c>
      <c r="D92" s="261">
        <v>26.479076999999997</v>
      </c>
      <c r="E92" s="261">
        <v>24.917844000000002</v>
      </c>
      <c r="F92" s="289" t="s">
        <v>365</v>
      </c>
      <c r="G92" s="259">
        <v>85</v>
      </c>
      <c r="L92" s="2"/>
      <c r="M92" s="2"/>
    </row>
    <row r="93" spans="1:13" ht="20.100000000000001" customHeight="1" x14ac:dyDescent="0.2">
      <c r="A93" s="264">
        <v>86</v>
      </c>
      <c r="B93" s="290" t="s">
        <v>224</v>
      </c>
      <c r="C93" s="266">
        <v>29.63025</v>
      </c>
      <c r="D93" s="266">
        <v>24.806754000000002</v>
      </c>
      <c r="E93" s="266">
        <v>21.596924999999999</v>
      </c>
      <c r="F93" s="291" t="s">
        <v>403</v>
      </c>
      <c r="G93" s="264">
        <v>86</v>
      </c>
      <c r="L93" s="2"/>
      <c r="M93" s="2"/>
    </row>
    <row r="94" spans="1:13" ht="20.100000000000001" customHeight="1" x14ac:dyDescent="0.2">
      <c r="A94" s="259">
        <v>87</v>
      </c>
      <c r="B94" s="288" t="s">
        <v>242</v>
      </c>
      <c r="C94" s="261">
        <v>66.098566000000005</v>
      </c>
      <c r="D94" s="261">
        <v>30.179052000000002</v>
      </c>
      <c r="E94" s="261">
        <v>16.402414999999998</v>
      </c>
      <c r="F94" s="289" t="s">
        <v>384</v>
      </c>
      <c r="G94" s="259">
        <v>87</v>
      </c>
      <c r="L94" s="2"/>
      <c r="M94" s="2"/>
    </row>
    <row r="95" spans="1:13" ht="20.100000000000001" customHeight="1" x14ac:dyDescent="0.2">
      <c r="A95" s="264">
        <v>88</v>
      </c>
      <c r="B95" s="290" t="s">
        <v>266</v>
      </c>
      <c r="C95" s="266">
        <v>10.713806</v>
      </c>
      <c r="D95" s="266">
        <v>15.245447</v>
      </c>
      <c r="E95" s="266">
        <v>14.452273</v>
      </c>
      <c r="F95" s="291" t="s">
        <v>397</v>
      </c>
      <c r="G95" s="264">
        <v>88</v>
      </c>
      <c r="L95" s="2"/>
      <c r="M95" s="2"/>
    </row>
    <row r="96" spans="1:13" ht="20.100000000000001" customHeight="1" x14ac:dyDescent="0.2">
      <c r="A96" s="259">
        <v>89</v>
      </c>
      <c r="B96" s="288" t="s">
        <v>174</v>
      </c>
      <c r="C96" s="261">
        <v>13.589197</v>
      </c>
      <c r="D96" s="261">
        <v>17.723326</v>
      </c>
      <c r="E96" s="261">
        <v>13.844137</v>
      </c>
      <c r="F96" s="289" t="s">
        <v>324</v>
      </c>
      <c r="G96" s="259">
        <v>89</v>
      </c>
      <c r="L96" s="2"/>
      <c r="M96" s="2"/>
    </row>
    <row r="97" spans="1:13" ht="20.100000000000001" customHeight="1" x14ac:dyDescent="0.2">
      <c r="A97" s="264">
        <v>90</v>
      </c>
      <c r="B97" s="290" t="s">
        <v>252</v>
      </c>
      <c r="C97" s="266">
        <v>76.693758000000003</v>
      </c>
      <c r="D97" s="266">
        <v>12.629557</v>
      </c>
      <c r="E97" s="266">
        <v>13.556284</v>
      </c>
      <c r="F97" s="291" t="s">
        <v>404</v>
      </c>
      <c r="G97" s="264">
        <v>90</v>
      </c>
      <c r="L97" s="2"/>
      <c r="M97" s="2"/>
    </row>
    <row r="98" spans="1:13" ht="20.100000000000001" customHeight="1" x14ac:dyDescent="0.2">
      <c r="A98" s="259">
        <v>91</v>
      </c>
      <c r="B98" s="288" t="s">
        <v>192</v>
      </c>
      <c r="C98" s="261">
        <v>7.6743839999999999</v>
      </c>
      <c r="D98" s="261">
        <v>15.484601</v>
      </c>
      <c r="E98" s="261">
        <v>12.220276999999999</v>
      </c>
      <c r="F98" s="289" t="s">
        <v>337</v>
      </c>
      <c r="G98" s="259">
        <v>91</v>
      </c>
      <c r="L98" s="2"/>
      <c r="M98" s="2"/>
    </row>
    <row r="99" spans="1:13" ht="20.100000000000001" customHeight="1" x14ac:dyDescent="0.2">
      <c r="A99" s="264">
        <v>92</v>
      </c>
      <c r="B99" s="290" t="s">
        <v>186</v>
      </c>
      <c r="C99" s="266">
        <v>7.2492460000000003</v>
      </c>
      <c r="D99" s="266">
        <v>5.7132699999999996</v>
      </c>
      <c r="E99" s="266">
        <v>11.906114000000001</v>
      </c>
      <c r="F99" s="291" t="s">
        <v>330</v>
      </c>
      <c r="G99" s="264">
        <v>92</v>
      </c>
      <c r="L99" s="2"/>
      <c r="M99" s="2"/>
    </row>
    <row r="100" spans="1:13" ht="20.100000000000001" customHeight="1" x14ac:dyDescent="0.2">
      <c r="A100" s="259">
        <v>93</v>
      </c>
      <c r="B100" s="288" t="s">
        <v>497</v>
      </c>
      <c r="C100" s="261">
        <v>1.8248869999999999</v>
      </c>
      <c r="D100" s="261">
        <v>37.256156999999995</v>
      </c>
      <c r="E100" s="261">
        <v>11.335688999999999</v>
      </c>
      <c r="F100" s="289" t="s">
        <v>499</v>
      </c>
      <c r="G100" s="259">
        <v>93</v>
      </c>
      <c r="L100" s="2"/>
      <c r="M100" s="2"/>
    </row>
    <row r="101" spans="1:13" ht="20.100000000000001" customHeight="1" x14ac:dyDescent="0.2">
      <c r="A101" s="264">
        <v>94</v>
      </c>
      <c r="B101" s="290" t="s">
        <v>194</v>
      </c>
      <c r="C101" s="266">
        <v>404.32312299999995</v>
      </c>
      <c r="D101" s="266">
        <v>146.68968600000002</v>
      </c>
      <c r="E101" s="266">
        <v>8.6725700000000003</v>
      </c>
      <c r="F101" s="291" t="s">
        <v>332</v>
      </c>
      <c r="G101" s="264">
        <v>94</v>
      </c>
      <c r="L101" s="2"/>
      <c r="M101" s="2"/>
    </row>
    <row r="102" spans="1:13" ht="20.100000000000001" customHeight="1" x14ac:dyDescent="0.2">
      <c r="A102" s="259">
        <v>95</v>
      </c>
      <c r="B102" s="288" t="s">
        <v>234</v>
      </c>
      <c r="C102" s="261">
        <v>4.7069029999999996</v>
      </c>
      <c r="D102" s="261">
        <v>8.6645990000000008</v>
      </c>
      <c r="E102" s="261">
        <v>8.5024620000000013</v>
      </c>
      <c r="F102" s="289" t="s">
        <v>372</v>
      </c>
      <c r="G102" s="259">
        <v>95</v>
      </c>
      <c r="L102" s="2"/>
      <c r="M102" s="2"/>
    </row>
    <row r="103" spans="1:13" ht="20.100000000000001" customHeight="1" x14ac:dyDescent="0.2">
      <c r="A103" s="264">
        <v>96</v>
      </c>
      <c r="B103" s="290" t="s">
        <v>168</v>
      </c>
      <c r="C103" s="266">
        <v>11.238977</v>
      </c>
      <c r="D103" s="266">
        <v>3.003304</v>
      </c>
      <c r="E103" s="266">
        <v>7.4379330000000001</v>
      </c>
      <c r="F103" s="291" t="s">
        <v>303</v>
      </c>
      <c r="G103" s="264">
        <v>96</v>
      </c>
      <c r="L103" s="2"/>
      <c r="M103" s="2"/>
    </row>
    <row r="104" spans="1:13" ht="20.100000000000001" customHeight="1" x14ac:dyDescent="0.2">
      <c r="A104" s="259">
        <v>97</v>
      </c>
      <c r="B104" s="288" t="s">
        <v>203</v>
      </c>
      <c r="C104" s="261">
        <v>4.363416</v>
      </c>
      <c r="D104" s="261">
        <v>5.9077349999999988</v>
      </c>
      <c r="E104" s="261">
        <v>7.4069649999999996</v>
      </c>
      <c r="F104" s="289" t="s">
        <v>356</v>
      </c>
      <c r="G104" s="259">
        <v>97</v>
      </c>
      <c r="L104" s="2"/>
      <c r="M104" s="2"/>
    </row>
    <row r="105" spans="1:13" ht="20.100000000000001" customHeight="1" x14ac:dyDescent="0.2">
      <c r="A105" s="264">
        <v>98</v>
      </c>
      <c r="B105" s="290" t="s">
        <v>461</v>
      </c>
      <c r="C105" s="266">
        <v>0.84714899999999993</v>
      </c>
      <c r="D105" s="266">
        <v>5.7003089999999998</v>
      </c>
      <c r="E105" s="266">
        <v>7.0556649999999994</v>
      </c>
      <c r="F105" s="291" t="s">
        <v>462</v>
      </c>
      <c r="G105" s="264">
        <v>98</v>
      </c>
      <c r="L105" s="2"/>
      <c r="M105" s="2"/>
    </row>
    <row r="106" spans="1:13" ht="20.100000000000001" customHeight="1" x14ac:dyDescent="0.2">
      <c r="A106" s="259">
        <v>99</v>
      </c>
      <c r="B106" s="288" t="s">
        <v>267</v>
      </c>
      <c r="C106" s="261">
        <v>11.064489</v>
      </c>
      <c r="D106" s="261">
        <v>21.350707</v>
      </c>
      <c r="E106" s="261">
        <v>6.9487740000000002</v>
      </c>
      <c r="F106" s="289" t="s">
        <v>396</v>
      </c>
      <c r="G106" s="259">
        <v>99</v>
      </c>
      <c r="L106" s="2"/>
      <c r="M106" s="2"/>
    </row>
    <row r="107" spans="1:13" ht="20.100000000000001" customHeight="1" x14ac:dyDescent="0.2">
      <c r="A107" s="264">
        <v>100</v>
      </c>
      <c r="B107" s="290" t="s">
        <v>223</v>
      </c>
      <c r="C107" s="266">
        <v>10.840598</v>
      </c>
      <c r="D107" s="266">
        <v>7.9119429999999991</v>
      </c>
      <c r="E107" s="266">
        <v>6.6716030000000002</v>
      </c>
      <c r="F107" s="291" t="s">
        <v>358</v>
      </c>
      <c r="G107" s="264">
        <v>100</v>
      </c>
      <c r="L107" s="2"/>
      <c r="M107" s="2"/>
    </row>
    <row r="108" spans="1:13" ht="20.100000000000001" customHeight="1" x14ac:dyDescent="0.2">
      <c r="A108" s="259">
        <v>101</v>
      </c>
      <c r="B108" s="288" t="s">
        <v>270</v>
      </c>
      <c r="C108" s="261">
        <v>24.080715999999999</v>
      </c>
      <c r="D108" s="261">
        <v>0.85239300000000007</v>
      </c>
      <c r="E108" s="261">
        <v>6.0139209999999999</v>
      </c>
      <c r="F108" s="289" t="s">
        <v>380</v>
      </c>
      <c r="G108" s="259">
        <v>101</v>
      </c>
      <c r="L108" s="2"/>
      <c r="M108" s="2"/>
    </row>
    <row r="109" spans="1:13" ht="20.100000000000001" customHeight="1" x14ac:dyDescent="0.2">
      <c r="A109" s="264">
        <v>102</v>
      </c>
      <c r="B109" s="290" t="s">
        <v>215</v>
      </c>
      <c r="C109" s="266">
        <v>0.704457</v>
      </c>
      <c r="D109" s="266">
        <v>3.919581</v>
      </c>
      <c r="E109" s="266">
        <v>5.9176020000000005</v>
      </c>
      <c r="F109" s="291" t="s">
        <v>353</v>
      </c>
      <c r="G109" s="264">
        <v>102</v>
      </c>
      <c r="L109" s="2"/>
      <c r="M109" s="2"/>
    </row>
    <row r="110" spans="1:13" ht="20.100000000000001" customHeight="1" x14ac:dyDescent="0.2">
      <c r="A110" s="259">
        <v>103</v>
      </c>
      <c r="B110" s="288" t="s">
        <v>238</v>
      </c>
      <c r="C110" s="261">
        <v>6.3283449999999997</v>
      </c>
      <c r="D110" s="261">
        <v>5.4624220000000001</v>
      </c>
      <c r="E110" s="261">
        <v>5.2607359999999996</v>
      </c>
      <c r="F110" s="289" t="s">
        <v>393</v>
      </c>
      <c r="G110" s="259">
        <v>103</v>
      </c>
      <c r="L110" s="2"/>
      <c r="M110" s="2"/>
    </row>
    <row r="111" spans="1:13" ht="20.100000000000001" customHeight="1" x14ac:dyDescent="0.2">
      <c r="A111" s="264">
        <v>104</v>
      </c>
      <c r="B111" s="290" t="s">
        <v>218</v>
      </c>
      <c r="C111" s="266">
        <v>4.797358</v>
      </c>
      <c r="D111" s="266">
        <v>5.3058669999999992</v>
      </c>
      <c r="E111" s="266">
        <v>5.2299879999999996</v>
      </c>
      <c r="F111" s="291" t="s">
        <v>350</v>
      </c>
      <c r="G111" s="264">
        <v>104</v>
      </c>
      <c r="L111" s="2"/>
      <c r="M111" s="2"/>
    </row>
    <row r="112" spans="1:13" ht="20.100000000000001" customHeight="1" x14ac:dyDescent="0.2">
      <c r="A112" s="259">
        <v>105</v>
      </c>
      <c r="B112" s="288" t="s">
        <v>243</v>
      </c>
      <c r="C112" s="261">
        <v>1.7827890000000002</v>
      </c>
      <c r="D112" s="261">
        <v>4.4169680000000007</v>
      </c>
      <c r="E112" s="261">
        <v>5.1695259999999994</v>
      </c>
      <c r="F112" s="289" t="s">
        <v>398</v>
      </c>
      <c r="G112" s="259">
        <v>105</v>
      </c>
      <c r="L112" s="2"/>
      <c r="M112" s="2"/>
    </row>
    <row r="113" spans="1:13" ht="20.100000000000001" customHeight="1" x14ac:dyDescent="0.2">
      <c r="A113" s="264">
        <v>106</v>
      </c>
      <c r="B113" s="290" t="s">
        <v>191</v>
      </c>
      <c r="C113" s="266">
        <v>8.0565440000000006</v>
      </c>
      <c r="D113" s="266">
        <v>3.3421859999999999</v>
      </c>
      <c r="E113" s="266">
        <v>4.8788790000000004</v>
      </c>
      <c r="F113" s="291" t="s">
        <v>341</v>
      </c>
      <c r="G113" s="264">
        <v>106</v>
      </c>
      <c r="L113" s="2"/>
      <c r="M113" s="2"/>
    </row>
    <row r="114" spans="1:13" ht="20.100000000000001" customHeight="1" x14ac:dyDescent="0.2">
      <c r="A114" s="259">
        <v>107</v>
      </c>
      <c r="B114" s="288" t="s">
        <v>551</v>
      </c>
      <c r="C114" s="261">
        <v>1.907009</v>
      </c>
      <c r="D114" s="261">
        <v>1.6320209999999999</v>
      </c>
      <c r="E114" s="261">
        <v>4.1462010000000005</v>
      </c>
      <c r="F114" s="289" t="s">
        <v>552</v>
      </c>
      <c r="G114" s="259">
        <v>107</v>
      </c>
      <c r="L114" s="2"/>
      <c r="M114" s="2"/>
    </row>
    <row r="115" spans="1:13" ht="20.100000000000001" customHeight="1" x14ac:dyDescent="0.2">
      <c r="A115" s="264">
        <v>108</v>
      </c>
      <c r="B115" s="290" t="s">
        <v>226</v>
      </c>
      <c r="C115" s="266">
        <v>9.3139330000000005</v>
      </c>
      <c r="D115" s="266">
        <v>1.3508229999999999</v>
      </c>
      <c r="E115" s="266">
        <v>4.0135519999999998</v>
      </c>
      <c r="F115" s="291" t="s">
        <v>392</v>
      </c>
      <c r="G115" s="264">
        <v>108</v>
      </c>
      <c r="L115" s="2"/>
      <c r="M115" s="2"/>
    </row>
    <row r="116" spans="1:13" ht="20.100000000000001" customHeight="1" x14ac:dyDescent="0.2">
      <c r="A116" s="259">
        <v>109</v>
      </c>
      <c r="B116" s="288" t="s">
        <v>250</v>
      </c>
      <c r="C116" s="261">
        <v>1.6111499999999999</v>
      </c>
      <c r="D116" s="261">
        <v>2.373532</v>
      </c>
      <c r="E116" s="261">
        <v>3.7868120000000003</v>
      </c>
      <c r="F116" s="289" t="s">
        <v>407</v>
      </c>
      <c r="G116" s="259">
        <v>109</v>
      </c>
      <c r="L116" s="2"/>
      <c r="M116" s="2"/>
    </row>
    <row r="117" spans="1:13" ht="20.100000000000001" customHeight="1" x14ac:dyDescent="0.2">
      <c r="A117" s="264">
        <v>110</v>
      </c>
      <c r="B117" s="290" t="s">
        <v>246</v>
      </c>
      <c r="C117" s="266">
        <v>1.104832</v>
      </c>
      <c r="D117" s="266">
        <v>3.2608139999999999</v>
      </c>
      <c r="E117" s="266">
        <v>3.2375970000000001</v>
      </c>
      <c r="F117" s="291" t="s">
        <v>386</v>
      </c>
      <c r="G117" s="264">
        <v>110</v>
      </c>
      <c r="L117" s="2"/>
      <c r="M117" s="2"/>
    </row>
    <row r="118" spans="1:13" ht="20.100000000000001" customHeight="1" x14ac:dyDescent="0.2">
      <c r="A118" s="259">
        <v>111</v>
      </c>
      <c r="B118" s="288" t="s">
        <v>559</v>
      </c>
      <c r="C118" s="261">
        <v>0.81371799999999994</v>
      </c>
      <c r="D118" s="261">
        <v>2.2335760000000002</v>
      </c>
      <c r="E118" s="261">
        <v>3.1042339999999999</v>
      </c>
      <c r="F118" s="289" t="s">
        <v>560</v>
      </c>
      <c r="G118" s="259">
        <v>111</v>
      </c>
      <c r="L118" s="2"/>
      <c r="M118" s="2"/>
    </row>
    <row r="119" spans="1:13" ht="20.100000000000001" customHeight="1" x14ac:dyDescent="0.2">
      <c r="A119" s="264">
        <v>112</v>
      </c>
      <c r="B119" s="290" t="s">
        <v>269</v>
      </c>
      <c r="C119" s="266">
        <v>4.9310280000000004</v>
      </c>
      <c r="D119" s="266">
        <v>4.5418769999999995</v>
      </c>
      <c r="E119" s="266">
        <v>3.0019450000000001</v>
      </c>
      <c r="F119" s="291" t="s">
        <v>405</v>
      </c>
      <c r="G119" s="264">
        <v>112</v>
      </c>
      <c r="L119" s="2"/>
      <c r="M119" s="2"/>
    </row>
    <row r="120" spans="1:13" ht="20.100000000000001" customHeight="1" x14ac:dyDescent="0.2">
      <c r="A120" s="259">
        <v>113</v>
      </c>
      <c r="B120" s="288" t="s">
        <v>240</v>
      </c>
      <c r="C120" s="261">
        <v>5.6136239999999997</v>
      </c>
      <c r="D120" s="261">
        <v>3.5076510000000001</v>
      </c>
      <c r="E120" s="261">
        <v>2.6180720000000002</v>
      </c>
      <c r="F120" s="289" t="s">
        <v>342</v>
      </c>
      <c r="G120" s="259">
        <v>113</v>
      </c>
      <c r="L120" s="2"/>
      <c r="M120" s="2"/>
    </row>
    <row r="121" spans="1:13" ht="20.100000000000001" customHeight="1" x14ac:dyDescent="0.2">
      <c r="A121" s="264">
        <v>114</v>
      </c>
      <c r="B121" s="290" t="s">
        <v>715</v>
      </c>
      <c r="C121" s="266">
        <v>8.3910000000000009E-3</v>
      </c>
      <c r="D121" s="266">
        <v>4.267E-3</v>
      </c>
      <c r="E121" s="266">
        <v>2.085413</v>
      </c>
      <c r="F121" s="291" t="s">
        <v>716</v>
      </c>
      <c r="G121" s="264">
        <v>114</v>
      </c>
      <c r="L121" s="2"/>
      <c r="M121" s="2"/>
    </row>
    <row r="122" spans="1:13" ht="20.100000000000001" customHeight="1" x14ac:dyDescent="0.2">
      <c r="A122" s="259">
        <v>115</v>
      </c>
      <c r="B122" s="288" t="s">
        <v>666</v>
      </c>
      <c r="C122" s="261">
        <v>2.0576000000000001E-2</v>
      </c>
      <c r="D122" s="261">
        <v>0.38369700000000001</v>
      </c>
      <c r="E122" s="261">
        <v>1.9786159999999999</v>
      </c>
      <c r="F122" s="289" t="s">
        <v>667</v>
      </c>
      <c r="G122" s="259">
        <v>115</v>
      </c>
      <c r="L122" s="2"/>
      <c r="M122" s="2"/>
    </row>
    <row r="123" spans="1:13" ht="20.100000000000001" customHeight="1" x14ac:dyDescent="0.2">
      <c r="A123" s="264">
        <v>116</v>
      </c>
      <c r="B123" s="290" t="s">
        <v>268</v>
      </c>
      <c r="C123" s="266">
        <v>4.6366270000000007</v>
      </c>
      <c r="D123" s="266">
        <v>2.8478669999999999</v>
      </c>
      <c r="E123" s="266">
        <v>1.9115829999999998</v>
      </c>
      <c r="F123" s="291" t="s">
        <v>408</v>
      </c>
      <c r="G123" s="264">
        <v>116</v>
      </c>
      <c r="L123" s="2"/>
      <c r="M123" s="2"/>
    </row>
    <row r="124" spans="1:13" ht="20.100000000000001" customHeight="1" x14ac:dyDescent="0.2">
      <c r="A124" s="259">
        <v>117</v>
      </c>
      <c r="B124" s="288" t="s">
        <v>217</v>
      </c>
      <c r="C124" s="261">
        <v>0.94228899999999993</v>
      </c>
      <c r="D124" s="261">
        <v>1.5296590000000001</v>
      </c>
      <c r="E124" s="261">
        <v>1.8586399999999998</v>
      </c>
      <c r="F124" s="289" t="s">
        <v>357</v>
      </c>
      <c r="G124" s="259">
        <v>117</v>
      </c>
      <c r="L124" s="2"/>
      <c r="M124" s="2"/>
    </row>
    <row r="125" spans="1:13" ht="20.100000000000001" customHeight="1" x14ac:dyDescent="0.2">
      <c r="A125" s="264">
        <v>118</v>
      </c>
      <c r="B125" s="290" t="s">
        <v>230</v>
      </c>
      <c r="C125" s="266">
        <v>2.581315</v>
      </c>
      <c r="D125" s="266">
        <v>5.1052419999999996</v>
      </c>
      <c r="E125" s="266">
        <v>1.6871180000000001</v>
      </c>
      <c r="F125" s="291" t="s">
        <v>377</v>
      </c>
      <c r="G125" s="264">
        <v>118</v>
      </c>
      <c r="L125" s="2"/>
      <c r="M125" s="2"/>
    </row>
    <row r="126" spans="1:13" ht="20.100000000000001" customHeight="1" x14ac:dyDescent="0.2">
      <c r="A126" s="259">
        <v>119</v>
      </c>
      <c r="B126" s="288" t="s">
        <v>495</v>
      </c>
      <c r="C126" s="261">
        <v>1.632053</v>
      </c>
      <c r="D126" s="261">
        <v>2.9017119999999998</v>
      </c>
      <c r="E126" s="261">
        <v>1.6847859999999999</v>
      </c>
      <c r="F126" s="289" t="s">
        <v>496</v>
      </c>
      <c r="G126" s="259">
        <v>119</v>
      </c>
      <c r="L126" s="2"/>
      <c r="M126" s="2"/>
    </row>
    <row r="127" spans="1:13" ht="20.100000000000001" customHeight="1" x14ac:dyDescent="0.2">
      <c r="A127" s="264">
        <v>120</v>
      </c>
      <c r="B127" s="290" t="s">
        <v>227</v>
      </c>
      <c r="C127" s="266">
        <v>5.8271420000000003</v>
      </c>
      <c r="D127" s="266">
        <v>3.8810370000000001</v>
      </c>
      <c r="E127" s="266">
        <v>1.6666370000000001</v>
      </c>
      <c r="F127" s="291" t="s">
        <v>406</v>
      </c>
      <c r="G127" s="264">
        <v>120</v>
      </c>
      <c r="L127" s="2"/>
      <c r="M127" s="2"/>
    </row>
    <row r="128" spans="1:13" ht="20.100000000000001" customHeight="1" x14ac:dyDescent="0.2">
      <c r="A128" s="259">
        <v>121</v>
      </c>
      <c r="B128" s="288" t="s">
        <v>411</v>
      </c>
      <c r="C128" s="261">
        <v>0.49957200000000002</v>
      </c>
      <c r="D128" s="261">
        <v>1.4677769999999999</v>
      </c>
      <c r="E128" s="261">
        <v>1.600662</v>
      </c>
      <c r="F128" s="289" t="s">
        <v>412</v>
      </c>
      <c r="G128" s="259">
        <v>121</v>
      </c>
      <c r="L128" s="2"/>
      <c r="M128" s="2"/>
    </row>
    <row r="129" spans="1:13" ht="20.100000000000001" customHeight="1" x14ac:dyDescent="0.2">
      <c r="A129" s="264">
        <v>122</v>
      </c>
      <c r="B129" s="290" t="s">
        <v>541</v>
      </c>
      <c r="C129" s="266">
        <v>0.78877099999999989</v>
      </c>
      <c r="D129" s="266">
        <v>0.36421899999999996</v>
      </c>
      <c r="E129" s="266">
        <v>1.5118360000000002</v>
      </c>
      <c r="F129" s="291" t="s">
        <v>542</v>
      </c>
      <c r="G129" s="264">
        <v>122</v>
      </c>
      <c r="L129" s="2"/>
      <c r="M129" s="2"/>
    </row>
    <row r="130" spans="1:13" ht="20.100000000000001" customHeight="1" x14ac:dyDescent="0.2">
      <c r="A130" s="259">
        <v>123</v>
      </c>
      <c r="B130" s="288" t="s">
        <v>245</v>
      </c>
      <c r="C130" s="261">
        <v>3.6174030000000004</v>
      </c>
      <c r="D130" s="261">
        <v>1.5882909999999999</v>
      </c>
      <c r="E130" s="261">
        <v>1.471279</v>
      </c>
      <c r="F130" s="289" t="s">
        <v>394</v>
      </c>
      <c r="G130" s="259">
        <v>123</v>
      </c>
      <c r="L130" s="2"/>
      <c r="M130" s="2"/>
    </row>
    <row r="131" spans="1:13" ht="20.100000000000001" customHeight="1" x14ac:dyDescent="0.2">
      <c r="A131" s="264">
        <v>124</v>
      </c>
      <c r="B131" s="290" t="s">
        <v>512</v>
      </c>
      <c r="C131" s="266">
        <v>2.3564949999999998</v>
      </c>
      <c r="D131" s="266">
        <v>1.9873750000000001</v>
      </c>
      <c r="E131" s="266">
        <v>1.2986739999999999</v>
      </c>
      <c r="F131" s="291" t="s">
        <v>513</v>
      </c>
      <c r="G131" s="264">
        <v>124</v>
      </c>
      <c r="L131" s="2"/>
      <c r="M131" s="2"/>
    </row>
    <row r="132" spans="1:13" ht="20.100000000000001" customHeight="1" x14ac:dyDescent="0.2">
      <c r="A132" s="259">
        <v>125</v>
      </c>
      <c r="B132" s="288" t="s">
        <v>197</v>
      </c>
      <c r="C132" s="261">
        <v>0.57057800000000003</v>
      </c>
      <c r="D132" s="261">
        <v>1.8163</v>
      </c>
      <c r="E132" s="261">
        <v>1.2741179999999999</v>
      </c>
      <c r="F132" s="289" t="s">
        <v>518</v>
      </c>
      <c r="G132" s="259">
        <v>125</v>
      </c>
      <c r="L132" s="2"/>
      <c r="M132" s="2"/>
    </row>
    <row r="133" spans="1:13" ht="20.100000000000001" customHeight="1" x14ac:dyDescent="0.2">
      <c r="A133" s="264">
        <v>126</v>
      </c>
      <c r="B133" s="290" t="s">
        <v>719</v>
      </c>
      <c r="C133" s="266">
        <v>2.2070000000000003E-2</v>
      </c>
      <c r="D133" s="266">
        <v>7.0130000000000001E-3</v>
      </c>
      <c r="E133" s="266">
        <v>1.255641</v>
      </c>
      <c r="F133" s="291" t="s">
        <v>720</v>
      </c>
      <c r="G133" s="264">
        <v>126</v>
      </c>
      <c r="L133" s="2"/>
      <c r="M133" s="2"/>
    </row>
    <row r="134" spans="1:13" ht="20.100000000000001" customHeight="1" x14ac:dyDescent="0.2">
      <c r="A134" s="259">
        <v>127</v>
      </c>
      <c r="B134" s="288" t="s">
        <v>498</v>
      </c>
      <c r="C134" s="261">
        <v>17.866889</v>
      </c>
      <c r="D134" s="261">
        <v>0.94697999999999993</v>
      </c>
      <c r="E134" s="261">
        <v>1.2422759999999999</v>
      </c>
      <c r="F134" s="289" t="s">
        <v>500</v>
      </c>
      <c r="G134" s="259">
        <v>127</v>
      </c>
      <c r="L134" s="2"/>
      <c r="M134" s="2"/>
    </row>
    <row r="135" spans="1:13" ht="20.100000000000001" customHeight="1" x14ac:dyDescent="0.2">
      <c r="A135" s="264">
        <v>128</v>
      </c>
      <c r="B135" s="290" t="s">
        <v>670</v>
      </c>
      <c r="C135" s="266">
        <v>2.4742990000000002</v>
      </c>
      <c r="D135" s="266">
        <v>0.40328200000000003</v>
      </c>
      <c r="E135" s="266">
        <v>1.0331329999999999</v>
      </c>
      <c r="F135" s="291" t="s">
        <v>671</v>
      </c>
      <c r="G135" s="264">
        <v>128</v>
      </c>
      <c r="L135" s="2"/>
      <c r="M135" s="2"/>
    </row>
    <row r="136" spans="1:13" ht="20.100000000000001" customHeight="1" x14ac:dyDescent="0.2">
      <c r="A136" s="259">
        <v>129</v>
      </c>
      <c r="B136" s="288" t="s">
        <v>668</v>
      </c>
      <c r="C136" s="261">
        <v>1.218369</v>
      </c>
      <c r="D136" s="261">
        <v>1.5502590000000001</v>
      </c>
      <c r="E136" s="261">
        <v>0.86576600000000004</v>
      </c>
      <c r="F136" s="289" t="s">
        <v>669</v>
      </c>
      <c r="G136" s="259">
        <v>129</v>
      </c>
      <c r="L136" s="2"/>
      <c r="M136" s="2"/>
    </row>
    <row r="137" spans="1:13" ht="20.100000000000001" customHeight="1" x14ac:dyDescent="0.2">
      <c r="A137" s="264">
        <v>130</v>
      </c>
      <c r="B137" s="290" t="s">
        <v>565</v>
      </c>
      <c r="C137" s="266">
        <v>0.67614000000000007</v>
      </c>
      <c r="D137" s="266">
        <v>0.69978499999999999</v>
      </c>
      <c r="E137" s="266">
        <v>0.82360800000000001</v>
      </c>
      <c r="F137" s="291" t="s">
        <v>566</v>
      </c>
      <c r="G137" s="264">
        <v>130</v>
      </c>
      <c r="L137" s="2"/>
      <c r="M137" s="2"/>
    </row>
    <row r="138" spans="1:13" ht="20.100000000000001" customHeight="1" x14ac:dyDescent="0.2">
      <c r="A138" s="259">
        <v>131</v>
      </c>
      <c r="B138" s="288" t="s">
        <v>247</v>
      </c>
      <c r="C138" s="261">
        <v>0.148587</v>
      </c>
      <c r="D138" s="261">
        <v>2.4375360000000001</v>
      </c>
      <c r="E138" s="261">
        <v>0.78733200000000003</v>
      </c>
      <c r="F138" s="289" t="s">
        <v>389</v>
      </c>
      <c r="G138" s="259">
        <v>131</v>
      </c>
      <c r="L138" s="2"/>
      <c r="M138" s="2"/>
    </row>
    <row r="139" spans="1:13" ht="20.100000000000001" customHeight="1" x14ac:dyDescent="0.2">
      <c r="A139" s="264">
        <v>132</v>
      </c>
      <c r="B139" s="290" t="s">
        <v>563</v>
      </c>
      <c r="C139" s="266">
        <v>0.31387100000000001</v>
      </c>
      <c r="D139" s="266">
        <v>1.0126549999999999</v>
      </c>
      <c r="E139" s="266">
        <v>0.75300999999999996</v>
      </c>
      <c r="F139" s="291" t="s">
        <v>564</v>
      </c>
      <c r="G139" s="264">
        <v>132</v>
      </c>
      <c r="L139" s="2"/>
      <c r="M139" s="2"/>
    </row>
    <row r="140" spans="1:13" ht="20.100000000000001" customHeight="1" x14ac:dyDescent="0.2">
      <c r="A140" s="259">
        <v>133</v>
      </c>
      <c r="B140" s="288" t="s">
        <v>273</v>
      </c>
      <c r="C140" s="261">
        <v>0.27572999999999998</v>
      </c>
      <c r="D140" s="261">
        <v>0.25753799999999999</v>
      </c>
      <c r="E140" s="261">
        <v>0.67374600000000007</v>
      </c>
      <c r="F140" s="289" t="s">
        <v>387</v>
      </c>
      <c r="G140" s="259">
        <v>133</v>
      </c>
      <c r="L140" s="2"/>
      <c r="M140" s="2"/>
    </row>
    <row r="141" spans="1:13" ht="20.100000000000001" customHeight="1" x14ac:dyDescent="0.2">
      <c r="A141" s="264">
        <v>134</v>
      </c>
      <c r="B141" s="290" t="s">
        <v>188</v>
      </c>
      <c r="C141" s="266">
        <v>1.1386189999999998</v>
      </c>
      <c r="D141" s="266">
        <v>0.42110500000000001</v>
      </c>
      <c r="E141" s="266">
        <v>0.59784700000000002</v>
      </c>
      <c r="F141" s="291" t="s">
        <v>366</v>
      </c>
      <c r="G141" s="264">
        <v>134</v>
      </c>
      <c r="L141" s="2"/>
      <c r="M141" s="2"/>
    </row>
    <row r="142" spans="1:13" ht="20.100000000000001" customHeight="1" x14ac:dyDescent="0.2">
      <c r="A142" s="259">
        <v>135</v>
      </c>
      <c r="B142" s="288" t="s">
        <v>201</v>
      </c>
      <c r="C142" s="261">
        <v>2.4889999999999999E-3</v>
      </c>
      <c r="D142" s="261">
        <v>2.2111000000000002E-2</v>
      </c>
      <c r="E142" s="261">
        <v>0.56184699999999999</v>
      </c>
      <c r="F142" s="289" t="s">
        <v>345</v>
      </c>
      <c r="G142" s="259">
        <v>135</v>
      </c>
      <c r="L142" s="2"/>
      <c r="M142" s="2"/>
    </row>
    <row r="143" spans="1:13" ht="20.100000000000001" customHeight="1" x14ac:dyDescent="0.2">
      <c r="A143" s="264">
        <v>136</v>
      </c>
      <c r="B143" s="290" t="s">
        <v>721</v>
      </c>
      <c r="C143" s="266">
        <v>0.88097899999999996</v>
      </c>
      <c r="D143" s="266">
        <v>0.135296</v>
      </c>
      <c r="E143" s="266">
        <v>0.52832800000000002</v>
      </c>
      <c r="F143" s="291" t="s">
        <v>722</v>
      </c>
      <c r="G143" s="264">
        <v>136</v>
      </c>
      <c r="L143" s="2"/>
      <c r="M143" s="2"/>
    </row>
    <row r="144" spans="1:13" ht="20.100000000000001" customHeight="1" x14ac:dyDescent="0.2">
      <c r="A144" s="259">
        <v>137</v>
      </c>
      <c r="B144" s="288" t="s">
        <v>717</v>
      </c>
      <c r="C144" s="261">
        <v>0.71928199999999998</v>
      </c>
      <c r="D144" s="261">
        <v>0.24357600000000001</v>
      </c>
      <c r="E144" s="261">
        <v>0.43598099999999995</v>
      </c>
      <c r="F144" s="289" t="s">
        <v>718</v>
      </c>
      <c r="G144" s="259">
        <v>137</v>
      </c>
      <c r="L144" s="2"/>
      <c r="M144" s="2"/>
    </row>
    <row r="145" spans="1:13" ht="20.100000000000001" customHeight="1" x14ac:dyDescent="0.2">
      <c r="A145" s="264">
        <v>138</v>
      </c>
      <c r="B145" s="290" t="s">
        <v>723</v>
      </c>
      <c r="C145" s="266" t="s">
        <v>536</v>
      </c>
      <c r="D145" s="266" t="s">
        <v>536</v>
      </c>
      <c r="E145" s="266">
        <v>0.39172200000000001</v>
      </c>
      <c r="F145" s="291" t="s">
        <v>724</v>
      </c>
      <c r="G145" s="264">
        <v>138</v>
      </c>
      <c r="L145" s="2"/>
      <c r="M145" s="2"/>
    </row>
    <row r="146" spans="1:13" ht="20.100000000000001" customHeight="1" x14ac:dyDescent="0.2">
      <c r="A146" s="259">
        <v>139</v>
      </c>
      <c r="B146" s="288" t="s">
        <v>662</v>
      </c>
      <c r="C146" s="261">
        <v>0.47072999999999998</v>
      </c>
      <c r="D146" s="261">
        <v>0.45846900000000002</v>
      </c>
      <c r="E146" s="261">
        <v>0.36992200000000003</v>
      </c>
      <c r="F146" s="289" t="s">
        <v>663</v>
      </c>
      <c r="G146" s="259">
        <v>139</v>
      </c>
      <c r="L146" s="2"/>
      <c r="M146" s="2"/>
    </row>
    <row r="147" spans="1:13" ht="20.100000000000001" customHeight="1" x14ac:dyDescent="0.2">
      <c r="A147" s="264">
        <v>140</v>
      </c>
      <c r="B147" s="290" t="s">
        <v>660</v>
      </c>
      <c r="C147" s="266">
        <v>1.938995</v>
      </c>
      <c r="D147" s="266">
        <v>0.28594199999999997</v>
      </c>
      <c r="E147" s="266">
        <v>0.342109</v>
      </c>
      <c r="F147" s="291" t="s">
        <v>661</v>
      </c>
      <c r="G147" s="264">
        <v>140</v>
      </c>
      <c r="L147" s="2"/>
      <c r="M147" s="2"/>
    </row>
    <row r="148" spans="1:13" ht="20.100000000000001" customHeight="1" x14ac:dyDescent="0.2">
      <c r="A148" s="259">
        <v>141</v>
      </c>
      <c r="B148" s="288" t="s">
        <v>213</v>
      </c>
      <c r="C148" s="261">
        <v>6.4061490000000001</v>
      </c>
      <c r="D148" s="261">
        <v>0.120673</v>
      </c>
      <c r="E148" s="261">
        <v>0.32652599999999998</v>
      </c>
      <c r="F148" s="289" t="s">
        <v>360</v>
      </c>
      <c r="G148" s="259">
        <v>141</v>
      </c>
      <c r="L148" s="2"/>
      <c r="M148" s="2"/>
    </row>
    <row r="149" spans="1:13" ht="20.100000000000001" customHeight="1" x14ac:dyDescent="0.2">
      <c r="A149" s="264">
        <v>142</v>
      </c>
      <c r="B149" s="290" t="s">
        <v>553</v>
      </c>
      <c r="C149" s="266">
        <v>4.0224640000000003</v>
      </c>
      <c r="D149" s="266">
        <v>0.59658900000000004</v>
      </c>
      <c r="E149" s="266">
        <v>0.30701099999999998</v>
      </c>
      <c r="F149" s="291" t="s">
        <v>554</v>
      </c>
      <c r="G149" s="264">
        <v>142</v>
      </c>
      <c r="L149" s="2"/>
      <c r="M149" s="2"/>
    </row>
    <row r="150" spans="1:13" ht="20.100000000000001" customHeight="1" x14ac:dyDescent="0.2">
      <c r="A150" s="259">
        <v>143</v>
      </c>
      <c r="B150" s="288" t="s">
        <v>725</v>
      </c>
      <c r="C150" s="261">
        <v>3.4499999999999998E-4</v>
      </c>
      <c r="D150" s="261">
        <v>4.4198000000000001E-2</v>
      </c>
      <c r="E150" s="261">
        <v>0.29913600000000001</v>
      </c>
      <c r="F150" s="289" t="s">
        <v>726</v>
      </c>
      <c r="G150" s="259">
        <v>143</v>
      </c>
      <c r="L150" s="2"/>
      <c r="M150" s="2"/>
    </row>
    <row r="151" spans="1:13" ht="20.100000000000001" customHeight="1" x14ac:dyDescent="0.2">
      <c r="A151" s="264">
        <v>144</v>
      </c>
      <c r="B151" s="290" t="s">
        <v>561</v>
      </c>
      <c r="C151" s="266">
        <v>0.28948800000000002</v>
      </c>
      <c r="D151" s="266">
        <v>0.396318</v>
      </c>
      <c r="E151" s="266">
        <v>0.292489</v>
      </c>
      <c r="F151" s="291" t="s">
        <v>562</v>
      </c>
      <c r="G151" s="264">
        <v>144</v>
      </c>
      <c r="L151" s="2"/>
      <c r="M151" s="2"/>
    </row>
    <row r="152" spans="1:13" ht="20.100000000000001" customHeight="1" x14ac:dyDescent="0.2">
      <c r="A152" s="259">
        <v>145</v>
      </c>
      <c r="B152" s="288" t="s">
        <v>251</v>
      </c>
      <c r="C152" s="261">
        <v>0.60103000000000006</v>
      </c>
      <c r="D152" s="261">
        <v>0.56729399999999996</v>
      </c>
      <c r="E152" s="261">
        <v>0.26772800000000002</v>
      </c>
      <c r="F152" s="289" t="s">
        <v>383</v>
      </c>
      <c r="G152" s="259">
        <v>145</v>
      </c>
      <c r="L152" s="2"/>
      <c r="M152" s="2"/>
    </row>
    <row r="153" spans="1:13" ht="20.100000000000001" customHeight="1" x14ac:dyDescent="0.2">
      <c r="A153" s="264">
        <v>146</v>
      </c>
      <c r="B153" s="290" t="s">
        <v>557</v>
      </c>
      <c r="C153" s="266">
        <v>0.13517400000000002</v>
      </c>
      <c r="D153" s="266">
        <v>0.52163300000000001</v>
      </c>
      <c r="E153" s="266">
        <v>0.26003599999999999</v>
      </c>
      <c r="F153" s="291" t="s">
        <v>558</v>
      </c>
      <c r="G153" s="264">
        <v>146</v>
      </c>
      <c r="L153" s="2"/>
      <c r="M153" s="2"/>
    </row>
    <row r="154" spans="1:13" ht="20.100000000000001" customHeight="1" x14ac:dyDescent="0.2">
      <c r="A154" s="259">
        <v>147</v>
      </c>
      <c r="B154" s="288" t="s">
        <v>727</v>
      </c>
      <c r="C154" s="261">
        <v>1.4186000000000001E-2</v>
      </c>
      <c r="D154" s="261" t="s">
        <v>536</v>
      </c>
      <c r="E154" s="261">
        <v>0.25572900000000004</v>
      </c>
      <c r="F154" s="289" t="s">
        <v>728</v>
      </c>
      <c r="G154" s="259">
        <v>147</v>
      </c>
      <c r="L154" s="2"/>
      <c r="M154" s="2"/>
    </row>
    <row r="155" spans="1:13" ht="20.100000000000001" customHeight="1" x14ac:dyDescent="0.2">
      <c r="A155" s="264">
        <v>148</v>
      </c>
      <c r="B155" s="290" t="s">
        <v>237</v>
      </c>
      <c r="C155" s="266">
        <v>4.9336800000000007</v>
      </c>
      <c r="D155" s="266">
        <v>0.90730100000000002</v>
      </c>
      <c r="E155" s="266">
        <v>0.25445699999999999</v>
      </c>
      <c r="F155" s="291" t="s">
        <v>379</v>
      </c>
      <c r="G155" s="264">
        <v>148</v>
      </c>
      <c r="L155" s="2"/>
      <c r="M155" s="2"/>
    </row>
    <row r="156" spans="1:13" ht="20.100000000000001" customHeight="1" x14ac:dyDescent="0.2">
      <c r="A156" s="259">
        <v>149</v>
      </c>
      <c r="B156" s="288" t="s">
        <v>545</v>
      </c>
      <c r="C156" s="261">
        <v>0.711812</v>
      </c>
      <c r="D156" s="261">
        <v>1.2213449999999999</v>
      </c>
      <c r="E156" s="261">
        <v>0.252276</v>
      </c>
      <c r="F156" s="289" t="s">
        <v>546</v>
      </c>
      <c r="G156" s="259">
        <v>149</v>
      </c>
      <c r="L156" s="2"/>
      <c r="M156" s="2"/>
    </row>
    <row r="157" spans="1:13" ht="20.100000000000001" customHeight="1" x14ac:dyDescent="0.2">
      <c r="A157" s="264">
        <v>150</v>
      </c>
      <c r="B157" s="290" t="s">
        <v>664</v>
      </c>
      <c r="C157" s="266">
        <v>2.5095369999999999</v>
      </c>
      <c r="D157" s="266">
        <v>0.80029899999999998</v>
      </c>
      <c r="E157" s="266">
        <v>0.250276</v>
      </c>
      <c r="F157" s="291" t="s">
        <v>665</v>
      </c>
      <c r="G157" s="264">
        <v>150</v>
      </c>
      <c r="L157" s="2"/>
      <c r="M157" s="2"/>
    </row>
    <row r="158" spans="1:13" ht="20.100000000000001" customHeight="1" thickBot="1" x14ac:dyDescent="0.25">
      <c r="A158" s="259"/>
      <c r="B158" s="288" t="s">
        <v>255</v>
      </c>
      <c r="C158" s="261">
        <v>79.588417000000007</v>
      </c>
      <c r="D158" s="261">
        <v>73.462692999999973</v>
      </c>
      <c r="E158" s="261">
        <v>2.4227270000000005</v>
      </c>
      <c r="F158" s="289" t="s">
        <v>539</v>
      </c>
      <c r="G158" s="259"/>
      <c r="L158" s="2"/>
      <c r="M158" s="2"/>
    </row>
    <row r="159" spans="1:13" ht="19.5" customHeight="1" thickBot="1" x14ac:dyDescent="0.25">
      <c r="A159" s="274"/>
      <c r="B159" s="292" t="s">
        <v>50</v>
      </c>
      <c r="C159" s="276">
        <f>SUM(C8:C158)</f>
        <v>128021.36419200004</v>
      </c>
      <c r="D159" s="276">
        <f>SUM(D8:D158)</f>
        <v>142980.89389300006</v>
      </c>
      <c r="E159" s="276">
        <f>SUM(E8:E158)</f>
        <v>138224.53056199985</v>
      </c>
      <c r="F159" s="293" t="s">
        <v>1</v>
      </c>
      <c r="G159" s="285"/>
      <c r="L159" s="2"/>
      <c r="M159" s="2"/>
    </row>
    <row r="160" spans="1:13" ht="35.1" customHeight="1" x14ac:dyDescent="0.2">
      <c r="A160" s="1"/>
      <c r="B160" s="1"/>
      <c r="C160" s="97"/>
      <c r="D160" s="97"/>
      <c r="E160" s="97"/>
      <c r="F160" s="1"/>
      <c r="G160" s="1"/>
      <c r="L160" s="2"/>
      <c r="M16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election activeCell="B1" sqref="B1"/>
    </sheetView>
  </sheetViews>
  <sheetFormatPr defaultColWidth="8.625" defaultRowHeight="18" customHeight="1" x14ac:dyDescent="0.2"/>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9" ht="58.5" customHeight="1" x14ac:dyDescent="0.2">
      <c r="I1" s="15" t="s">
        <v>49</v>
      </c>
    </row>
    <row r="2" spans="1:19" ht="24" customHeight="1" x14ac:dyDescent="0.2"/>
    <row r="3" spans="1:19" ht="23.25" customHeight="1" x14ac:dyDescent="0.25">
      <c r="A3" s="152" t="s">
        <v>39</v>
      </c>
      <c r="B3" s="152"/>
      <c r="C3" s="152"/>
      <c r="D3" s="152"/>
      <c r="E3" s="152"/>
      <c r="F3" s="152"/>
      <c r="G3" s="152"/>
      <c r="L3" s="2"/>
      <c r="M3" s="2"/>
    </row>
    <row r="4" spans="1:19" ht="23.25" customHeight="1" x14ac:dyDescent="0.2">
      <c r="A4" s="153" t="s">
        <v>45</v>
      </c>
      <c r="B4" s="153"/>
      <c r="C4" s="153"/>
      <c r="D4" s="153"/>
      <c r="E4" s="153"/>
      <c r="F4" s="153"/>
      <c r="G4" s="153"/>
      <c r="L4" s="2"/>
      <c r="M4" s="2"/>
    </row>
    <row r="5" spans="1:19" ht="18" customHeight="1" x14ac:dyDescent="0.45">
      <c r="A5" s="250" t="s">
        <v>56</v>
      </c>
      <c r="B5" s="251" t="s">
        <v>72</v>
      </c>
      <c r="C5" s="252" t="s">
        <v>708</v>
      </c>
      <c r="D5" s="252" t="s">
        <v>693</v>
      </c>
      <c r="E5" s="252" t="s">
        <v>708</v>
      </c>
      <c r="F5" s="253" t="s">
        <v>76</v>
      </c>
      <c r="G5" s="254" t="s">
        <v>55</v>
      </c>
      <c r="H5" s="280"/>
      <c r="I5" s="280"/>
      <c r="L5" s="2"/>
      <c r="M5" s="2"/>
    </row>
    <row r="6" spans="1:19" ht="18" customHeight="1" x14ac:dyDescent="0.45">
      <c r="A6" s="250"/>
      <c r="B6" s="251"/>
      <c r="C6" s="255">
        <v>2018</v>
      </c>
      <c r="D6" s="255">
        <v>2019</v>
      </c>
      <c r="E6" s="255">
        <v>2019</v>
      </c>
      <c r="F6" s="253"/>
      <c r="G6" s="254"/>
      <c r="H6" s="280"/>
      <c r="I6" s="280"/>
      <c r="L6" s="2"/>
      <c r="M6" s="2"/>
      <c r="O6" s="94"/>
      <c r="P6" s="94"/>
      <c r="Q6" s="93"/>
      <c r="R6" s="93"/>
      <c r="S6" s="93"/>
    </row>
    <row r="7" spans="1:19" ht="18" customHeight="1" x14ac:dyDescent="0.45">
      <c r="A7" s="250"/>
      <c r="B7" s="251"/>
      <c r="C7" s="256" t="s">
        <v>51</v>
      </c>
      <c r="D7" s="257"/>
      <c r="E7" s="258"/>
      <c r="F7" s="253"/>
      <c r="G7" s="254"/>
      <c r="H7" s="280"/>
      <c r="I7" s="280"/>
      <c r="L7" s="2"/>
      <c r="M7" s="2"/>
      <c r="O7" s="94"/>
      <c r="P7" s="94"/>
      <c r="Q7" s="93"/>
      <c r="R7" s="93"/>
      <c r="S7" s="93"/>
    </row>
    <row r="8" spans="1:19" ht="20.100000000000001" customHeight="1" x14ac:dyDescent="0.45">
      <c r="A8" s="294">
        <v>1</v>
      </c>
      <c r="B8" s="288" t="s">
        <v>69</v>
      </c>
      <c r="C8" s="261">
        <v>46605.754102999999</v>
      </c>
      <c r="D8" s="261">
        <v>57056.075469000003</v>
      </c>
      <c r="E8" s="261">
        <v>54535.632119000002</v>
      </c>
      <c r="F8" s="289" t="s">
        <v>73</v>
      </c>
      <c r="G8" s="263">
        <v>1</v>
      </c>
      <c r="H8" s="280"/>
      <c r="I8" s="280"/>
      <c r="L8" s="2"/>
      <c r="M8" s="2"/>
      <c r="O8" s="94"/>
      <c r="P8" s="94"/>
      <c r="Q8" s="93"/>
      <c r="R8" s="93"/>
      <c r="S8" s="93"/>
    </row>
    <row r="9" spans="1:19" ht="20.100000000000001" customHeight="1" x14ac:dyDescent="0.45">
      <c r="A9" s="295">
        <v>2</v>
      </c>
      <c r="B9" s="290" t="s">
        <v>70</v>
      </c>
      <c r="C9" s="266">
        <v>54158.873924</v>
      </c>
      <c r="D9" s="266">
        <v>53008.917345000002</v>
      </c>
      <c r="E9" s="266">
        <v>51240.630018000003</v>
      </c>
      <c r="F9" s="291" t="s">
        <v>74</v>
      </c>
      <c r="G9" s="268">
        <v>2</v>
      </c>
      <c r="H9" s="280"/>
      <c r="I9" s="280"/>
      <c r="L9" s="2"/>
      <c r="M9" s="2"/>
    </row>
    <row r="10" spans="1:19" ht="20.100000000000001" customHeight="1" thickBot="1" x14ac:dyDescent="0.5">
      <c r="A10" s="296">
        <v>3</v>
      </c>
      <c r="B10" s="297" t="s">
        <v>71</v>
      </c>
      <c r="C10" s="271">
        <v>27256.736164999998</v>
      </c>
      <c r="D10" s="271">
        <v>32915.901079000003</v>
      </c>
      <c r="E10" s="271">
        <v>32448.268424999998</v>
      </c>
      <c r="F10" s="298" t="s">
        <v>75</v>
      </c>
      <c r="G10" s="273">
        <v>3</v>
      </c>
      <c r="H10" s="280"/>
      <c r="I10" s="280"/>
      <c r="L10" s="2"/>
      <c r="M10" s="2"/>
    </row>
    <row r="11" spans="1:19" ht="19.5" customHeight="1" thickBot="1" x14ac:dyDescent="0.5">
      <c r="A11" s="299"/>
      <c r="B11" s="292" t="s">
        <v>50</v>
      </c>
      <c r="C11" s="276">
        <f>SUM(C8:C10)</f>
        <v>128021.36419199999</v>
      </c>
      <c r="D11" s="276">
        <f>SUM(D8:D10)</f>
        <v>142980.893893</v>
      </c>
      <c r="E11" s="276">
        <f>SUM(E8:E10)</f>
        <v>138224.530562</v>
      </c>
      <c r="F11" s="293" t="s">
        <v>1</v>
      </c>
      <c r="G11" s="278"/>
      <c r="H11" s="280"/>
      <c r="I11" s="280"/>
      <c r="L11" s="2"/>
      <c r="M11" s="2"/>
    </row>
    <row r="12" spans="1:19" ht="35.1" customHeight="1" x14ac:dyDescent="0.45">
      <c r="A12" s="286"/>
      <c r="B12" s="286"/>
      <c r="C12" s="287"/>
      <c r="D12" s="287"/>
      <c r="E12" s="287"/>
      <c r="F12" s="286"/>
      <c r="G12" s="286"/>
      <c r="H12" s="280"/>
      <c r="I12" s="280"/>
      <c r="L12" s="2"/>
      <c r="M12" s="2"/>
    </row>
    <row r="13" spans="1:19" ht="35.1" customHeight="1" x14ac:dyDescent="0.2">
      <c r="A13" s="1"/>
      <c r="B13" s="1"/>
      <c r="C13" s="1"/>
      <c r="D13" s="1"/>
      <c r="E13" s="1"/>
      <c r="F13" s="1"/>
      <c r="G13" s="1"/>
      <c r="L13" s="2"/>
      <c r="M13" s="2"/>
    </row>
    <row r="14" spans="1:19" ht="35.1" customHeight="1" x14ac:dyDescent="0.2">
      <c r="A14" s="1"/>
      <c r="B14" s="1"/>
      <c r="C14" s="1"/>
      <c r="D14" s="1"/>
      <c r="E14" s="1"/>
      <c r="F14" s="1"/>
      <c r="G14" s="1"/>
      <c r="L14" s="2"/>
      <c r="M14" s="2"/>
    </row>
    <row r="15" spans="1:19" ht="35.1" customHeight="1" x14ac:dyDescent="0.2">
      <c r="A15" s="1"/>
      <c r="B15" s="1"/>
      <c r="C15" s="1"/>
      <c r="D15" s="1"/>
      <c r="E15" s="1"/>
      <c r="F15" s="1"/>
      <c r="G15" s="1"/>
      <c r="L15" s="2"/>
      <c r="M15" s="2"/>
    </row>
    <row r="16" spans="1:19" ht="35.1" customHeight="1" x14ac:dyDescent="0.2">
      <c r="A16" s="1"/>
      <c r="B16" s="1"/>
      <c r="C16" s="1"/>
      <c r="D16" s="1"/>
      <c r="E16" s="1"/>
      <c r="F16" s="1"/>
      <c r="G16" s="1"/>
      <c r="L16" s="2"/>
      <c r="M16" s="2"/>
    </row>
    <row r="17" spans="1:13" ht="35.1" customHeight="1" x14ac:dyDescent="0.2">
      <c r="A17" s="1"/>
      <c r="B17" s="1"/>
      <c r="C17" s="1"/>
      <c r="D17" s="1"/>
      <c r="E17" s="1"/>
      <c r="F17" s="1"/>
      <c r="G17" s="1"/>
      <c r="L17" s="2"/>
      <c r="M17" s="2"/>
    </row>
    <row r="18" spans="1:13" ht="35.1" customHeight="1" x14ac:dyDescent="0.2">
      <c r="A18" s="1"/>
      <c r="B18" s="1"/>
      <c r="C18" s="1"/>
      <c r="D18" s="1"/>
      <c r="E18" s="1"/>
      <c r="F18" s="1"/>
      <c r="G18" s="1"/>
      <c r="L18" s="2"/>
      <c r="M18" s="2"/>
    </row>
    <row r="19" spans="1:13" ht="35.1" customHeight="1" x14ac:dyDescent="0.2">
      <c r="A19" s="1"/>
      <c r="B19" s="1"/>
      <c r="C19" s="1"/>
      <c r="D19" s="1"/>
      <c r="E19" s="1"/>
      <c r="F19" s="1"/>
      <c r="G19" s="1"/>
      <c r="L19" s="2"/>
      <c r="M19" s="2"/>
    </row>
    <row r="20" spans="1:13" ht="35.1" customHeight="1" x14ac:dyDescent="0.2">
      <c r="A20" s="1"/>
      <c r="B20" s="1"/>
      <c r="C20" s="1"/>
      <c r="D20" s="1"/>
      <c r="E20" s="1"/>
      <c r="F20" s="1"/>
      <c r="G20" s="1"/>
      <c r="L20" s="2"/>
      <c r="M20" s="2"/>
    </row>
    <row r="21" spans="1:13" ht="35.1" customHeight="1" x14ac:dyDescent="0.2">
      <c r="A21" s="1"/>
      <c r="B21" s="1"/>
      <c r="C21" s="1"/>
      <c r="D21" s="1"/>
      <c r="E21" s="1"/>
      <c r="F21" s="1"/>
      <c r="G21" s="1"/>
      <c r="L21" s="2"/>
      <c r="M21" s="2"/>
    </row>
    <row r="22" spans="1:13" ht="35.1" customHeight="1" x14ac:dyDescent="0.2">
      <c r="A22" s="1"/>
      <c r="B22" s="1"/>
      <c r="C22" s="1"/>
      <c r="D22" s="1"/>
      <c r="E22" s="1"/>
      <c r="F22" s="1"/>
      <c r="G22" s="1"/>
      <c r="L22" s="2"/>
      <c r="M22" s="2"/>
    </row>
    <row r="23" spans="1:13" ht="35.1" customHeight="1" x14ac:dyDescent="0.2">
      <c r="A23" s="1"/>
      <c r="B23" s="1"/>
      <c r="C23" s="1"/>
      <c r="D23" s="1"/>
      <c r="E23" s="1"/>
      <c r="F23" s="1"/>
      <c r="G23" s="1"/>
      <c r="L23" s="2"/>
      <c r="M23" s="2"/>
    </row>
    <row r="24" spans="1:13" ht="35.1" customHeight="1" x14ac:dyDescent="0.2">
      <c r="A24" s="1"/>
      <c r="B24" s="1"/>
      <c r="C24" s="1"/>
      <c r="D24" s="1"/>
      <c r="E24" s="1"/>
      <c r="F24" s="1"/>
      <c r="G24" s="1"/>
      <c r="L24" s="2"/>
      <c r="M24" s="2"/>
    </row>
    <row r="25" spans="1:13" ht="35.1" customHeight="1" x14ac:dyDescent="0.2">
      <c r="A25" s="1"/>
      <c r="B25" s="1"/>
      <c r="C25" s="1"/>
      <c r="D25" s="1"/>
      <c r="E25" s="1"/>
      <c r="F25" s="1"/>
      <c r="G25" s="1"/>
      <c r="L25" s="2"/>
      <c r="M25" s="2"/>
    </row>
    <row r="26" spans="1:13" ht="35.1" customHeight="1" x14ac:dyDescent="0.2">
      <c r="A26" s="1"/>
      <c r="B26" s="1"/>
      <c r="C26" s="1"/>
      <c r="D26" s="1"/>
      <c r="E26" s="1"/>
      <c r="F26" s="1"/>
      <c r="G26" s="1"/>
      <c r="L26" s="2"/>
      <c r="M26" s="2"/>
    </row>
    <row r="27" spans="1:13" ht="35.1" customHeight="1" x14ac:dyDescent="0.2">
      <c r="A27" s="1"/>
      <c r="B27" s="1"/>
      <c r="C27" s="1"/>
      <c r="D27" s="1"/>
      <c r="E27" s="1"/>
      <c r="F27" s="1"/>
      <c r="G27" s="1"/>
      <c r="L27" s="2"/>
      <c r="M27" s="2"/>
    </row>
    <row r="28" spans="1:13" ht="35.1" customHeight="1" x14ac:dyDescent="0.2">
      <c r="A28" s="1"/>
      <c r="B28" s="1"/>
      <c r="C28" s="1"/>
      <c r="D28" s="1"/>
      <c r="E28" s="1"/>
      <c r="F28" s="1"/>
      <c r="G28" s="1"/>
      <c r="L28" s="2"/>
      <c r="M28" s="2"/>
    </row>
    <row r="29" spans="1:13" ht="35.1" customHeight="1" x14ac:dyDescent="0.2">
      <c r="A29" s="1"/>
      <c r="B29" s="1"/>
      <c r="C29" s="1"/>
      <c r="D29" s="1"/>
      <c r="E29" s="1"/>
      <c r="F29" s="1"/>
      <c r="G29" s="1"/>
      <c r="L29" s="2"/>
      <c r="M29" s="2"/>
    </row>
    <row r="30" spans="1:13" ht="35.1" customHeight="1" x14ac:dyDescent="0.2">
      <c r="A30" s="1"/>
      <c r="B30" s="1"/>
      <c r="C30" s="1"/>
      <c r="D30" s="1"/>
      <c r="E30" s="1"/>
      <c r="F30" s="1"/>
      <c r="G30" s="1"/>
      <c r="L30" s="2"/>
      <c r="M30" s="2"/>
    </row>
    <row r="31" spans="1:13" ht="35.1" customHeight="1" x14ac:dyDescent="0.2">
      <c r="A31" s="1"/>
      <c r="B31" s="1"/>
      <c r="C31" s="1"/>
      <c r="D31" s="1"/>
      <c r="E31" s="1"/>
      <c r="F31" s="1"/>
      <c r="G31" s="1"/>
      <c r="L31" s="2"/>
      <c r="M31" s="2"/>
    </row>
    <row r="32" spans="1:13" ht="35.1" customHeight="1" x14ac:dyDescent="0.2">
      <c r="A32" s="1"/>
      <c r="B32" s="1"/>
      <c r="C32" s="1"/>
      <c r="D32" s="1"/>
      <c r="E32" s="1"/>
      <c r="F32" s="1"/>
      <c r="G32" s="1"/>
      <c r="L32" s="2"/>
      <c r="M32" s="2"/>
    </row>
    <row r="33" spans="1:13" ht="35.1" customHeight="1" x14ac:dyDescent="0.2">
      <c r="A33" s="1"/>
      <c r="B33" s="1"/>
      <c r="C33" s="1"/>
      <c r="D33" s="1"/>
      <c r="E33" s="1"/>
      <c r="F33" s="1"/>
      <c r="G33" s="1"/>
      <c r="L33" s="2"/>
      <c r="M33" s="2"/>
    </row>
    <row r="34" spans="1:13" ht="35.1" customHeight="1" x14ac:dyDescent="0.2">
      <c r="A34" s="1"/>
      <c r="B34" s="1"/>
      <c r="C34" s="1"/>
      <c r="D34" s="1"/>
      <c r="E34" s="1"/>
      <c r="F34" s="1"/>
      <c r="G34" s="1"/>
      <c r="L34" s="2"/>
      <c r="M34" s="2"/>
    </row>
    <row r="35" spans="1:13" ht="35.1" customHeight="1" x14ac:dyDescent="0.2">
      <c r="A35" s="1"/>
      <c r="B35" s="1"/>
      <c r="C35" s="1"/>
      <c r="D35" s="1"/>
      <c r="E35" s="1"/>
      <c r="F35" s="1"/>
      <c r="G35" s="1"/>
      <c r="L35" s="2"/>
      <c r="M35" s="2"/>
    </row>
    <row r="36" spans="1:13" ht="35.1" customHeight="1" x14ac:dyDescent="0.2">
      <c r="A36" s="1"/>
      <c r="B36" s="1"/>
      <c r="C36" s="1"/>
      <c r="D36" s="1"/>
      <c r="E36" s="1"/>
      <c r="F36" s="1"/>
      <c r="G36" s="1"/>
      <c r="L36" s="2"/>
      <c r="M36" s="2"/>
    </row>
    <row r="37" spans="1:13" ht="35.1" customHeight="1" x14ac:dyDescent="0.2">
      <c r="A37" s="1"/>
      <c r="B37" s="1"/>
      <c r="C37" s="1"/>
      <c r="D37" s="1"/>
      <c r="E37" s="1"/>
      <c r="F37" s="1"/>
      <c r="G37" s="1"/>
      <c r="L37" s="2"/>
      <c r="M37" s="2"/>
    </row>
    <row r="38" spans="1:13" ht="35.1" customHeight="1" x14ac:dyDescent="0.2">
      <c r="A38" s="1"/>
      <c r="B38" s="1"/>
      <c r="C38" s="1"/>
      <c r="D38" s="1"/>
      <c r="E38" s="1"/>
      <c r="F38" s="1"/>
      <c r="G38" s="1"/>
      <c r="L38" s="2"/>
      <c r="M38" s="2"/>
    </row>
    <row r="39" spans="1:13" ht="35.1" customHeight="1" x14ac:dyDescent="0.2">
      <c r="A39" s="1"/>
      <c r="B39" s="1"/>
      <c r="C39" s="1"/>
      <c r="D39" s="1"/>
      <c r="E39" s="1"/>
      <c r="F39" s="1"/>
      <c r="G39" s="1"/>
      <c r="L39" s="2"/>
      <c r="M39" s="2"/>
    </row>
    <row r="40" spans="1:13" ht="35.1" customHeight="1" x14ac:dyDescent="0.2">
      <c r="A40" s="1"/>
      <c r="B40" s="1"/>
      <c r="C40" s="1"/>
      <c r="D40" s="1"/>
      <c r="E40" s="1"/>
      <c r="F40" s="1"/>
      <c r="G40" s="1"/>
      <c r="L40" s="2"/>
      <c r="M40" s="2"/>
    </row>
    <row r="41" spans="1:13" ht="35.1" customHeight="1" x14ac:dyDescent="0.2">
      <c r="A41" s="1"/>
      <c r="B41" s="1"/>
      <c r="C41" s="1"/>
      <c r="D41" s="1"/>
      <c r="E41" s="1"/>
      <c r="F41" s="1"/>
      <c r="G41" s="1"/>
      <c r="L41" s="2"/>
      <c r="M41" s="2"/>
    </row>
    <row r="42" spans="1:13" ht="35.1" customHeight="1" x14ac:dyDescent="0.2">
      <c r="A42" s="1"/>
      <c r="B42" s="1"/>
      <c r="C42" s="1"/>
      <c r="D42" s="1"/>
      <c r="E42" s="1"/>
      <c r="F42" s="1"/>
      <c r="G42" s="1"/>
      <c r="L42" s="2"/>
      <c r="M42" s="2"/>
    </row>
    <row r="43" spans="1:13" ht="35.1" customHeight="1" x14ac:dyDescent="0.2">
      <c r="A43" s="1"/>
      <c r="B43" s="1"/>
      <c r="C43" s="1"/>
      <c r="D43" s="1"/>
      <c r="E43" s="1"/>
      <c r="F43" s="1"/>
      <c r="G43" s="1"/>
      <c r="L43" s="2"/>
      <c r="M43" s="2"/>
    </row>
    <row r="44" spans="1:13" ht="35.1" customHeight="1" x14ac:dyDescent="0.2">
      <c r="A44" s="1"/>
      <c r="B44" s="1"/>
      <c r="C44" s="1"/>
      <c r="D44" s="1"/>
      <c r="E44" s="1"/>
      <c r="F44" s="1"/>
      <c r="G44" s="1"/>
      <c r="L44" s="2"/>
      <c r="M44" s="2"/>
    </row>
    <row r="45" spans="1:13" ht="35.1" customHeight="1" x14ac:dyDescent="0.2">
      <c r="A45" s="1"/>
      <c r="B45" s="1"/>
      <c r="C45" s="1"/>
      <c r="D45" s="1"/>
      <c r="E45" s="1"/>
      <c r="F45" s="1"/>
      <c r="G45" s="1"/>
      <c r="L45" s="2"/>
      <c r="M45" s="2"/>
    </row>
    <row r="46" spans="1:13" ht="35.1" customHeight="1" x14ac:dyDescent="0.2">
      <c r="A46" s="1"/>
      <c r="B46" s="1"/>
      <c r="C46" s="1"/>
      <c r="D46" s="1"/>
      <c r="E46" s="1"/>
      <c r="F46" s="1"/>
      <c r="G46" s="1"/>
      <c r="L46" s="2"/>
      <c r="M46" s="2"/>
    </row>
    <row r="47" spans="1:13" ht="35.1" customHeight="1" x14ac:dyDescent="0.2">
      <c r="A47" s="1"/>
      <c r="B47" s="1"/>
      <c r="C47" s="1"/>
      <c r="D47" s="1"/>
      <c r="E47" s="1"/>
      <c r="F47" s="1"/>
      <c r="G47" s="1"/>
      <c r="L47" s="2"/>
      <c r="M47" s="2"/>
    </row>
    <row r="48" spans="1:13" ht="35.1" customHeight="1" x14ac:dyDescent="0.2">
      <c r="A48" s="1"/>
      <c r="B48" s="1"/>
      <c r="C48" s="1"/>
      <c r="D48" s="1"/>
      <c r="E48" s="1"/>
      <c r="F48" s="1"/>
      <c r="G48" s="1"/>
      <c r="L48" s="2"/>
      <c r="M48" s="2"/>
    </row>
    <row r="49" spans="1:13" ht="35.1" customHeight="1" x14ac:dyDescent="0.2">
      <c r="A49" s="1"/>
      <c r="B49" s="1"/>
      <c r="C49" s="1"/>
      <c r="D49" s="1"/>
      <c r="E49" s="1"/>
      <c r="F49" s="1"/>
      <c r="G49" s="1"/>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row r="80" spans="1:13" ht="35.1" customHeight="1" x14ac:dyDescent="0.2">
      <c r="A80" s="1"/>
      <c r="B80" s="1"/>
      <c r="C80" s="1"/>
      <c r="D80" s="1"/>
      <c r="E80" s="1"/>
      <c r="F80" s="1"/>
      <c r="G80" s="1"/>
      <c r="L80" s="2"/>
      <c r="M80" s="2"/>
    </row>
    <row r="81" spans="1:13" ht="35.1" customHeight="1" x14ac:dyDescent="0.2">
      <c r="A81" s="1"/>
      <c r="B81" s="1"/>
      <c r="C81" s="1"/>
      <c r="D81" s="1"/>
      <c r="E81" s="1"/>
      <c r="F81" s="1"/>
      <c r="G81" s="1"/>
      <c r="L81" s="2"/>
      <c r="M81" s="2"/>
    </row>
    <row r="82" spans="1:13" ht="35.1" customHeight="1" x14ac:dyDescent="0.2">
      <c r="A82" s="1"/>
      <c r="B82" s="1"/>
      <c r="C82" s="1"/>
      <c r="D82" s="1"/>
      <c r="E82" s="1"/>
      <c r="F82" s="1"/>
      <c r="G82" s="1"/>
      <c r="L82" s="2"/>
      <c r="M82" s="2"/>
    </row>
    <row r="83" spans="1:13" ht="35.1" customHeight="1" x14ac:dyDescent="0.2">
      <c r="A83" s="1"/>
      <c r="B83" s="1"/>
      <c r="C83" s="1"/>
      <c r="D83" s="1"/>
      <c r="E83" s="1"/>
      <c r="F83" s="1"/>
      <c r="G83" s="1"/>
      <c r="L83" s="2"/>
      <c r="M83" s="2"/>
    </row>
    <row r="84" spans="1:13" ht="35.1" customHeight="1" x14ac:dyDescent="0.2">
      <c r="A84" s="1"/>
      <c r="B84" s="1"/>
      <c r="C84" s="1"/>
      <c r="D84" s="1"/>
      <c r="E84" s="1"/>
      <c r="F84" s="1"/>
      <c r="G84" s="1"/>
      <c r="L84" s="2"/>
      <c r="M84" s="2"/>
    </row>
    <row r="85" spans="1:13" ht="35.1" customHeight="1" x14ac:dyDescent="0.2">
      <c r="A85" s="1"/>
      <c r="B85" s="1"/>
      <c r="C85" s="1"/>
      <c r="D85" s="1"/>
      <c r="E85" s="1"/>
      <c r="F85" s="1"/>
      <c r="G85" s="1"/>
      <c r="L85" s="2"/>
      <c r="M85" s="2"/>
    </row>
    <row r="86" spans="1:13" ht="35.1" customHeight="1" x14ac:dyDescent="0.2">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election activeCell="B1" sqref="B1"/>
    </sheetView>
  </sheetViews>
  <sheetFormatPr defaultColWidth="8.625" defaultRowHeight="18" customHeight="1" x14ac:dyDescent="0.2"/>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77.25" customHeight="1" x14ac:dyDescent="0.2">
      <c r="I1" s="15" t="s">
        <v>49</v>
      </c>
    </row>
    <row r="2" spans="1:13" ht="21.75" customHeight="1" x14ac:dyDescent="0.2"/>
    <row r="3" spans="1:13" ht="23.25" customHeight="1" x14ac:dyDescent="0.25">
      <c r="A3" s="152" t="s">
        <v>40</v>
      </c>
      <c r="B3" s="152"/>
      <c r="C3" s="152"/>
      <c r="D3" s="152"/>
      <c r="E3" s="152"/>
      <c r="F3" s="152"/>
      <c r="G3" s="152"/>
      <c r="L3" s="2"/>
      <c r="M3" s="2"/>
    </row>
    <row r="4" spans="1:13" ht="23.25" customHeight="1" x14ac:dyDescent="0.2">
      <c r="A4" s="153" t="s">
        <v>46</v>
      </c>
      <c r="B4" s="153"/>
      <c r="C4" s="153"/>
      <c r="D4" s="153"/>
      <c r="E4" s="153"/>
      <c r="F4" s="153"/>
      <c r="G4" s="153"/>
      <c r="L4" s="2"/>
      <c r="M4" s="2"/>
    </row>
    <row r="5" spans="1:13" ht="18" customHeight="1" x14ac:dyDescent="0.45">
      <c r="A5" s="250" t="s">
        <v>56</v>
      </c>
      <c r="B5" s="251" t="s">
        <v>72</v>
      </c>
      <c r="C5" s="252" t="s">
        <v>708</v>
      </c>
      <c r="D5" s="252" t="s">
        <v>693</v>
      </c>
      <c r="E5" s="252" t="s">
        <v>708</v>
      </c>
      <c r="F5" s="253" t="s">
        <v>76</v>
      </c>
      <c r="G5" s="254" t="s">
        <v>55</v>
      </c>
      <c r="H5" s="280"/>
      <c r="I5" s="280"/>
      <c r="L5" s="2"/>
      <c r="M5" s="2"/>
    </row>
    <row r="6" spans="1:13" ht="18" customHeight="1" x14ac:dyDescent="0.45">
      <c r="A6" s="250"/>
      <c r="B6" s="251"/>
      <c r="C6" s="255">
        <v>2018</v>
      </c>
      <c r="D6" s="255">
        <v>2019</v>
      </c>
      <c r="E6" s="255">
        <v>2019</v>
      </c>
      <c r="F6" s="253"/>
      <c r="G6" s="254"/>
      <c r="H6" s="280"/>
      <c r="I6" s="280"/>
      <c r="L6" s="2"/>
      <c r="M6" s="2"/>
    </row>
    <row r="7" spans="1:13" ht="18" customHeight="1" x14ac:dyDescent="0.45">
      <c r="A7" s="250"/>
      <c r="B7" s="251"/>
      <c r="C7" s="256" t="s">
        <v>51</v>
      </c>
      <c r="D7" s="257"/>
      <c r="E7" s="258"/>
      <c r="F7" s="253"/>
      <c r="G7" s="254"/>
      <c r="H7" s="280"/>
      <c r="I7" s="280"/>
      <c r="L7" s="2"/>
      <c r="M7" s="2"/>
    </row>
    <row r="8" spans="1:13" ht="20.100000000000001" customHeight="1" x14ac:dyDescent="0.45">
      <c r="A8" s="281">
        <v>1</v>
      </c>
      <c r="B8" s="260" t="s">
        <v>77</v>
      </c>
      <c r="C8" s="261">
        <v>7452.6290019999997</v>
      </c>
      <c r="D8" s="261">
        <v>3848.3033500000001</v>
      </c>
      <c r="E8" s="261">
        <v>4612.1102129999999</v>
      </c>
      <c r="F8" s="262" t="s">
        <v>80</v>
      </c>
      <c r="G8" s="263">
        <v>1</v>
      </c>
      <c r="H8" s="280"/>
      <c r="I8" s="280"/>
      <c r="L8" s="2"/>
      <c r="M8" s="2"/>
    </row>
    <row r="9" spans="1:13" ht="20.100000000000001" customHeight="1" x14ac:dyDescent="0.45">
      <c r="A9" s="282">
        <v>2</v>
      </c>
      <c r="B9" s="265" t="s">
        <v>78</v>
      </c>
      <c r="C9" s="266">
        <v>31998.749395999999</v>
      </c>
      <c r="D9" s="266">
        <v>33874.042536000001</v>
      </c>
      <c r="E9" s="266">
        <v>30420.774635000002</v>
      </c>
      <c r="F9" s="267" t="s">
        <v>82</v>
      </c>
      <c r="G9" s="268">
        <v>2</v>
      </c>
      <c r="H9" s="280"/>
      <c r="I9" s="280"/>
      <c r="L9" s="2"/>
      <c r="M9" s="2"/>
    </row>
    <row r="10" spans="1:13" ht="20.100000000000001" customHeight="1" thickBot="1" x14ac:dyDescent="0.5">
      <c r="A10" s="283">
        <v>3</v>
      </c>
      <c r="B10" s="270" t="s">
        <v>79</v>
      </c>
      <c r="C10" s="271">
        <v>88569.985793999993</v>
      </c>
      <c r="D10" s="271">
        <v>105258.548007</v>
      </c>
      <c r="E10" s="271">
        <v>103191.645714</v>
      </c>
      <c r="F10" s="272" t="s">
        <v>81</v>
      </c>
      <c r="G10" s="273">
        <v>3</v>
      </c>
      <c r="H10" s="280"/>
      <c r="I10" s="280"/>
      <c r="L10" s="2"/>
      <c r="M10" s="2"/>
    </row>
    <row r="11" spans="1:13" ht="19.5" customHeight="1" thickBot="1" x14ac:dyDescent="0.5">
      <c r="A11" s="284"/>
      <c r="B11" s="275" t="s">
        <v>50</v>
      </c>
      <c r="C11" s="276">
        <f>SUM(C8:C10)</f>
        <v>128021.36419199999</v>
      </c>
      <c r="D11" s="276">
        <f>SUM(D8:D10)</f>
        <v>142980.893893</v>
      </c>
      <c r="E11" s="276">
        <f>SUM(E8:E10)</f>
        <v>138224.530562</v>
      </c>
      <c r="F11" s="277" t="s">
        <v>1</v>
      </c>
      <c r="G11" s="278"/>
      <c r="H11" s="280"/>
      <c r="I11" s="280"/>
      <c r="L11" s="2"/>
      <c r="M11" s="2"/>
    </row>
    <row r="12" spans="1:13" ht="35.1" customHeight="1" x14ac:dyDescent="0.45">
      <c r="A12" s="286"/>
      <c r="B12" s="286"/>
      <c r="C12" s="287"/>
      <c r="D12" s="287"/>
      <c r="E12" s="287"/>
      <c r="F12" s="286"/>
      <c r="G12" s="286"/>
      <c r="H12" s="280"/>
      <c r="I12" s="280"/>
      <c r="L12" s="2"/>
      <c r="M12" s="2"/>
    </row>
    <row r="13" spans="1:13" ht="35.1" customHeight="1" x14ac:dyDescent="0.2">
      <c r="A13" s="1"/>
      <c r="B13" s="1"/>
      <c r="C13" s="1"/>
      <c r="D13" s="1"/>
      <c r="E13" s="1"/>
      <c r="F13" s="1"/>
      <c r="G13" s="1"/>
      <c r="L13" s="2"/>
      <c r="M13" s="2"/>
    </row>
    <row r="14" spans="1:13" ht="35.1" customHeight="1" x14ac:dyDescent="0.2">
      <c r="A14" s="1"/>
      <c r="B14" s="1"/>
      <c r="C14" s="1"/>
      <c r="D14" s="1"/>
      <c r="E14" s="1"/>
      <c r="F14" s="1"/>
      <c r="G14" s="1"/>
      <c r="L14" s="2"/>
      <c r="M14" s="2"/>
    </row>
    <row r="15" spans="1:13" ht="35.1" customHeight="1" x14ac:dyDescent="0.2">
      <c r="A15" s="1"/>
      <c r="B15" s="1"/>
      <c r="C15" s="1"/>
      <c r="D15" s="1"/>
      <c r="E15" s="1"/>
      <c r="F15" s="1"/>
      <c r="G15" s="1"/>
      <c r="L15" s="2"/>
      <c r="M15" s="2"/>
    </row>
    <row r="16" spans="1:13" ht="35.1" customHeight="1" x14ac:dyDescent="0.2">
      <c r="A16" s="1"/>
      <c r="B16" s="1"/>
      <c r="C16" s="1"/>
      <c r="D16" s="1"/>
      <c r="E16" s="1"/>
      <c r="F16" s="1"/>
      <c r="G16" s="1"/>
      <c r="L16" s="2"/>
      <c r="M16" s="2"/>
    </row>
    <row r="17" spans="1:13" ht="35.1" customHeight="1" x14ac:dyDescent="0.2">
      <c r="A17" s="1"/>
      <c r="B17" s="1"/>
      <c r="C17" s="1"/>
      <c r="D17" s="1"/>
      <c r="E17" s="1"/>
      <c r="F17" s="1"/>
      <c r="G17" s="1"/>
      <c r="L17" s="2"/>
      <c r="M17" s="2"/>
    </row>
    <row r="18" spans="1:13" ht="35.1" customHeight="1" x14ac:dyDescent="0.2">
      <c r="A18" s="1"/>
      <c r="B18" s="1"/>
      <c r="C18" s="1"/>
      <c r="D18" s="1"/>
      <c r="E18" s="1"/>
      <c r="F18" s="1"/>
      <c r="G18" s="1"/>
      <c r="L18" s="2"/>
      <c r="M18" s="2"/>
    </row>
    <row r="19" spans="1:13" ht="35.1" customHeight="1" x14ac:dyDescent="0.2">
      <c r="A19" s="1"/>
      <c r="B19" s="1"/>
      <c r="C19" s="1"/>
      <c r="D19" s="1"/>
      <c r="E19" s="1"/>
      <c r="F19" s="1"/>
      <c r="G19" s="1"/>
      <c r="L19" s="2"/>
      <c r="M19" s="2"/>
    </row>
    <row r="20" spans="1:13" ht="35.1" customHeight="1" x14ac:dyDescent="0.2">
      <c r="A20" s="1"/>
      <c r="B20" s="1"/>
      <c r="C20" s="1"/>
      <c r="D20" s="1"/>
      <c r="E20" s="1"/>
      <c r="F20" s="1"/>
      <c r="G20" s="1"/>
      <c r="L20" s="2"/>
      <c r="M20" s="2"/>
    </row>
    <row r="21" spans="1:13" ht="35.1" customHeight="1" x14ac:dyDescent="0.2">
      <c r="A21" s="1"/>
      <c r="B21" s="1"/>
      <c r="C21" s="1"/>
      <c r="D21" s="1"/>
      <c r="E21" s="1"/>
      <c r="F21" s="1"/>
      <c r="G21" s="1"/>
      <c r="L21" s="2"/>
      <c r="M21" s="2"/>
    </row>
    <row r="22" spans="1:13" ht="35.1" customHeight="1" x14ac:dyDescent="0.2">
      <c r="A22" s="1"/>
      <c r="B22" s="1"/>
      <c r="C22" s="1"/>
      <c r="D22" s="1"/>
      <c r="E22" s="1"/>
      <c r="F22" s="1"/>
      <c r="G22" s="1"/>
      <c r="L22" s="2"/>
      <c r="M22" s="2"/>
    </row>
    <row r="23" spans="1:13" ht="35.1" customHeight="1" x14ac:dyDescent="0.2">
      <c r="A23" s="1"/>
      <c r="B23" s="1"/>
      <c r="C23" s="1"/>
      <c r="D23" s="1"/>
      <c r="E23" s="1"/>
      <c r="F23" s="1"/>
      <c r="G23" s="1"/>
      <c r="L23" s="2"/>
      <c r="M23" s="2"/>
    </row>
    <row r="24" spans="1:13" ht="35.1" customHeight="1" x14ac:dyDescent="0.2">
      <c r="A24" s="1"/>
      <c r="B24" s="1"/>
      <c r="C24" s="1"/>
      <c r="D24" s="1"/>
      <c r="E24" s="1"/>
      <c r="F24" s="1"/>
      <c r="G24" s="1"/>
      <c r="L24" s="2"/>
      <c r="M24" s="2"/>
    </row>
    <row r="25" spans="1:13" ht="35.1" customHeight="1" x14ac:dyDescent="0.2">
      <c r="A25" s="1"/>
      <c r="B25" s="1"/>
      <c r="C25" s="1"/>
      <c r="D25" s="1"/>
      <c r="E25" s="1"/>
      <c r="F25" s="1"/>
      <c r="G25" s="1"/>
      <c r="L25" s="2"/>
      <c r="M25" s="2"/>
    </row>
    <row r="26" spans="1:13" ht="35.1" customHeight="1" x14ac:dyDescent="0.2">
      <c r="A26" s="1"/>
      <c r="B26" s="1"/>
      <c r="C26" s="1"/>
      <c r="D26" s="1"/>
      <c r="E26" s="1"/>
      <c r="F26" s="1"/>
      <c r="G26" s="1"/>
      <c r="L26" s="2"/>
      <c r="M26" s="2"/>
    </row>
    <row r="27" spans="1:13" ht="35.1" customHeight="1" x14ac:dyDescent="0.2">
      <c r="A27" s="1"/>
      <c r="B27" s="1"/>
      <c r="C27" s="1"/>
      <c r="D27" s="1"/>
      <c r="E27" s="1"/>
      <c r="F27" s="1"/>
      <c r="G27" s="1"/>
      <c r="L27" s="2"/>
      <c r="M27" s="2"/>
    </row>
    <row r="28" spans="1:13" ht="35.1" customHeight="1" x14ac:dyDescent="0.2">
      <c r="A28" s="1"/>
      <c r="B28" s="1"/>
      <c r="C28" s="1"/>
      <c r="D28" s="1"/>
      <c r="E28" s="1"/>
      <c r="F28" s="1"/>
      <c r="G28" s="1"/>
      <c r="L28" s="2"/>
      <c r="M28" s="2"/>
    </row>
    <row r="29" spans="1:13" ht="35.1" customHeight="1" x14ac:dyDescent="0.2">
      <c r="A29" s="1"/>
      <c r="B29" s="1"/>
      <c r="C29" s="1"/>
      <c r="D29" s="1"/>
      <c r="E29" s="1"/>
      <c r="F29" s="1"/>
      <c r="G29" s="1"/>
      <c r="L29" s="2"/>
      <c r="M29" s="2"/>
    </row>
    <row r="30" spans="1:13" ht="35.1" customHeight="1" x14ac:dyDescent="0.2">
      <c r="A30" s="1"/>
      <c r="B30" s="1"/>
      <c r="C30" s="1"/>
      <c r="D30" s="1"/>
      <c r="E30" s="1"/>
      <c r="F30" s="1"/>
      <c r="G30" s="1"/>
      <c r="L30" s="2"/>
      <c r="M30" s="2"/>
    </row>
    <row r="31" spans="1:13" ht="35.1" customHeight="1" x14ac:dyDescent="0.2">
      <c r="A31" s="1"/>
      <c r="B31" s="1"/>
      <c r="C31" s="1"/>
      <c r="D31" s="1"/>
      <c r="E31" s="1"/>
      <c r="F31" s="1"/>
      <c r="G31" s="1"/>
      <c r="L31" s="2"/>
      <c r="M31" s="2"/>
    </row>
    <row r="32" spans="1:13" ht="35.1" customHeight="1" x14ac:dyDescent="0.2">
      <c r="A32" s="1"/>
      <c r="B32" s="1"/>
      <c r="C32" s="1"/>
      <c r="D32" s="1"/>
      <c r="E32" s="1"/>
      <c r="F32" s="1"/>
      <c r="G32" s="1"/>
      <c r="L32" s="2"/>
      <c r="M32" s="2"/>
    </row>
    <row r="33" spans="1:13" ht="35.1" customHeight="1" x14ac:dyDescent="0.2">
      <c r="A33" s="1"/>
      <c r="B33" s="1"/>
      <c r="C33" s="1"/>
      <c r="D33" s="1"/>
      <c r="E33" s="1"/>
      <c r="F33" s="1"/>
      <c r="G33" s="1"/>
      <c r="L33" s="2"/>
      <c r="M33" s="2"/>
    </row>
    <row r="34" spans="1:13" ht="35.1" customHeight="1" x14ac:dyDescent="0.2">
      <c r="A34" s="1"/>
      <c r="B34" s="1"/>
      <c r="C34" s="1"/>
      <c r="D34" s="1"/>
      <c r="E34" s="1"/>
      <c r="F34" s="1"/>
      <c r="G34" s="1"/>
      <c r="L34" s="2"/>
      <c r="M34" s="2"/>
    </row>
    <row r="35" spans="1:13" ht="35.1" customHeight="1" x14ac:dyDescent="0.2">
      <c r="A35" s="1"/>
      <c r="B35" s="1"/>
      <c r="C35" s="1"/>
      <c r="D35" s="1"/>
      <c r="E35" s="1"/>
      <c r="F35" s="1"/>
      <c r="G35" s="1"/>
      <c r="L35" s="2"/>
      <c r="M35" s="2"/>
    </row>
    <row r="36" spans="1:13" ht="35.1" customHeight="1" x14ac:dyDescent="0.2">
      <c r="A36" s="1"/>
      <c r="B36" s="1"/>
      <c r="C36" s="1"/>
      <c r="D36" s="1"/>
      <c r="E36" s="1"/>
      <c r="F36" s="1"/>
      <c r="G36" s="1"/>
      <c r="L36" s="2"/>
      <c r="M36" s="2"/>
    </row>
    <row r="37" spans="1:13" ht="35.1" customHeight="1" x14ac:dyDescent="0.2">
      <c r="A37" s="1"/>
      <c r="B37" s="1"/>
      <c r="C37" s="1"/>
      <c r="D37" s="1"/>
      <c r="E37" s="1"/>
      <c r="F37" s="1"/>
      <c r="G37" s="1"/>
      <c r="L37" s="2"/>
      <c r="M37" s="2"/>
    </row>
    <row r="38" spans="1:13" ht="35.1" customHeight="1" x14ac:dyDescent="0.2">
      <c r="A38" s="1"/>
      <c r="B38" s="1"/>
      <c r="C38" s="1"/>
      <c r="D38" s="1"/>
      <c r="E38" s="1"/>
      <c r="F38" s="1"/>
      <c r="G38" s="1"/>
      <c r="L38" s="2"/>
      <c r="M38" s="2"/>
    </row>
    <row r="39" spans="1:13" ht="35.1" customHeight="1" x14ac:dyDescent="0.2">
      <c r="A39" s="1"/>
      <c r="B39" s="1"/>
      <c r="C39" s="1"/>
      <c r="D39" s="1"/>
      <c r="E39" s="1"/>
      <c r="F39" s="1"/>
      <c r="G39" s="1"/>
      <c r="L39" s="2"/>
      <c r="M39" s="2"/>
    </row>
    <row r="40" spans="1:13" ht="35.1" customHeight="1" x14ac:dyDescent="0.2">
      <c r="A40" s="1"/>
      <c r="B40" s="1"/>
      <c r="C40" s="1"/>
      <c r="D40" s="1"/>
      <c r="E40" s="1"/>
      <c r="F40" s="1"/>
      <c r="G40" s="1"/>
      <c r="L40" s="2"/>
      <c r="M40" s="2"/>
    </row>
    <row r="41" spans="1:13" ht="35.1" customHeight="1" x14ac:dyDescent="0.2">
      <c r="A41" s="1"/>
      <c r="B41" s="1"/>
      <c r="C41" s="1"/>
      <c r="D41" s="1"/>
      <c r="E41" s="1"/>
      <c r="F41" s="1"/>
      <c r="G41" s="1"/>
      <c r="L41" s="2"/>
      <c r="M41" s="2"/>
    </row>
    <row r="42" spans="1:13" ht="35.1" customHeight="1" x14ac:dyDescent="0.2">
      <c r="A42" s="1"/>
      <c r="B42" s="1"/>
      <c r="C42" s="1"/>
      <c r="D42" s="1"/>
      <c r="E42" s="1"/>
      <c r="F42" s="1"/>
      <c r="G42" s="1"/>
      <c r="L42" s="2"/>
      <c r="M42" s="2"/>
    </row>
    <row r="43" spans="1:13" ht="35.1" customHeight="1" x14ac:dyDescent="0.2">
      <c r="A43" s="1"/>
      <c r="B43" s="1"/>
      <c r="C43" s="1"/>
      <c r="D43" s="1"/>
      <c r="E43" s="1"/>
      <c r="F43" s="1"/>
      <c r="G43" s="1"/>
      <c r="L43" s="2"/>
      <c r="M43" s="2"/>
    </row>
    <row r="44" spans="1:13" ht="35.1" customHeight="1" x14ac:dyDescent="0.2">
      <c r="A44" s="1"/>
      <c r="B44" s="1"/>
      <c r="C44" s="1"/>
      <c r="D44" s="1"/>
      <c r="E44" s="1"/>
      <c r="F44" s="1"/>
      <c r="G44" s="1"/>
      <c r="L44" s="2"/>
      <c r="M44" s="2"/>
    </row>
    <row r="45" spans="1:13" ht="35.1" customHeight="1" x14ac:dyDescent="0.2">
      <c r="A45" s="1"/>
      <c r="B45" s="1"/>
      <c r="C45" s="1"/>
      <c r="D45" s="1"/>
      <c r="E45" s="1"/>
      <c r="F45" s="1"/>
      <c r="G45" s="1"/>
      <c r="L45" s="2"/>
      <c r="M45" s="2"/>
    </row>
    <row r="46" spans="1:13" ht="35.1" customHeight="1" x14ac:dyDescent="0.2">
      <c r="A46" s="1"/>
      <c r="B46" s="1"/>
      <c r="C46" s="1"/>
      <c r="D46" s="1"/>
      <c r="E46" s="1"/>
      <c r="F46" s="1"/>
      <c r="G46" s="1"/>
      <c r="L46" s="2"/>
      <c r="M46" s="2"/>
    </row>
    <row r="47" spans="1:13" ht="35.1" customHeight="1" x14ac:dyDescent="0.2">
      <c r="A47" s="1"/>
      <c r="B47" s="1"/>
      <c r="C47" s="1"/>
      <c r="D47" s="1"/>
      <c r="E47" s="1"/>
      <c r="F47" s="1"/>
      <c r="G47" s="1"/>
      <c r="L47" s="2"/>
      <c r="M47" s="2"/>
    </row>
    <row r="48" spans="1:13" ht="35.1" customHeight="1" x14ac:dyDescent="0.2">
      <c r="A48" s="1"/>
      <c r="B48" s="1"/>
      <c r="C48" s="1"/>
      <c r="D48" s="1"/>
      <c r="E48" s="1"/>
      <c r="F48" s="1"/>
      <c r="G48" s="1"/>
      <c r="L48" s="2"/>
      <c r="M48" s="2"/>
    </row>
    <row r="49" spans="1:13" ht="35.1" customHeight="1" x14ac:dyDescent="0.2">
      <c r="A49" s="1"/>
      <c r="B49" s="1"/>
      <c r="C49" s="1"/>
      <c r="D49" s="1"/>
      <c r="E49" s="1"/>
      <c r="F49" s="1"/>
      <c r="G49" s="1"/>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row r="80" spans="1:13" ht="35.1" customHeight="1" x14ac:dyDescent="0.2">
      <c r="A80" s="1"/>
      <c r="B80" s="1"/>
      <c r="C80" s="1"/>
      <c r="D80" s="1"/>
      <c r="E80" s="1"/>
      <c r="F80" s="1"/>
      <c r="G80" s="1"/>
      <c r="L80" s="2"/>
      <c r="M80" s="2"/>
    </row>
    <row r="81" spans="1:13" ht="35.1" customHeight="1" x14ac:dyDescent="0.2">
      <c r="A81" s="1"/>
      <c r="B81" s="1"/>
      <c r="C81" s="1"/>
      <c r="D81" s="1"/>
      <c r="E81" s="1"/>
      <c r="F81" s="1"/>
      <c r="G81" s="1"/>
      <c r="L81" s="2"/>
      <c r="M81" s="2"/>
    </row>
    <row r="82" spans="1:13" ht="35.1" customHeight="1" x14ac:dyDescent="0.2">
      <c r="A82" s="1"/>
      <c r="B82" s="1"/>
      <c r="C82" s="1"/>
      <c r="D82" s="1"/>
      <c r="E82" s="1"/>
      <c r="F82" s="1"/>
      <c r="G82" s="1"/>
      <c r="L82" s="2"/>
      <c r="M82" s="2"/>
    </row>
    <row r="83" spans="1:13" ht="35.1" customHeight="1" x14ac:dyDescent="0.2">
      <c r="A83" s="1"/>
      <c r="B83" s="1"/>
      <c r="C83" s="1"/>
      <c r="D83" s="1"/>
      <c r="E83" s="1"/>
      <c r="F83" s="1"/>
      <c r="G83" s="1"/>
      <c r="L83" s="2"/>
      <c r="M83" s="2"/>
    </row>
    <row r="84" spans="1:13" ht="35.1" customHeight="1" x14ac:dyDescent="0.2">
      <c r="A84" s="1"/>
      <c r="B84" s="1"/>
      <c r="C84" s="1"/>
      <c r="D84" s="1"/>
      <c r="E84" s="1"/>
      <c r="F84" s="1"/>
      <c r="G84" s="1"/>
      <c r="L84" s="2"/>
      <c r="M84" s="2"/>
    </row>
    <row r="85" spans="1:13" ht="35.1" customHeight="1" x14ac:dyDescent="0.2">
      <c r="A85" s="1"/>
      <c r="B85" s="1"/>
      <c r="C85" s="1"/>
      <c r="D85" s="1"/>
      <c r="E85" s="1"/>
      <c r="F85" s="1"/>
      <c r="G85" s="1"/>
      <c r="L85" s="2"/>
      <c r="M85" s="2"/>
    </row>
    <row r="86" spans="1:13" ht="35.1" customHeight="1" x14ac:dyDescent="0.2">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1"/>
  <sheetViews>
    <sheetView showGridLines="0" rightToLeft="1" workbookViewId="0"/>
  </sheetViews>
  <sheetFormatPr defaultColWidth="8.625" defaultRowHeight="18" customHeight="1" x14ac:dyDescent="0.2"/>
  <cols>
    <col min="1" max="1" width="6.75" style="2" customWidth="1"/>
    <col min="2" max="2" width="29.25" style="2" customWidth="1"/>
    <col min="3" max="5" width="12.75" style="2" customWidth="1"/>
    <col min="6" max="6" width="29.25" style="2" bestFit="1" customWidth="1"/>
    <col min="7" max="7" width="6.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8" ht="50.25" customHeight="1" x14ac:dyDescent="0.2">
      <c r="I1" s="15" t="s">
        <v>49</v>
      </c>
    </row>
    <row r="2" spans="1:18" ht="24" customHeight="1" x14ac:dyDescent="0.2">
      <c r="C2" s="14"/>
      <c r="D2" s="14"/>
      <c r="E2" s="14"/>
    </row>
    <row r="3" spans="1:18" ht="23.25" customHeight="1" x14ac:dyDescent="0.25">
      <c r="A3" s="152" t="s">
        <v>94</v>
      </c>
      <c r="B3" s="152"/>
      <c r="C3" s="152"/>
      <c r="D3" s="152"/>
      <c r="E3" s="152"/>
      <c r="F3" s="152"/>
      <c r="G3" s="152"/>
      <c r="L3" s="2"/>
      <c r="M3" s="2"/>
    </row>
    <row r="4" spans="1:18" ht="23.25" customHeight="1" x14ac:dyDescent="0.2">
      <c r="A4" s="153" t="s">
        <v>93</v>
      </c>
      <c r="B4" s="153"/>
      <c r="C4" s="153"/>
      <c r="D4" s="153"/>
      <c r="E4" s="153"/>
      <c r="F4" s="153"/>
      <c r="G4" s="153"/>
      <c r="L4" s="2"/>
      <c r="M4" s="2"/>
    </row>
    <row r="5" spans="1:18" ht="18" customHeight="1" x14ac:dyDescent="0.45">
      <c r="A5" s="143" t="s">
        <v>97</v>
      </c>
      <c r="B5" s="300" t="s">
        <v>98</v>
      </c>
      <c r="C5" s="252" t="s">
        <v>708</v>
      </c>
      <c r="D5" s="252" t="s">
        <v>693</v>
      </c>
      <c r="E5" s="252" t="s">
        <v>708</v>
      </c>
      <c r="F5" s="301" t="s">
        <v>96</v>
      </c>
      <c r="G5" s="254" t="s">
        <v>95</v>
      </c>
      <c r="H5" s="280"/>
      <c r="I5" s="280"/>
      <c r="L5" s="2"/>
      <c r="M5" s="2"/>
    </row>
    <row r="6" spans="1:18" ht="18" customHeight="1" x14ac:dyDescent="0.45">
      <c r="A6" s="143"/>
      <c r="B6" s="300"/>
      <c r="C6" s="255">
        <v>2018</v>
      </c>
      <c r="D6" s="255">
        <v>2019</v>
      </c>
      <c r="E6" s="255">
        <v>2019</v>
      </c>
      <c r="F6" s="301"/>
      <c r="G6" s="254"/>
      <c r="H6" s="280"/>
      <c r="I6" s="280"/>
      <c r="L6" s="2"/>
      <c r="M6" s="2"/>
    </row>
    <row r="7" spans="1:18" ht="18" customHeight="1" x14ac:dyDescent="0.45">
      <c r="A7" s="143"/>
      <c r="B7" s="300"/>
      <c r="C7" s="256" t="s">
        <v>51</v>
      </c>
      <c r="D7" s="257"/>
      <c r="E7" s="258"/>
      <c r="F7" s="301"/>
      <c r="G7" s="254"/>
      <c r="H7" s="280"/>
      <c r="I7" s="280"/>
      <c r="L7" s="2"/>
      <c r="M7" s="2"/>
    </row>
    <row r="8" spans="1:18" ht="20.100000000000001" customHeight="1" x14ac:dyDescent="0.45">
      <c r="A8" s="68" t="s">
        <v>109</v>
      </c>
      <c r="B8" s="302" t="s">
        <v>0</v>
      </c>
      <c r="C8" s="303">
        <f>SUBTOTAL(9,C9:C19)</f>
        <v>77587.975157000008</v>
      </c>
      <c r="D8" s="303">
        <f>SUBTOTAL(9,D9:D19)</f>
        <v>87109.980163</v>
      </c>
      <c r="E8" s="303">
        <f>SUBTOTAL(9,E9:E19)</f>
        <v>86004.21699999999</v>
      </c>
      <c r="F8" s="304" t="s">
        <v>1</v>
      </c>
      <c r="G8" s="305" t="s">
        <v>99</v>
      </c>
      <c r="H8" s="280"/>
      <c r="I8" s="280"/>
      <c r="L8" s="2"/>
      <c r="M8" s="2"/>
    </row>
    <row r="9" spans="1:18" ht="20.100000000000001" customHeight="1" x14ac:dyDescent="0.45">
      <c r="A9" s="69"/>
      <c r="B9" s="288" t="s">
        <v>112</v>
      </c>
      <c r="C9" s="261">
        <v>37191.324165999999</v>
      </c>
      <c r="D9" s="261">
        <v>43808.001966999997</v>
      </c>
      <c r="E9" s="261">
        <v>40570.773508999999</v>
      </c>
      <c r="F9" s="289" t="s">
        <v>409</v>
      </c>
      <c r="G9" s="306"/>
      <c r="H9" s="280"/>
      <c r="I9" s="307"/>
      <c r="J9" s="6"/>
      <c r="K9" s="6"/>
      <c r="L9" s="2"/>
      <c r="M9" s="2"/>
    </row>
    <row r="10" spans="1:18" ht="20.100000000000001" customHeight="1" x14ac:dyDescent="0.45">
      <c r="A10" s="70"/>
      <c r="B10" s="290" t="s">
        <v>113</v>
      </c>
      <c r="C10" s="266">
        <v>24593.229965999999</v>
      </c>
      <c r="D10" s="266">
        <v>27286.310791</v>
      </c>
      <c r="E10" s="266">
        <v>26324.331337</v>
      </c>
      <c r="F10" s="291" t="s">
        <v>139</v>
      </c>
      <c r="G10" s="308"/>
      <c r="H10" s="280"/>
      <c r="I10" s="307"/>
      <c r="J10" s="6"/>
      <c r="K10" s="6"/>
      <c r="L10" s="2"/>
      <c r="M10" s="2"/>
    </row>
    <row r="11" spans="1:18" ht="20.100000000000001" customHeight="1" x14ac:dyDescent="0.45">
      <c r="A11" s="69"/>
      <c r="B11" s="288" t="s">
        <v>117</v>
      </c>
      <c r="C11" s="261">
        <v>2535.5482609999999</v>
      </c>
      <c r="D11" s="261">
        <v>4587.2156830000004</v>
      </c>
      <c r="E11" s="261">
        <v>6307.1117260000001</v>
      </c>
      <c r="F11" s="289" t="s">
        <v>259</v>
      </c>
      <c r="G11" s="306"/>
      <c r="H11" s="280"/>
      <c r="I11" s="307"/>
      <c r="J11" s="6"/>
      <c r="K11" s="6"/>
      <c r="L11" s="2"/>
      <c r="M11" s="2"/>
    </row>
    <row r="12" spans="1:18" ht="20.100000000000001" customHeight="1" x14ac:dyDescent="0.45">
      <c r="A12" s="70"/>
      <c r="B12" s="290" t="s">
        <v>114</v>
      </c>
      <c r="C12" s="266">
        <v>3267.2857409999997</v>
      </c>
      <c r="D12" s="266">
        <v>4436.8576460000004</v>
      </c>
      <c r="E12" s="266">
        <v>3890.0777189999999</v>
      </c>
      <c r="F12" s="291" t="s">
        <v>410</v>
      </c>
      <c r="G12" s="308"/>
      <c r="H12" s="280"/>
      <c r="I12" s="307"/>
      <c r="J12" s="6"/>
      <c r="K12" s="6"/>
      <c r="L12" s="2"/>
      <c r="M12" s="2"/>
      <c r="N12" s="94"/>
      <c r="O12" s="94"/>
      <c r="P12" s="93"/>
      <c r="Q12" s="93"/>
      <c r="R12" s="93"/>
    </row>
    <row r="13" spans="1:18" ht="20.100000000000001" customHeight="1" x14ac:dyDescent="0.45">
      <c r="A13" s="69"/>
      <c r="B13" s="288" t="s">
        <v>115</v>
      </c>
      <c r="C13" s="261">
        <v>3169.6007260000001</v>
      </c>
      <c r="D13" s="261">
        <v>2884.4032569999999</v>
      </c>
      <c r="E13" s="261">
        <v>3426.3723909999999</v>
      </c>
      <c r="F13" s="289" t="s">
        <v>256</v>
      </c>
      <c r="G13" s="306"/>
      <c r="H13" s="280"/>
      <c r="I13" s="307"/>
      <c r="J13" s="6"/>
      <c r="K13" s="6"/>
      <c r="L13" s="2"/>
      <c r="M13" s="2"/>
      <c r="N13" s="94"/>
      <c r="O13" s="94"/>
      <c r="P13" s="93"/>
      <c r="Q13" s="93"/>
      <c r="R13" s="93"/>
    </row>
    <row r="14" spans="1:18" ht="20.100000000000001" customHeight="1" x14ac:dyDescent="0.45">
      <c r="A14" s="70"/>
      <c r="B14" s="290" t="s">
        <v>277</v>
      </c>
      <c r="C14" s="266">
        <v>3188.1132990000001</v>
      </c>
      <c r="D14" s="266">
        <v>1239.1571939999999</v>
      </c>
      <c r="E14" s="266">
        <v>2473.7657599999998</v>
      </c>
      <c r="F14" s="291" t="s">
        <v>278</v>
      </c>
      <c r="G14" s="308"/>
      <c r="H14" s="280"/>
      <c r="I14" s="307"/>
      <c r="J14" s="6"/>
      <c r="K14" s="6"/>
      <c r="L14" s="2"/>
      <c r="M14" s="2"/>
      <c r="N14" s="94"/>
      <c r="O14" s="94"/>
      <c r="P14" s="93"/>
      <c r="Q14" s="93"/>
      <c r="R14" s="93"/>
    </row>
    <row r="15" spans="1:18" ht="20.100000000000001" customHeight="1" x14ac:dyDescent="0.45">
      <c r="A15" s="69"/>
      <c r="B15" s="288" t="s">
        <v>116</v>
      </c>
      <c r="C15" s="261">
        <v>1657.824038</v>
      </c>
      <c r="D15" s="261">
        <v>1271.382349</v>
      </c>
      <c r="E15" s="261">
        <v>1194.3981080000001</v>
      </c>
      <c r="F15" s="289" t="s">
        <v>519</v>
      </c>
      <c r="G15" s="306"/>
      <c r="H15" s="280"/>
      <c r="I15" s="307"/>
      <c r="J15" s="6"/>
      <c r="K15" s="6"/>
      <c r="L15" s="2"/>
      <c r="M15" s="2"/>
      <c r="N15" s="94"/>
      <c r="O15" s="94"/>
      <c r="P15" s="93"/>
      <c r="Q15" s="93"/>
      <c r="R15" s="93"/>
    </row>
    <row r="16" spans="1:18" ht="20.100000000000001" customHeight="1" x14ac:dyDescent="0.45">
      <c r="A16" s="70"/>
      <c r="B16" s="290" t="s">
        <v>119</v>
      </c>
      <c r="C16" s="266">
        <v>1388.308681</v>
      </c>
      <c r="D16" s="266">
        <v>1091.2891099999999</v>
      </c>
      <c r="E16" s="266">
        <v>1189.4843490000001</v>
      </c>
      <c r="F16" s="291" t="s">
        <v>257</v>
      </c>
      <c r="G16" s="308"/>
      <c r="H16" s="280"/>
      <c r="I16" s="307"/>
      <c r="J16" s="6"/>
      <c r="K16" s="6"/>
      <c r="L16" s="95"/>
      <c r="M16" s="95"/>
      <c r="N16" s="94"/>
      <c r="O16" s="94"/>
      <c r="P16" s="93"/>
      <c r="Q16" s="93"/>
      <c r="R16" s="93"/>
    </row>
    <row r="17" spans="1:18" ht="20.100000000000001" customHeight="1" x14ac:dyDescent="0.45">
      <c r="A17" s="69"/>
      <c r="B17" s="288" t="s">
        <v>118</v>
      </c>
      <c r="C17" s="261">
        <v>430.74758800000001</v>
      </c>
      <c r="D17" s="261">
        <v>345.42426799999998</v>
      </c>
      <c r="E17" s="261">
        <v>495.80874799999998</v>
      </c>
      <c r="F17" s="289" t="s">
        <v>258</v>
      </c>
      <c r="G17" s="306"/>
      <c r="H17" s="280"/>
      <c r="I17" s="307"/>
      <c r="J17" s="6"/>
      <c r="K17" s="6"/>
      <c r="L17" s="2"/>
      <c r="M17" s="2"/>
      <c r="N17" s="94"/>
      <c r="O17" s="94"/>
      <c r="P17" s="93"/>
      <c r="Q17" s="93"/>
      <c r="R17" s="93"/>
    </row>
    <row r="18" spans="1:18" ht="20.100000000000001" customHeight="1" x14ac:dyDescent="0.45">
      <c r="A18" s="70"/>
      <c r="B18" s="290" t="s">
        <v>120</v>
      </c>
      <c r="C18" s="266">
        <v>165.96719100000001</v>
      </c>
      <c r="D18" s="266">
        <v>159.930306</v>
      </c>
      <c r="E18" s="266">
        <v>132.08490800000001</v>
      </c>
      <c r="F18" s="291" t="s">
        <v>260</v>
      </c>
      <c r="G18" s="308"/>
      <c r="H18" s="280"/>
      <c r="I18" s="307"/>
      <c r="J18" s="6"/>
      <c r="K18" s="6"/>
      <c r="L18" s="2"/>
      <c r="M18" s="2"/>
      <c r="N18" s="94"/>
      <c r="O18" s="94"/>
      <c r="P18" s="93"/>
      <c r="Q18" s="93"/>
      <c r="R18" s="93"/>
    </row>
    <row r="19" spans="1:18" ht="20.100000000000001" customHeight="1" x14ac:dyDescent="0.45">
      <c r="A19" s="69"/>
      <c r="B19" s="288" t="s">
        <v>543</v>
      </c>
      <c r="C19" s="261">
        <v>2.5499999999999998E-2</v>
      </c>
      <c r="D19" s="261">
        <v>7.5919999999999998E-3</v>
      </c>
      <c r="E19" s="261">
        <v>8.4449999999999994E-3</v>
      </c>
      <c r="F19" s="289" t="s">
        <v>544</v>
      </c>
      <c r="G19" s="306"/>
      <c r="H19" s="280"/>
      <c r="I19" s="307"/>
      <c r="J19" s="6"/>
      <c r="K19" s="6"/>
      <c r="L19" s="2"/>
      <c r="M19" s="2"/>
      <c r="N19" s="94"/>
      <c r="O19" s="94"/>
      <c r="P19" s="93"/>
      <c r="Q19" s="93"/>
      <c r="R19" s="93"/>
    </row>
    <row r="20" spans="1:18" ht="20.100000000000001" customHeight="1" x14ac:dyDescent="0.45">
      <c r="A20" s="68" t="s">
        <v>110</v>
      </c>
      <c r="B20" s="302" t="s">
        <v>0</v>
      </c>
      <c r="C20" s="303">
        <f>SUBTOTAL(9,C21:C28)</f>
        <v>18463.799461999999</v>
      </c>
      <c r="D20" s="303">
        <f>SUBTOTAL(9,D21:D28)</f>
        <v>20281.222408000001</v>
      </c>
      <c r="E20" s="303">
        <f>SUBTOTAL(9,E21:E28)</f>
        <v>21048.001089999994</v>
      </c>
      <c r="F20" s="304" t="s">
        <v>1</v>
      </c>
      <c r="G20" s="305" t="s">
        <v>100</v>
      </c>
      <c r="H20" s="280"/>
      <c r="I20" s="280"/>
      <c r="L20" s="2"/>
      <c r="M20" s="2"/>
      <c r="N20" s="94"/>
      <c r="O20" s="94"/>
      <c r="P20" s="93"/>
      <c r="Q20" s="94"/>
      <c r="R20" s="94"/>
    </row>
    <row r="21" spans="1:18" ht="20.100000000000001" customHeight="1" x14ac:dyDescent="0.45">
      <c r="A21" s="69"/>
      <c r="B21" s="288" t="s">
        <v>121</v>
      </c>
      <c r="C21" s="261">
        <v>8601.1223260000006</v>
      </c>
      <c r="D21" s="261">
        <v>9748.3003430000008</v>
      </c>
      <c r="E21" s="261">
        <v>10039.01557</v>
      </c>
      <c r="F21" s="289" t="s">
        <v>520</v>
      </c>
      <c r="G21" s="306"/>
      <c r="H21" s="280"/>
      <c r="I21" s="307"/>
      <c r="L21" s="2"/>
      <c r="M21" s="2"/>
      <c r="N21" s="94"/>
      <c r="O21" s="94"/>
      <c r="P21" s="94"/>
      <c r="Q21" s="94"/>
      <c r="R21" s="94"/>
    </row>
    <row r="22" spans="1:18" ht="20.100000000000001" customHeight="1" x14ac:dyDescent="0.45">
      <c r="A22" s="70"/>
      <c r="B22" s="290" t="s">
        <v>122</v>
      </c>
      <c r="C22" s="266">
        <v>5938.7660489999998</v>
      </c>
      <c r="D22" s="266">
        <v>7121.4689980000003</v>
      </c>
      <c r="E22" s="266">
        <v>7212.6809780000003</v>
      </c>
      <c r="F22" s="291" t="s">
        <v>515</v>
      </c>
      <c r="G22" s="308"/>
      <c r="H22" s="280"/>
      <c r="I22" s="307"/>
      <c r="L22" s="2"/>
      <c r="M22" s="2"/>
      <c r="N22"/>
      <c r="O22"/>
      <c r="P22"/>
      <c r="Q22"/>
      <c r="R22"/>
    </row>
    <row r="23" spans="1:18" ht="20.100000000000001" customHeight="1" x14ac:dyDescent="0.45">
      <c r="A23" s="69"/>
      <c r="B23" s="288" t="s">
        <v>123</v>
      </c>
      <c r="C23" s="261">
        <v>2514.8014779999999</v>
      </c>
      <c r="D23" s="261">
        <v>1735.8766780000001</v>
      </c>
      <c r="E23" s="261">
        <v>1744.801453</v>
      </c>
      <c r="F23" s="289" t="s">
        <v>102</v>
      </c>
      <c r="G23" s="306"/>
      <c r="H23" s="280"/>
      <c r="I23" s="307"/>
      <c r="L23" s="2"/>
      <c r="M23" s="2"/>
    </row>
    <row r="24" spans="1:18" ht="20.100000000000001" customHeight="1" x14ac:dyDescent="0.45">
      <c r="A24" s="70"/>
      <c r="B24" s="290" t="s">
        <v>124</v>
      </c>
      <c r="C24" s="266">
        <v>725.48604</v>
      </c>
      <c r="D24" s="266">
        <v>892.91813100000002</v>
      </c>
      <c r="E24" s="266">
        <v>1218.5007599999999</v>
      </c>
      <c r="F24" s="291" t="s">
        <v>103</v>
      </c>
      <c r="G24" s="308"/>
      <c r="H24" s="280"/>
      <c r="I24" s="307"/>
      <c r="L24" s="2"/>
      <c r="M24" s="2"/>
    </row>
    <row r="25" spans="1:18" ht="20.100000000000001" customHeight="1" x14ac:dyDescent="0.45">
      <c r="A25" s="69"/>
      <c r="B25" s="288" t="s">
        <v>125</v>
      </c>
      <c r="C25" s="261">
        <v>338.39132699999999</v>
      </c>
      <c r="D25" s="261">
        <v>409.32363600000002</v>
      </c>
      <c r="E25" s="261">
        <v>383.16693299999997</v>
      </c>
      <c r="F25" s="289" t="s">
        <v>104</v>
      </c>
      <c r="G25" s="306"/>
      <c r="H25" s="280"/>
      <c r="I25" s="307"/>
      <c r="L25" s="2"/>
      <c r="M25" s="2"/>
    </row>
    <row r="26" spans="1:18" ht="20.100000000000001" customHeight="1" x14ac:dyDescent="0.45">
      <c r="A26" s="70"/>
      <c r="B26" s="290" t="s">
        <v>127</v>
      </c>
      <c r="C26" s="266">
        <v>171.403549</v>
      </c>
      <c r="D26" s="266">
        <v>209.76836700000001</v>
      </c>
      <c r="E26" s="266">
        <v>261.39266199999997</v>
      </c>
      <c r="F26" s="291" t="s">
        <v>106</v>
      </c>
      <c r="G26" s="308"/>
      <c r="H26" s="280"/>
      <c r="I26" s="307"/>
      <c r="L26" s="2"/>
      <c r="M26" s="2"/>
    </row>
    <row r="27" spans="1:18" ht="20.100000000000001" customHeight="1" x14ac:dyDescent="0.45">
      <c r="A27" s="69"/>
      <c r="B27" s="288" t="s">
        <v>126</v>
      </c>
      <c r="C27" s="261">
        <v>155.62719100000001</v>
      </c>
      <c r="D27" s="261">
        <v>144.15530699999999</v>
      </c>
      <c r="E27" s="261">
        <v>162.10704899999999</v>
      </c>
      <c r="F27" s="289" t="s">
        <v>105</v>
      </c>
      <c r="G27" s="306"/>
      <c r="H27" s="280"/>
      <c r="I27" s="307"/>
      <c r="L27" s="2"/>
      <c r="M27" s="2"/>
    </row>
    <row r="28" spans="1:18" ht="20.100000000000001" customHeight="1" x14ac:dyDescent="0.45">
      <c r="A28" s="70"/>
      <c r="B28" s="290" t="s">
        <v>128</v>
      </c>
      <c r="C28" s="266">
        <v>18.201502000000001</v>
      </c>
      <c r="D28" s="266">
        <v>19.410948000000001</v>
      </c>
      <c r="E28" s="266">
        <v>26.335685000000002</v>
      </c>
      <c r="F28" s="291" t="s">
        <v>107</v>
      </c>
      <c r="G28" s="308"/>
      <c r="H28" s="280"/>
      <c r="I28" s="307"/>
      <c r="L28" s="2"/>
      <c r="M28" s="2"/>
    </row>
    <row r="29" spans="1:18" ht="20.100000000000001" customHeight="1" x14ac:dyDescent="0.45">
      <c r="A29" s="70"/>
      <c r="B29" s="290" t="s">
        <v>729</v>
      </c>
      <c r="C29" s="266">
        <v>2.2499999999999999E-2</v>
      </c>
      <c r="D29" s="266">
        <v>0</v>
      </c>
      <c r="E29" s="266">
        <v>0.375</v>
      </c>
      <c r="F29" s="291" t="s">
        <v>730</v>
      </c>
      <c r="G29" s="308"/>
      <c r="H29" s="280"/>
      <c r="I29" s="307"/>
      <c r="L29" s="2"/>
      <c r="M29" s="2"/>
    </row>
    <row r="30" spans="1:18" ht="20.100000000000001" customHeight="1" x14ac:dyDescent="0.45">
      <c r="A30" s="68" t="s">
        <v>111</v>
      </c>
      <c r="B30" s="302" t="s">
        <v>0</v>
      </c>
      <c r="C30" s="303">
        <f>SUBTOTAL(9,C31:C45)</f>
        <v>31969.567073000002</v>
      </c>
      <c r="D30" s="303">
        <f>SUBTOTAL(9,D31:D45)</f>
        <v>35589.691321999999</v>
      </c>
      <c r="E30" s="303">
        <f>SUBTOTAL(9,E31:E45)</f>
        <v>31171.937472000001</v>
      </c>
      <c r="F30" s="304" t="s">
        <v>1</v>
      </c>
      <c r="G30" s="305" t="s">
        <v>101</v>
      </c>
      <c r="H30" s="280"/>
      <c r="I30" s="280"/>
      <c r="L30" s="2"/>
      <c r="M30" s="2"/>
    </row>
    <row r="31" spans="1:18" ht="20.100000000000001" customHeight="1" x14ac:dyDescent="0.45">
      <c r="A31" s="69"/>
      <c r="B31" s="288" t="s">
        <v>129</v>
      </c>
      <c r="C31" s="261">
        <v>15442.454782000001</v>
      </c>
      <c r="D31" s="261">
        <v>17492.148078999999</v>
      </c>
      <c r="E31" s="261">
        <v>15424.903931000001</v>
      </c>
      <c r="F31" s="289" t="s">
        <v>523</v>
      </c>
      <c r="G31" s="306"/>
      <c r="H31" s="280"/>
      <c r="I31" s="307"/>
      <c r="J31" s="7"/>
      <c r="K31" s="11"/>
      <c r="L31" s="2"/>
      <c r="M31" s="2"/>
    </row>
    <row r="32" spans="1:18" ht="20.100000000000001" customHeight="1" x14ac:dyDescent="0.45">
      <c r="A32" s="70"/>
      <c r="B32" s="290" t="s">
        <v>528</v>
      </c>
      <c r="C32" s="266">
        <v>10066.757657</v>
      </c>
      <c r="D32" s="266">
        <v>10320.764203999999</v>
      </c>
      <c r="E32" s="266">
        <v>8143.9704080000001</v>
      </c>
      <c r="F32" s="291" t="s">
        <v>521</v>
      </c>
      <c r="G32" s="308"/>
      <c r="H32" s="280"/>
      <c r="I32" s="307"/>
      <c r="J32" s="7"/>
      <c r="K32" s="11"/>
      <c r="L32" s="2"/>
      <c r="M32" s="2"/>
    </row>
    <row r="33" spans="1:13" ht="20.100000000000001" customHeight="1" x14ac:dyDescent="0.45">
      <c r="A33" s="69"/>
      <c r="B33" s="288" t="s">
        <v>130</v>
      </c>
      <c r="C33" s="261">
        <v>6242.0626309999998</v>
      </c>
      <c r="D33" s="261">
        <v>7521.1390309999997</v>
      </c>
      <c r="E33" s="261">
        <v>7403.2839830000003</v>
      </c>
      <c r="F33" s="289" t="s">
        <v>108</v>
      </c>
      <c r="G33" s="306"/>
      <c r="H33" s="280"/>
      <c r="I33" s="307"/>
      <c r="J33" s="7"/>
      <c r="K33" s="11"/>
      <c r="L33" s="2"/>
      <c r="M33" s="2"/>
    </row>
    <row r="34" spans="1:13" ht="20.100000000000001" customHeight="1" x14ac:dyDescent="0.45">
      <c r="A34" s="70"/>
      <c r="B34" s="290" t="s">
        <v>517</v>
      </c>
      <c r="C34" s="266">
        <v>124.437123</v>
      </c>
      <c r="D34" s="266">
        <v>138.52007699999999</v>
      </c>
      <c r="E34" s="266">
        <v>119.43654600000001</v>
      </c>
      <c r="F34" s="291" t="s">
        <v>522</v>
      </c>
      <c r="G34" s="308"/>
      <c r="H34" s="280"/>
      <c r="I34" s="307"/>
      <c r="J34" s="7"/>
      <c r="K34" s="11"/>
      <c r="L34" s="2"/>
      <c r="M34" s="2"/>
    </row>
    <row r="35" spans="1:13" ht="20.100000000000001" customHeight="1" x14ac:dyDescent="0.45">
      <c r="A35" s="69"/>
      <c r="B35" s="288" t="s">
        <v>134</v>
      </c>
      <c r="C35" s="261">
        <v>10.820841</v>
      </c>
      <c r="D35" s="261">
        <v>4.1980579999999996</v>
      </c>
      <c r="E35" s="261">
        <v>23.312118000000002</v>
      </c>
      <c r="F35" s="289" t="s">
        <v>532</v>
      </c>
      <c r="G35" s="306"/>
      <c r="H35" s="280"/>
      <c r="I35" s="307"/>
      <c r="J35" s="7"/>
      <c r="K35" s="11"/>
      <c r="L35" s="2"/>
      <c r="M35" s="2"/>
    </row>
    <row r="36" spans="1:13" ht="20.100000000000001" customHeight="1" x14ac:dyDescent="0.45">
      <c r="A36" s="70"/>
      <c r="B36" s="290" t="s">
        <v>131</v>
      </c>
      <c r="C36" s="266">
        <v>14.984518</v>
      </c>
      <c r="D36" s="266">
        <v>18.117462</v>
      </c>
      <c r="E36" s="266">
        <v>19.476925000000001</v>
      </c>
      <c r="F36" s="291" t="s">
        <v>527</v>
      </c>
      <c r="G36" s="308"/>
      <c r="H36" s="280"/>
      <c r="I36" s="307"/>
      <c r="J36" s="7"/>
      <c r="K36" s="11"/>
      <c r="L36" s="2"/>
      <c r="M36" s="2"/>
    </row>
    <row r="37" spans="1:13" ht="20.100000000000001" customHeight="1" x14ac:dyDescent="0.45">
      <c r="A37" s="69"/>
      <c r="B37" s="288" t="s">
        <v>132</v>
      </c>
      <c r="C37" s="261">
        <v>13.188763</v>
      </c>
      <c r="D37" s="261">
        <v>14.802329</v>
      </c>
      <c r="E37" s="261">
        <v>12.785681</v>
      </c>
      <c r="F37" s="289" t="s">
        <v>524</v>
      </c>
      <c r="G37" s="306"/>
      <c r="H37" s="280"/>
      <c r="I37" s="307"/>
      <c r="J37" s="7"/>
      <c r="K37" s="11"/>
      <c r="L37" s="2"/>
      <c r="M37" s="2"/>
    </row>
    <row r="38" spans="1:13" ht="20.100000000000001" customHeight="1" x14ac:dyDescent="0.45">
      <c r="A38" s="70"/>
      <c r="B38" s="290" t="s">
        <v>135</v>
      </c>
      <c r="C38" s="266">
        <v>7.9529940000000003</v>
      </c>
      <c r="D38" s="266">
        <v>11.901498999999999</v>
      </c>
      <c r="E38" s="266">
        <v>8.9377969999999998</v>
      </c>
      <c r="F38" s="291" t="s">
        <v>530</v>
      </c>
      <c r="G38" s="308"/>
      <c r="H38" s="280"/>
      <c r="I38" s="307"/>
      <c r="J38" s="7"/>
      <c r="K38" s="11"/>
      <c r="L38" s="2"/>
      <c r="M38" s="2"/>
    </row>
    <row r="39" spans="1:13" ht="20.100000000000001" customHeight="1" x14ac:dyDescent="0.45">
      <c r="A39" s="69"/>
      <c r="B39" s="288" t="s">
        <v>516</v>
      </c>
      <c r="C39" s="261">
        <v>32.792577999999999</v>
      </c>
      <c r="D39" s="261">
        <v>49.809319000000002</v>
      </c>
      <c r="E39" s="261">
        <v>8.3207609999999992</v>
      </c>
      <c r="F39" s="289" t="s">
        <v>525</v>
      </c>
      <c r="G39" s="306"/>
      <c r="H39" s="280"/>
      <c r="I39" s="307"/>
      <c r="J39" s="7"/>
      <c r="K39" s="11"/>
      <c r="L39" s="2"/>
      <c r="M39" s="2"/>
    </row>
    <row r="40" spans="1:13" ht="20.100000000000001" customHeight="1" x14ac:dyDescent="0.45">
      <c r="A40" s="70"/>
      <c r="B40" s="290" t="s">
        <v>133</v>
      </c>
      <c r="C40" s="266">
        <v>10.351898</v>
      </c>
      <c r="D40" s="266">
        <v>4.9371130000000001</v>
      </c>
      <c r="E40" s="266">
        <v>5.3347110000000004</v>
      </c>
      <c r="F40" s="291" t="s">
        <v>531</v>
      </c>
      <c r="G40" s="308"/>
      <c r="H40" s="280"/>
      <c r="I40" s="307"/>
      <c r="J40" s="7"/>
      <c r="K40" s="11"/>
      <c r="L40" s="2"/>
      <c r="M40" s="2"/>
    </row>
    <row r="41" spans="1:13" ht="20.100000000000001" customHeight="1" x14ac:dyDescent="0.45">
      <c r="A41" s="69"/>
      <c r="B41" s="288" t="s">
        <v>529</v>
      </c>
      <c r="C41" s="261">
        <v>2.825027</v>
      </c>
      <c r="D41" s="261">
        <v>10.071353999999999</v>
      </c>
      <c r="E41" s="261">
        <v>1.3518319999999999</v>
      </c>
      <c r="F41" s="289" t="s">
        <v>526</v>
      </c>
      <c r="G41" s="306"/>
      <c r="H41" s="280"/>
      <c r="I41" s="307"/>
      <c r="J41" s="7"/>
      <c r="K41" s="11"/>
      <c r="L41" s="2"/>
      <c r="M41" s="2"/>
    </row>
    <row r="42" spans="1:13" ht="20.100000000000001" customHeight="1" x14ac:dyDescent="0.45">
      <c r="A42" s="70"/>
      <c r="B42" s="290" t="s">
        <v>138</v>
      </c>
      <c r="C42" s="266">
        <v>0.29237200000000002</v>
      </c>
      <c r="D42" s="266">
        <v>2.483905</v>
      </c>
      <c r="E42" s="266">
        <v>0.38410899999999998</v>
      </c>
      <c r="F42" s="291" t="s">
        <v>535</v>
      </c>
      <c r="G42" s="308"/>
      <c r="H42" s="280"/>
      <c r="I42" s="307"/>
      <c r="J42" s="7"/>
      <c r="K42" s="11"/>
      <c r="L42" s="2"/>
      <c r="M42" s="2"/>
    </row>
    <row r="43" spans="1:13" ht="20.100000000000001" customHeight="1" x14ac:dyDescent="0.45">
      <c r="A43" s="69"/>
      <c r="B43" s="288" t="s">
        <v>137</v>
      </c>
      <c r="C43" s="261">
        <v>0.35738399999999998</v>
      </c>
      <c r="D43" s="261">
        <v>0.64100900000000005</v>
      </c>
      <c r="E43" s="261">
        <v>0.36326399999999998</v>
      </c>
      <c r="F43" s="289" t="s">
        <v>533</v>
      </c>
      <c r="G43" s="306"/>
      <c r="H43" s="280"/>
      <c r="I43" s="307"/>
      <c r="J43" s="7"/>
      <c r="K43" s="11"/>
      <c r="L43" s="2"/>
      <c r="M43" s="2"/>
    </row>
    <row r="44" spans="1:13" ht="20.100000000000001" customHeight="1" x14ac:dyDescent="0.45">
      <c r="A44" s="69"/>
      <c r="B44" s="288" t="s">
        <v>136</v>
      </c>
      <c r="C44" s="261">
        <v>0.28399400000000002</v>
      </c>
      <c r="D44" s="261">
        <v>0.15165899999999999</v>
      </c>
      <c r="E44" s="261">
        <v>7.5406000000000001E-2</v>
      </c>
      <c r="F44" s="289" t="s">
        <v>534</v>
      </c>
      <c r="G44" s="306"/>
      <c r="H44" s="280"/>
      <c r="I44" s="307"/>
      <c r="J44" s="7"/>
      <c r="K44" s="11"/>
      <c r="L44" s="2"/>
      <c r="M44" s="2"/>
    </row>
    <row r="45" spans="1:13" ht="20.100000000000001" customHeight="1" thickBot="1" x14ac:dyDescent="0.5">
      <c r="A45" s="70"/>
      <c r="B45" s="290" t="s">
        <v>567</v>
      </c>
      <c r="C45" s="266">
        <v>4.5110000000000003E-3</v>
      </c>
      <c r="D45" s="266">
        <v>6.2240000000000004E-3</v>
      </c>
      <c r="E45" s="266">
        <v>0</v>
      </c>
      <c r="F45" s="291" t="s">
        <v>568</v>
      </c>
      <c r="G45" s="308"/>
      <c r="H45" s="280"/>
      <c r="I45" s="307"/>
      <c r="J45" s="7"/>
      <c r="K45" s="11"/>
      <c r="L45" s="2"/>
      <c r="M45" s="2"/>
    </row>
    <row r="46" spans="1:13" ht="19.5" customHeight="1" thickBot="1" x14ac:dyDescent="0.5">
      <c r="A46" s="71"/>
      <c r="B46" s="292" t="s">
        <v>50</v>
      </c>
      <c r="C46" s="276">
        <f>SUBTOTAL(9,C8:C45)</f>
        <v>128021.36419199998</v>
      </c>
      <c r="D46" s="276">
        <f>SUBTOTAL(9,D8:D45)</f>
        <v>142980.893893</v>
      </c>
      <c r="E46" s="276">
        <f>SUBTOTAL(9,E8:E45)</f>
        <v>138224.530562</v>
      </c>
      <c r="F46" s="293" t="s">
        <v>1</v>
      </c>
      <c r="G46" s="278"/>
      <c r="H46" s="280"/>
      <c r="I46" s="280"/>
      <c r="L46" s="2"/>
      <c r="M46" s="2"/>
    </row>
    <row r="47" spans="1:13" ht="35.1" customHeight="1" x14ac:dyDescent="0.45">
      <c r="A47" s="1"/>
      <c r="B47" s="286"/>
      <c r="C47" s="287"/>
      <c r="D47" s="287"/>
      <c r="E47" s="287"/>
      <c r="F47" s="286"/>
      <c r="G47" s="286"/>
      <c r="H47" s="280"/>
      <c r="I47" s="280"/>
      <c r="L47" s="2"/>
      <c r="M47" s="2"/>
    </row>
    <row r="48" spans="1:13" ht="35.1" customHeight="1" x14ac:dyDescent="0.45">
      <c r="A48" s="1"/>
      <c r="B48" s="286"/>
      <c r="C48" s="286"/>
      <c r="D48" s="286"/>
      <c r="E48" s="286"/>
      <c r="F48" s="286"/>
      <c r="G48" s="286"/>
      <c r="H48" s="280"/>
      <c r="I48" s="280"/>
      <c r="L48" s="2"/>
      <c r="M48" s="2"/>
    </row>
    <row r="49" spans="1:13" ht="35.1" customHeight="1" x14ac:dyDescent="0.45">
      <c r="A49" s="1"/>
      <c r="B49" s="286"/>
      <c r="C49" s="286"/>
      <c r="D49" s="286"/>
      <c r="E49" s="286"/>
      <c r="F49" s="286"/>
      <c r="G49" s="286"/>
      <c r="H49" s="280"/>
      <c r="I49" s="280"/>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row r="80" spans="1:13" ht="35.1" customHeight="1" x14ac:dyDescent="0.2">
      <c r="A80" s="1"/>
      <c r="B80" s="1"/>
      <c r="C80" s="1"/>
      <c r="D80" s="1"/>
      <c r="E80" s="1"/>
      <c r="F80" s="1"/>
      <c r="G80" s="1"/>
      <c r="L80" s="2"/>
      <c r="M80" s="2"/>
    </row>
    <row r="81" spans="1:13" ht="35.1" customHeight="1" x14ac:dyDescent="0.2">
      <c r="A81" s="1"/>
      <c r="B81" s="1"/>
      <c r="C81" s="1"/>
      <c r="D81" s="1"/>
      <c r="E81" s="1"/>
      <c r="F81" s="1"/>
      <c r="G81" s="1"/>
      <c r="L81" s="2"/>
      <c r="M81" s="2"/>
    </row>
    <row r="82" spans="1:13" ht="35.1" customHeight="1" x14ac:dyDescent="0.2">
      <c r="A82" s="1"/>
      <c r="B82" s="1"/>
      <c r="C82" s="1"/>
      <c r="D82" s="1"/>
      <c r="E82" s="1"/>
      <c r="F82" s="1"/>
      <c r="G82" s="1"/>
      <c r="L82" s="2"/>
      <c r="M82" s="2"/>
    </row>
    <row r="83" spans="1:13" ht="35.1" customHeight="1" x14ac:dyDescent="0.2">
      <c r="A83" s="1"/>
      <c r="B83" s="1"/>
      <c r="C83" s="1"/>
      <c r="D83" s="1"/>
      <c r="E83" s="1"/>
      <c r="F83" s="1"/>
      <c r="G83" s="1"/>
      <c r="L83" s="2"/>
      <c r="M83" s="2"/>
    </row>
    <row r="84" spans="1:13" ht="35.1" customHeight="1" x14ac:dyDescent="0.2">
      <c r="A84" s="1"/>
      <c r="B84" s="1"/>
      <c r="C84" s="1"/>
      <c r="D84" s="1"/>
      <c r="E84" s="1"/>
      <c r="F84" s="1"/>
      <c r="G84" s="1"/>
      <c r="L84" s="2"/>
      <c r="M84" s="2"/>
    </row>
    <row r="85" spans="1:13" ht="35.1" customHeight="1" x14ac:dyDescent="0.2">
      <c r="A85" s="1"/>
      <c r="B85" s="1"/>
      <c r="C85" s="1"/>
      <c r="D85" s="1"/>
      <c r="E85" s="1"/>
      <c r="F85" s="1"/>
      <c r="G85" s="1"/>
      <c r="L85" s="2"/>
      <c r="M85" s="2"/>
    </row>
    <row r="86" spans="1:13" ht="35.1" customHeight="1" x14ac:dyDescent="0.2">
      <c r="A86" s="1"/>
      <c r="B86" s="1"/>
      <c r="C86" s="1"/>
      <c r="D86" s="1"/>
      <c r="E86" s="1"/>
      <c r="F86" s="1"/>
      <c r="G86" s="1"/>
      <c r="L86" s="2"/>
      <c r="M86" s="2"/>
    </row>
    <row r="87" spans="1:13" ht="35.1" customHeight="1" x14ac:dyDescent="0.2">
      <c r="A87" s="1"/>
      <c r="B87" s="1"/>
      <c r="C87" s="1"/>
      <c r="D87" s="1"/>
      <c r="E87" s="1"/>
      <c r="F87" s="1"/>
      <c r="G87" s="1"/>
      <c r="L87" s="2"/>
      <c r="M87" s="2"/>
    </row>
    <row r="88" spans="1:13" ht="35.1" customHeight="1" x14ac:dyDescent="0.2">
      <c r="A88" s="1"/>
      <c r="B88" s="1"/>
      <c r="C88" s="1"/>
      <c r="D88" s="1"/>
      <c r="E88" s="1"/>
      <c r="F88" s="1"/>
      <c r="G88" s="1"/>
      <c r="L88" s="2"/>
      <c r="M88" s="2"/>
    </row>
    <row r="89" spans="1:13" ht="35.1" customHeight="1" x14ac:dyDescent="0.2">
      <c r="A89" s="1"/>
      <c r="B89" s="1"/>
      <c r="C89" s="1"/>
      <c r="D89" s="1"/>
      <c r="E89" s="1"/>
      <c r="F89" s="1"/>
      <c r="G89" s="1"/>
      <c r="L89" s="2"/>
      <c r="M89" s="2"/>
    </row>
    <row r="90" spans="1:13" ht="35.1" customHeight="1" x14ac:dyDescent="0.2">
      <c r="A90" s="1"/>
      <c r="B90" s="1"/>
      <c r="C90" s="1"/>
      <c r="D90" s="1"/>
      <c r="E90" s="1"/>
      <c r="F90" s="1"/>
      <c r="G90" s="1"/>
      <c r="L90" s="2"/>
      <c r="M90" s="2"/>
    </row>
    <row r="91" spans="1:13" ht="35.1" customHeight="1" x14ac:dyDescent="0.2">
      <c r="A91" s="1"/>
      <c r="B91" s="1"/>
      <c r="C91" s="1"/>
      <c r="D91" s="1"/>
      <c r="E91" s="1"/>
      <c r="F91" s="1"/>
      <c r="G91" s="1"/>
      <c r="L91" s="2"/>
      <c r="M91" s="2"/>
    </row>
    <row r="92" spans="1:13" ht="35.1" customHeight="1" x14ac:dyDescent="0.2">
      <c r="A92" s="1"/>
      <c r="B92" s="1"/>
      <c r="C92" s="1"/>
      <c r="D92" s="1"/>
      <c r="E92" s="1"/>
      <c r="F92" s="1"/>
      <c r="G92" s="1"/>
      <c r="L92" s="2"/>
      <c r="M92" s="2"/>
    </row>
    <row r="93" spans="1:13" ht="35.1" customHeight="1" x14ac:dyDescent="0.2">
      <c r="A93" s="1"/>
      <c r="B93" s="1"/>
      <c r="C93" s="1"/>
      <c r="D93" s="1"/>
      <c r="E93" s="1"/>
      <c r="F93" s="1"/>
      <c r="G93" s="1"/>
      <c r="L93" s="2"/>
      <c r="M93" s="2"/>
    </row>
    <row r="94" spans="1:13" ht="35.1" customHeight="1" x14ac:dyDescent="0.2">
      <c r="A94" s="1"/>
      <c r="B94" s="1"/>
      <c r="C94" s="1"/>
      <c r="D94" s="1"/>
      <c r="E94" s="1"/>
      <c r="F94" s="1"/>
      <c r="G94" s="1"/>
      <c r="L94" s="2"/>
      <c r="M94" s="2"/>
    </row>
    <row r="95" spans="1:13" ht="35.1" customHeight="1" x14ac:dyDescent="0.2">
      <c r="A95" s="1"/>
      <c r="B95" s="1"/>
      <c r="C95" s="1"/>
      <c r="D95" s="1"/>
      <c r="E95" s="1"/>
      <c r="F95" s="1"/>
      <c r="G95" s="1"/>
      <c r="L95" s="2"/>
      <c r="M95" s="2"/>
    </row>
    <row r="96" spans="1:13" ht="35.1" customHeight="1" x14ac:dyDescent="0.2">
      <c r="A96" s="1"/>
      <c r="B96" s="1"/>
      <c r="C96" s="1"/>
      <c r="D96" s="1"/>
      <c r="E96" s="1"/>
      <c r="F96" s="1"/>
      <c r="G96" s="1"/>
      <c r="L96" s="2"/>
      <c r="M96" s="2"/>
    </row>
    <row r="97" spans="1:13" ht="35.1" customHeight="1" x14ac:dyDescent="0.2">
      <c r="A97" s="1"/>
      <c r="B97" s="1"/>
      <c r="C97" s="1"/>
      <c r="D97" s="1"/>
      <c r="E97" s="1"/>
      <c r="F97" s="1"/>
      <c r="G97" s="1"/>
      <c r="L97" s="2"/>
      <c r="M97" s="2"/>
    </row>
    <row r="98" spans="1:13" ht="35.1" customHeight="1" x14ac:dyDescent="0.2">
      <c r="A98" s="1"/>
      <c r="B98" s="1"/>
      <c r="C98" s="1"/>
      <c r="D98" s="1"/>
      <c r="E98" s="1"/>
      <c r="F98" s="1"/>
      <c r="G98" s="1"/>
      <c r="L98" s="2"/>
      <c r="M98" s="2"/>
    </row>
    <row r="99" spans="1:13" ht="35.1" customHeight="1" x14ac:dyDescent="0.2">
      <c r="A99" s="1"/>
      <c r="B99" s="1"/>
      <c r="C99" s="1"/>
      <c r="D99" s="1"/>
      <c r="E99" s="1"/>
      <c r="F99" s="1"/>
      <c r="G99" s="1"/>
      <c r="L99" s="2"/>
      <c r="M99" s="2"/>
    </row>
    <row r="100" spans="1:13" ht="35.1" customHeight="1" x14ac:dyDescent="0.2">
      <c r="A100" s="1"/>
      <c r="B100" s="1"/>
      <c r="C100" s="1"/>
      <c r="D100" s="1"/>
      <c r="E100" s="1"/>
      <c r="F100" s="1"/>
      <c r="G100" s="1"/>
      <c r="L100" s="2"/>
      <c r="M100" s="2"/>
    </row>
    <row r="101" spans="1:13" ht="35.1" customHeight="1" x14ac:dyDescent="0.2">
      <c r="A101" s="1"/>
      <c r="B101" s="1"/>
      <c r="C101" s="1"/>
      <c r="D101" s="1"/>
      <c r="E101" s="1"/>
      <c r="F101" s="1"/>
      <c r="G101" s="1"/>
      <c r="L101" s="2"/>
      <c r="M101" s="2"/>
    </row>
    <row r="102" spans="1:13" ht="35.1" customHeight="1" x14ac:dyDescent="0.2">
      <c r="A102" s="1"/>
      <c r="B102" s="1"/>
      <c r="C102" s="1"/>
      <c r="D102" s="1"/>
      <c r="E102" s="1"/>
      <c r="F102" s="1"/>
      <c r="G102" s="1"/>
      <c r="L102" s="2"/>
      <c r="M102" s="2"/>
    </row>
    <row r="103" spans="1:13" ht="35.1" customHeight="1" x14ac:dyDescent="0.2">
      <c r="A103" s="1"/>
      <c r="B103" s="1"/>
      <c r="C103" s="1"/>
      <c r="D103" s="1"/>
      <c r="E103" s="1"/>
      <c r="F103" s="1"/>
      <c r="G103" s="1"/>
      <c r="L103" s="2"/>
      <c r="M103" s="2"/>
    </row>
    <row r="104" spans="1:13" ht="35.1" customHeight="1" x14ac:dyDescent="0.2">
      <c r="A104" s="1"/>
      <c r="B104" s="1"/>
      <c r="C104" s="1"/>
      <c r="D104" s="1"/>
      <c r="E104" s="1"/>
      <c r="F104" s="1"/>
      <c r="G104" s="1"/>
      <c r="L104" s="2"/>
      <c r="M104" s="2"/>
    </row>
    <row r="105" spans="1:13" ht="35.1" customHeight="1" x14ac:dyDescent="0.2">
      <c r="A105" s="1"/>
      <c r="B105" s="1"/>
      <c r="C105" s="1"/>
      <c r="D105" s="1"/>
      <c r="E105" s="1"/>
      <c r="F105" s="1"/>
      <c r="G105" s="1"/>
      <c r="L105" s="2"/>
      <c r="M105" s="2"/>
    </row>
    <row r="106" spans="1:13" ht="35.1" customHeight="1" x14ac:dyDescent="0.2">
      <c r="A106" s="1"/>
      <c r="B106" s="1"/>
      <c r="C106" s="1"/>
      <c r="D106" s="1"/>
      <c r="E106" s="1"/>
      <c r="F106" s="1"/>
      <c r="G106" s="1"/>
      <c r="L106" s="2"/>
      <c r="M106" s="2"/>
    </row>
    <row r="107" spans="1:13" ht="35.1" customHeight="1" x14ac:dyDescent="0.2">
      <c r="A107" s="1"/>
      <c r="B107" s="1"/>
      <c r="C107" s="1"/>
      <c r="D107" s="1"/>
      <c r="E107" s="1"/>
      <c r="F107" s="1"/>
      <c r="G107" s="1"/>
      <c r="L107" s="2"/>
      <c r="M107" s="2"/>
    </row>
    <row r="108" spans="1:13" ht="35.1" customHeight="1" x14ac:dyDescent="0.2">
      <c r="A108" s="1"/>
      <c r="B108" s="1"/>
      <c r="C108" s="1"/>
      <c r="D108" s="1"/>
      <c r="E108" s="1"/>
      <c r="F108" s="1"/>
      <c r="G108" s="1"/>
      <c r="L108" s="2"/>
      <c r="M108" s="2"/>
    </row>
    <row r="109" spans="1:13" ht="35.1" customHeight="1" x14ac:dyDescent="0.2">
      <c r="A109" s="1"/>
      <c r="B109" s="1"/>
      <c r="C109" s="1"/>
      <c r="D109" s="1"/>
      <c r="E109" s="1"/>
      <c r="F109" s="1"/>
      <c r="G109" s="1"/>
      <c r="L109" s="2"/>
      <c r="M109" s="2"/>
    </row>
    <row r="110" spans="1:13" ht="35.1" customHeight="1" x14ac:dyDescent="0.2">
      <c r="A110" s="1"/>
      <c r="B110" s="1"/>
      <c r="C110" s="1"/>
      <c r="D110" s="1"/>
      <c r="E110" s="1"/>
      <c r="F110" s="1"/>
      <c r="G110" s="1"/>
      <c r="L110" s="2"/>
      <c r="M110" s="2"/>
    </row>
    <row r="111" spans="1:13" ht="35.1" customHeight="1" x14ac:dyDescent="0.2">
      <c r="A111" s="1"/>
      <c r="B111" s="1"/>
      <c r="C111" s="1"/>
      <c r="D111" s="1"/>
      <c r="E111" s="1"/>
      <c r="F111" s="1"/>
      <c r="G111" s="1"/>
      <c r="L111" s="2"/>
      <c r="M111" s="2"/>
    </row>
    <row r="112" spans="1:13" ht="35.1" customHeight="1" x14ac:dyDescent="0.2">
      <c r="A112" s="1"/>
      <c r="B112" s="1"/>
      <c r="C112" s="1"/>
      <c r="D112" s="1"/>
      <c r="E112" s="1"/>
      <c r="F112" s="1"/>
      <c r="G112" s="1"/>
      <c r="L112" s="2"/>
      <c r="M112" s="2"/>
    </row>
    <row r="113" spans="1:13" ht="35.1" customHeight="1" x14ac:dyDescent="0.2">
      <c r="A113" s="1"/>
      <c r="B113" s="1"/>
      <c r="C113" s="1"/>
      <c r="D113" s="1"/>
      <c r="E113" s="1"/>
      <c r="F113" s="1"/>
      <c r="G113" s="1"/>
      <c r="L113" s="2"/>
      <c r="M113" s="2"/>
    </row>
    <row r="114" spans="1:13" ht="35.1" customHeight="1" x14ac:dyDescent="0.2">
      <c r="A114" s="1"/>
      <c r="B114" s="1"/>
      <c r="C114" s="1"/>
      <c r="D114" s="1"/>
      <c r="E114" s="1"/>
      <c r="F114" s="1"/>
      <c r="G114" s="1"/>
      <c r="L114" s="2"/>
      <c r="M114" s="2"/>
    </row>
    <row r="115" spans="1:13" ht="35.1" customHeight="1" x14ac:dyDescent="0.2">
      <c r="A115" s="1"/>
      <c r="B115" s="1"/>
      <c r="C115" s="1"/>
      <c r="D115" s="1"/>
      <c r="E115" s="1"/>
      <c r="F115" s="1"/>
      <c r="G115" s="1"/>
      <c r="L115" s="2"/>
      <c r="M115" s="2"/>
    </row>
    <row r="116" spans="1:13" ht="35.1" customHeight="1" x14ac:dyDescent="0.2">
      <c r="A116" s="1"/>
      <c r="B116" s="1"/>
      <c r="C116" s="1"/>
      <c r="D116" s="1"/>
      <c r="E116" s="1"/>
      <c r="F116" s="1"/>
      <c r="G116" s="1"/>
      <c r="L116" s="2"/>
      <c r="M116" s="2"/>
    </row>
    <row r="117" spans="1:13" ht="35.1" customHeight="1" x14ac:dyDescent="0.2">
      <c r="A117" s="1"/>
      <c r="B117" s="1"/>
      <c r="C117" s="1"/>
      <c r="D117" s="1"/>
      <c r="E117" s="1"/>
      <c r="F117" s="1"/>
      <c r="G117" s="1"/>
      <c r="L117" s="2"/>
      <c r="M117" s="2"/>
    </row>
    <row r="118" spans="1:13" ht="35.1" customHeight="1" x14ac:dyDescent="0.2">
      <c r="A118" s="1"/>
      <c r="B118" s="1"/>
      <c r="C118" s="1"/>
      <c r="D118" s="1"/>
      <c r="E118" s="1"/>
      <c r="F118" s="1"/>
      <c r="G118" s="1"/>
      <c r="L118" s="2"/>
      <c r="M118" s="2"/>
    </row>
    <row r="119" spans="1:13" ht="35.1" customHeight="1" x14ac:dyDescent="0.2">
      <c r="A119" s="1"/>
      <c r="B119" s="1"/>
      <c r="C119" s="1"/>
      <c r="D119" s="1"/>
      <c r="E119" s="1"/>
      <c r="F119" s="1"/>
      <c r="G119" s="1"/>
      <c r="L119" s="2"/>
      <c r="M119" s="2"/>
    </row>
    <row r="120" spans="1:13" ht="35.1" customHeight="1" x14ac:dyDescent="0.2">
      <c r="A120" s="1"/>
      <c r="B120" s="1"/>
      <c r="C120" s="1"/>
      <c r="D120" s="1"/>
      <c r="E120" s="1"/>
      <c r="F120" s="1"/>
      <c r="G120" s="1"/>
      <c r="L120" s="2"/>
      <c r="M120" s="2"/>
    </row>
    <row r="121" spans="1:13" ht="35.1" customHeight="1" x14ac:dyDescent="0.2">
      <c r="A121" s="1"/>
      <c r="B121" s="1"/>
      <c r="C121" s="1"/>
      <c r="D121" s="1"/>
      <c r="E121" s="1"/>
      <c r="F121" s="1"/>
      <c r="G121" s="1"/>
      <c r="L121" s="2"/>
      <c r="M121"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79"/>
  <sheetViews>
    <sheetView showGridLines="0" rightToLeft="1" workbookViewId="0"/>
  </sheetViews>
  <sheetFormatPr defaultColWidth="8.625" defaultRowHeight="18" customHeight="1" x14ac:dyDescent="0.2"/>
  <cols>
    <col min="1" max="1" width="7.75" style="2" customWidth="1"/>
    <col min="2" max="3" width="10.75" style="2" customWidth="1"/>
    <col min="4" max="7" width="12.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56.25" customHeight="1" x14ac:dyDescent="0.2">
      <c r="I1" s="15" t="s">
        <v>49</v>
      </c>
    </row>
    <row r="2" spans="1:13" ht="19.5" customHeight="1" x14ac:dyDescent="0.2"/>
    <row r="3" spans="1:13" ht="23.25" customHeight="1" x14ac:dyDescent="0.25">
      <c r="A3" s="152" t="s">
        <v>690</v>
      </c>
      <c r="B3" s="152"/>
      <c r="C3" s="152"/>
      <c r="D3" s="152"/>
      <c r="E3" s="152"/>
      <c r="F3" s="152"/>
      <c r="G3" s="152"/>
      <c r="L3" s="2"/>
      <c r="M3" s="2"/>
    </row>
    <row r="4" spans="1:13" ht="23.25" customHeight="1" x14ac:dyDescent="0.2">
      <c r="A4" s="153" t="s">
        <v>481</v>
      </c>
      <c r="B4" s="153"/>
      <c r="C4" s="153"/>
      <c r="D4" s="153"/>
      <c r="E4" s="153"/>
      <c r="F4" s="153"/>
      <c r="G4" s="153"/>
      <c r="L4" s="2"/>
      <c r="M4" s="2"/>
    </row>
    <row r="5" spans="1:13" ht="36" customHeight="1" x14ac:dyDescent="0.45">
      <c r="A5" s="250" t="s">
        <v>15</v>
      </c>
      <c r="B5" s="309"/>
      <c r="C5" s="310"/>
      <c r="D5" s="311" t="s">
        <v>502</v>
      </c>
      <c r="E5" s="312" t="s">
        <v>91</v>
      </c>
      <c r="F5" s="312" t="s">
        <v>505</v>
      </c>
      <c r="G5" s="313" t="s">
        <v>480</v>
      </c>
      <c r="H5" s="280"/>
      <c r="I5" s="280"/>
      <c r="L5" s="2"/>
      <c r="M5" s="2"/>
    </row>
    <row r="6" spans="1:13" ht="18" customHeight="1" x14ac:dyDescent="0.45">
      <c r="A6" s="250"/>
      <c r="B6" s="314" t="s">
        <v>691</v>
      </c>
      <c r="C6" s="250" t="s">
        <v>692</v>
      </c>
      <c r="D6" s="315" t="s">
        <v>501</v>
      </c>
      <c r="E6" s="253" t="s">
        <v>483</v>
      </c>
      <c r="F6" s="316" t="s">
        <v>484</v>
      </c>
      <c r="G6" s="314" t="s">
        <v>485</v>
      </c>
      <c r="H6" s="280"/>
      <c r="I6" s="280"/>
      <c r="L6" s="2"/>
      <c r="M6" s="2"/>
    </row>
    <row r="7" spans="1:13" ht="18" customHeight="1" x14ac:dyDescent="0.45">
      <c r="A7" s="317" t="s">
        <v>17</v>
      </c>
      <c r="B7" s="314"/>
      <c r="C7" s="250"/>
      <c r="D7" s="318"/>
      <c r="E7" s="319"/>
      <c r="F7" s="320"/>
      <c r="G7" s="321"/>
      <c r="H7" s="280"/>
      <c r="I7" s="280"/>
      <c r="L7" s="2"/>
      <c r="M7" s="2"/>
    </row>
    <row r="8" spans="1:13" ht="19.5" customHeight="1" x14ac:dyDescent="0.45">
      <c r="A8" s="281">
        <v>2018</v>
      </c>
      <c r="B8" s="322" t="s">
        <v>731</v>
      </c>
      <c r="C8" s="323" t="s">
        <v>687</v>
      </c>
      <c r="D8" s="324">
        <v>288431.63991000003</v>
      </c>
      <c r="E8" s="324">
        <v>128021.36419200001</v>
      </c>
      <c r="F8" s="324">
        <v>416453.00410200004</v>
      </c>
      <c r="G8" s="325">
        <v>160410.27571800002</v>
      </c>
      <c r="H8" s="280"/>
      <c r="I8" s="326"/>
      <c r="L8" s="2"/>
      <c r="M8" s="2"/>
    </row>
    <row r="9" spans="1:13" ht="19.5" customHeight="1" x14ac:dyDescent="0.45">
      <c r="A9" s="282">
        <v>2018</v>
      </c>
      <c r="B9" s="327" t="s">
        <v>732</v>
      </c>
      <c r="C9" s="328" t="s">
        <v>689</v>
      </c>
      <c r="D9" s="329">
        <v>290139.82677600003</v>
      </c>
      <c r="E9" s="329">
        <v>126895.91162200001</v>
      </c>
      <c r="F9" s="329">
        <v>417035.73839800002</v>
      </c>
      <c r="G9" s="330">
        <v>163243.91515400002</v>
      </c>
      <c r="H9" s="280"/>
      <c r="I9" s="326"/>
      <c r="L9" s="2"/>
      <c r="M9" s="2"/>
    </row>
    <row r="10" spans="1:13" ht="19.5" customHeight="1" x14ac:dyDescent="0.45">
      <c r="A10" s="281">
        <v>2019</v>
      </c>
      <c r="B10" s="322" t="s">
        <v>733</v>
      </c>
      <c r="C10" s="323" t="s">
        <v>683</v>
      </c>
      <c r="D10" s="324">
        <v>249362.29636199999</v>
      </c>
      <c r="E10" s="324">
        <v>129818.16313299999</v>
      </c>
      <c r="F10" s="324">
        <v>379180.45949499996</v>
      </c>
      <c r="G10" s="325">
        <v>119544.133229</v>
      </c>
      <c r="H10" s="280"/>
      <c r="I10" s="326"/>
      <c r="L10" s="2"/>
      <c r="M10" s="2"/>
    </row>
    <row r="11" spans="1:13" ht="19.5" customHeight="1" x14ac:dyDescent="0.45">
      <c r="A11" s="282">
        <v>2019</v>
      </c>
      <c r="B11" s="327" t="s">
        <v>734</v>
      </c>
      <c r="C11" s="328" t="s">
        <v>685</v>
      </c>
      <c r="D11" s="329">
        <v>255712.78252399998</v>
      </c>
      <c r="E11" s="329">
        <v>142980.893893</v>
      </c>
      <c r="F11" s="329">
        <v>398693.67641700001</v>
      </c>
      <c r="G11" s="330">
        <v>112731.88863099998</v>
      </c>
      <c r="H11" s="280"/>
      <c r="I11" s="326"/>
      <c r="L11" s="2"/>
      <c r="M11" s="2"/>
    </row>
    <row r="12" spans="1:13" ht="19.5" customHeight="1" thickBot="1" x14ac:dyDescent="0.5">
      <c r="A12" s="331">
        <v>2019</v>
      </c>
      <c r="B12" s="332" t="s">
        <v>731</v>
      </c>
      <c r="C12" s="333" t="s">
        <v>687</v>
      </c>
      <c r="D12" s="334">
        <v>236079.57440700001</v>
      </c>
      <c r="E12" s="334">
        <v>138224.530562</v>
      </c>
      <c r="F12" s="334">
        <v>374304.10496899998</v>
      </c>
      <c r="G12" s="335">
        <v>97855.043845000007</v>
      </c>
      <c r="H12" s="280"/>
      <c r="I12" s="326"/>
      <c r="L12" s="2"/>
      <c r="M12" s="2"/>
    </row>
    <row r="13" spans="1:13" ht="35.1" customHeight="1" x14ac:dyDescent="0.45">
      <c r="A13" s="286"/>
      <c r="B13" s="286"/>
      <c r="C13" s="286"/>
      <c r="D13" s="286"/>
      <c r="E13" s="286"/>
      <c r="F13" s="286"/>
      <c r="G13" s="286"/>
      <c r="H13" s="280"/>
      <c r="I13" s="280"/>
      <c r="L13" s="2"/>
      <c r="M13" s="2"/>
    </row>
    <row r="14" spans="1:13" ht="35.1" customHeight="1" x14ac:dyDescent="0.45">
      <c r="A14" s="286"/>
      <c r="B14" s="286"/>
      <c r="C14" s="286"/>
      <c r="D14" s="286"/>
      <c r="E14" s="286"/>
      <c r="F14" s="286"/>
      <c r="G14" s="286"/>
      <c r="H14" s="280"/>
      <c r="I14" s="280"/>
      <c r="L14" s="2"/>
      <c r="M14" s="2"/>
    </row>
    <row r="15" spans="1:13" ht="35.1" customHeight="1" x14ac:dyDescent="0.2">
      <c r="A15" s="1"/>
      <c r="B15" s="1"/>
      <c r="C15" s="1"/>
      <c r="D15" s="1"/>
      <c r="E15" s="1"/>
      <c r="F15" s="1"/>
      <c r="G15" s="1"/>
      <c r="L15" s="2"/>
      <c r="M15" s="2"/>
    </row>
    <row r="16" spans="1:13" ht="35.1" customHeight="1" x14ac:dyDescent="0.2">
      <c r="A16" s="1"/>
      <c r="B16" s="1"/>
      <c r="C16" s="1"/>
      <c r="D16" s="1"/>
      <c r="E16" s="1"/>
      <c r="F16" s="1"/>
      <c r="G16" s="1"/>
      <c r="L16" s="2"/>
      <c r="M16" s="2"/>
    </row>
    <row r="17" spans="1:13" ht="35.1" customHeight="1" x14ac:dyDescent="0.2">
      <c r="A17" s="1"/>
      <c r="B17" s="1"/>
      <c r="C17" s="1"/>
      <c r="D17" s="1"/>
      <c r="E17" s="1"/>
      <c r="F17" s="1"/>
      <c r="G17" s="1"/>
      <c r="L17" s="2"/>
      <c r="M17" s="2"/>
    </row>
    <row r="18" spans="1:13" ht="35.1" customHeight="1" x14ac:dyDescent="0.2">
      <c r="A18" s="1"/>
      <c r="B18" s="1"/>
      <c r="C18" s="1"/>
      <c r="D18" s="1"/>
      <c r="E18" s="1"/>
      <c r="F18" s="1"/>
      <c r="G18" s="1"/>
      <c r="L18" s="2"/>
      <c r="M18" s="2"/>
    </row>
    <row r="19" spans="1:13" ht="35.1" customHeight="1" x14ac:dyDescent="0.2">
      <c r="A19" s="1"/>
      <c r="B19" s="1"/>
      <c r="C19" s="1"/>
      <c r="D19" s="1"/>
      <c r="E19" s="1"/>
      <c r="F19" s="1"/>
      <c r="G19" s="1"/>
      <c r="L19" s="2"/>
      <c r="M19" s="2"/>
    </row>
    <row r="20" spans="1:13" ht="35.1" customHeight="1" x14ac:dyDescent="0.2">
      <c r="A20" s="1"/>
      <c r="B20" s="1"/>
      <c r="C20" s="1"/>
      <c r="D20" s="1"/>
      <c r="E20" s="1"/>
      <c r="F20" s="1"/>
      <c r="G20" s="1"/>
      <c r="L20" s="2"/>
      <c r="M20" s="2"/>
    </row>
    <row r="21" spans="1:13" ht="35.1" customHeight="1" x14ac:dyDescent="0.2">
      <c r="A21" s="1"/>
      <c r="B21" s="1"/>
      <c r="C21" s="1"/>
      <c r="D21" s="1"/>
      <c r="E21" s="1"/>
      <c r="F21" s="1"/>
      <c r="G21" s="1"/>
      <c r="L21" s="2"/>
      <c r="M21" s="2"/>
    </row>
    <row r="22" spans="1:13" ht="35.1" customHeight="1" x14ac:dyDescent="0.2">
      <c r="A22" s="1"/>
      <c r="B22" s="1"/>
      <c r="C22" s="1"/>
      <c r="D22" s="1"/>
      <c r="E22" s="1"/>
      <c r="F22" s="1"/>
      <c r="G22" s="1"/>
      <c r="L22" s="2"/>
      <c r="M22" s="2"/>
    </row>
    <row r="23" spans="1:13" ht="35.1" customHeight="1" x14ac:dyDescent="0.2">
      <c r="A23" s="1"/>
      <c r="B23" s="1"/>
      <c r="C23" s="1"/>
      <c r="D23" s="1"/>
      <c r="E23" s="1"/>
      <c r="F23" s="1"/>
      <c r="G23" s="1"/>
      <c r="L23" s="2"/>
      <c r="M23" s="2"/>
    </row>
    <row r="24" spans="1:13" ht="35.1" customHeight="1" x14ac:dyDescent="0.2">
      <c r="A24" s="1"/>
      <c r="B24" s="1"/>
      <c r="C24" s="1"/>
      <c r="D24" s="1"/>
      <c r="E24" s="1"/>
      <c r="F24" s="1"/>
      <c r="G24" s="1"/>
      <c r="L24" s="2"/>
      <c r="M24" s="2"/>
    </row>
    <row r="25" spans="1:13" ht="35.1" customHeight="1" x14ac:dyDescent="0.2">
      <c r="A25" s="1"/>
      <c r="B25" s="1"/>
      <c r="C25" s="1"/>
      <c r="D25" s="1"/>
      <c r="E25" s="1"/>
      <c r="F25" s="1"/>
      <c r="G25" s="1"/>
      <c r="L25" s="2"/>
      <c r="M25" s="2"/>
    </row>
    <row r="26" spans="1:13" ht="35.1" customHeight="1" x14ac:dyDescent="0.2">
      <c r="A26" s="1"/>
      <c r="B26" s="1"/>
      <c r="C26" s="1"/>
      <c r="D26" s="1"/>
      <c r="E26" s="1"/>
      <c r="F26" s="1"/>
      <c r="G26" s="1"/>
      <c r="L26" s="2"/>
      <c r="M26" s="2"/>
    </row>
    <row r="27" spans="1:13" ht="35.1" customHeight="1" x14ac:dyDescent="0.2">
      <c r="A27" s="1"/>
      <c r="B27" s="1"/>
      <c r="C27" s="1"/>
      <c r="D27" s="1"/>
      <c r="E27" s="1"/>
      <c r="F27" s="1"/>
      <c r="G27" s="1"/>
      <c r="L27" s="2"/>
      <c r="M27" s="2"/>
    </row>
    <row r="28" spans="1:13" ht="35.1" customHeight="1" x14ac:dyDescent="0.2">
      <c r="A28" s="1"/>
      <c r="B28" s="1"/>
      <c r="C28" s="1"/>
      <c r="D28" s="1"/>
      <c r="E28" s="1"/>
      <c r="F28" s="1"/>
      <c r="G28" s="1"/>
      <c r="L28" s="2"/>
      <c r="M28" s="2"/>
    </row>
    <row r="29" spans="1:13" ht="35.1" customHeight="1" x14ac:dyDescent="0.2">
      <c r="A29" s="1"/>
      <c r="B29" s="1"/>
      <c r="C29" s="1"/>
      <c r="D29" s="1"/>
      <c r="E29" s="1"/>
      <c r="F29" s="1"/>
      <c r="G29" s="1"/>
      <c r="L29" s="2"/>
      <c r="M29" s="2"/>
    </row>
    <row r="30" spans="1:13" ht="35.1" customHeight="1" x14ac:dyDescent="0.2">
      <c r="A30" s="1"/>
      <c r="B30" s="1"/>
      <c r="C30" s="1"/>
      <c r="D30" s="1"/>
      <c r="E30" s="1"/>
      <c r="F30" s="1"/>
      <c r="G30" s="1"/>
      <c r="L30" s="2"/>
      <c r="M30" s="2"/>
    </row>
    <row r="31" spans="1:13" ht="35.1" customHeight="1" x14ac:dyDescent="0.2">
      <c r="A31" s="1"/>
      <c r="B31" s="1"/>
      <c r="C31" s="1"/>
      <c r="D31" s="1"/>
      <c r="E31" s="1"/>
      <c r="F31" s="1"/>
      <c r="G31" s="1"/>
      <c r="L31" s="2"/>
      <c r="M31" s="2"/>
    </row>
    <row r="32" spans="1:13" ht="35.1" customHeight="1" x14ac:dyDescent="0.2">
      <c r="A32" s="1"/>
      <c r="B32" s="1"/>
      <c r="C32" s="1"/>
      <c r="D32" s="1"/>
      <c r="E32" s="1"/>
      <c r="F32" s="1"/>
      <c r="G32" s="1"/>
      <c r="L32" s="2"/>
      <c r="M32" s="2"/>
    </row>
    <row r="33" spans="1:13" ht="35.1" customHeight="1" x14ac:dyDescent="0.2">
      <c r="A33" s="1"/>
      <c r="B33" s="1"/>
      <c r="C33" s="1"/>
      <c r="D33" s="1"/>
      <c r="E33" s="1"/>
      <c r="F33" s="1"/>
      <c r="G33" s="1"/>
      <c r="L33" s="2"/>
      <c r="M33" s="2"/>
    </row>
    <row r="34" spans="1:13" ht="35.1" customHeight="1" x14ac:dyDescent="0.2">
      <c r="A34" s="1"/>
      <c r="B34" s="1"/>
      <c r="C34" s="1"/>
      <c r="D34" s="1"/>
      <c r="E34" s="1"/>
      <c r="F34" s="1"/>
      <c r="G34" s="1"/>
      <c r="L34" s="2"/>
      <c r="M34" s="2"/>
    </row>
    <row r="35" spans="1:13" ht="35.1" customHeight="1" x14ac:dyDescent="0.2">
      <c r="A35" s="1"/>
      <c r="B35" s="1"/>
      <c r="C35" s="1"/>
      <c r="D35" s="1"/>
      <c r="E35" s="1"/>
      <c r="F35" s="1"/>
      <c r="G35" s="1"/>
      <c r="L35" s="2"/>
      <c r="M35" s="2"/>
    </row>
    <row r="36" spans="1:13" ht="35.1" customHeight="1" x14ac:dyDescent="0.2">
      <c r="A36" s="1"/>
      <c r="B36" s="1"/>
      <c r="C36" s="1"/>
      <c r="D36" s="1"/>
      <c r="E36" s="1"/>
      <c r="F36" s="1"/>
      <c r="G36" s="1"/>
      <c r="L36" s="2"/>
      <c r="M36" s="2"/>
    </row>
    <row r="37" spans="1:13" ht="35.1" customHeight="1" x14ac:dyDescent="0.2">
      <c r="A37" s="1"/>
      <c r="B37" s="1"/>
      <c r="C37" s="1"/>
      <c r="D37" s="1"/>
      <c r="E37" s="1"/>
      <c r="F37" s="1"/>
      <c r="G37" s="1"/>
      <c r="L37" s="2"/>
      <c r="M37" s="2"/>
    </row>
    <row r="38" spans="1:13" ht="35.1" customHeight="1" x14ac:dyDescent="0.2">
      <c r="A38" s="1"/>
      <c r="B38" s="1"/>
      <c r="C38" s="1"/>
      <c r="D38" s="1"/>
      <c r="E38" s="1"/>
      <c r="F38" s="1"/>
      <c r="G38" s="1"/>
      <c r="L38" s="2"/>
      <c r="M38" s="2"/>
    </row>
    <row r="39" spans="1:13" ht="35.1" customHeight="1" x14ac:dyDescent="0.2">
      <c r="A39" s="1"/>
      <c r="B39" s="1"/>
      <c r="C39" s="1"/>
      <c r="D39" s="1"/>
      <c r="E39" s="1"/>
      <c r="F39" s="1"/>
      <c r="G39" s="1"/>
      <c r="L39" s="2"/>
      <c r="M39" s="2"/>
    </row>
    <row r="40" spans="1:13" ht="35.1" customHeight="1" x14ac:dyDescent="0.2">
      <c r="A40" s="1"/>
      <c r="B40" s="1"/>
      <c r="C40" s="1"/>
      <c r="D40" s="1"/>
      <c r="E40" s="1"/>
      <c r="F40" s="1"/>
      <c r="G40" s="1"/>
      <c r="L40" s="2"/>
      <c r="M40" s="2"/>
    </row>
    <row r="41" spans="1:13" ht="35.1" customHeight="1" x14ac:dyDescent="0.2">
      <c r="A41" s="1"/>
      <c r="B41" s="1"/>
      <c r="C41" s="1"/>
      <c r="D41" s="1"/>
      <c r="E41" s="1"/>
      <c r="F41" s="1"/>
      <c r="G41" s="1"/>
      <c r="L41" s="2"/>
      <c r="M41" s="2"/>
    </row>
    <row r="42" spans="1:13" ht="35.1" customHeight="1" x14ac:dyDescent="0.2">
      <c r="A42" s="1"/>
      <c r="B42" s="1"/>
      <c r="C42" s="1"/>
      <c r="D42" s="1"/>
      <c r="E42" s="1"/>
      <c r="F42" s="1"/>
      <c r="G42" s="1"/>
      <c r="L42" s="2"/>
      <c r="M42" s="2"/>
    </row>
    <row r="43" spans="1:13" ht="35.1" customHeight="1" x14ac:dyDescent="0.2">
      <c r="A43" s="1"/>
      <c r="B43" s="1"/>
      <c r="C43" s="1"/>
      <c r="D43" s="1"/>
      <c r="E43" s="1"/>
      <c r="F43" s="1"/>
      <c r="G43" s="1"/>
      <c r="L43" s="2"/>
      <c r="M43" s="2"/>
    </row>
    <row r="44" spans="1:13" ht="35.1" customHeight="1" x14ac:dyDescent="0.2">
      <c r="A44" s="1"/>
      <c r="B44" s="1"/>
      <c r="C44" s="1"/>
      <c r="D44" s="1"/>
      <c r="E44" s="1"/>
      <c r="F44" s="1"/>
      <c r="G44" s="1"/>
      <c r="L44" s="2"/>
      <c r="M44" s="2"/>
    </row>
    <row r="45" spans="1:13" ht="35.1" customHeight="1" x14ac:dyDescent="0.2">
      <c r="A45" s="1"/>
      <c r="B45" s="1"/>
      <c r="C45" s="1"/>
      <c r="D45" s="1"/>
      <c r="E45" s="1"/>
      <c r="F45" s="1"/>
      <c r="G45" s="1"/>
      <c r="L45" s="2"/>
      <c r="M45" s="2"/>
    </row>
    <row r="46" spans="1:13" ht="35.1" customHeight="1" x14ac:dyDescent="0.2">
      <c r="A46" s="1"/>
      <c r="B46" s="1"/>
      <c r="C46" s="1"/>
      <c r="D46" s="1"/>
      <c r="E46" s="1"/>
      <c r="F46" s="1"/>
      <c r="G46" s="1"/>
      <c r="L46" s="2"/>
      <c r="M46" s="2"/>
    </row>
    <row r="47" spans="1:13" ht="35.1" customHeight="1" x14ac:dyDescent="0.2">
      <c r="A47" s="1"/>
      <c r="B47" s="1"/>
      <c r="C47" s="1"/>
      <c r="D47" s="1"/>
      <c r="E47" s="1"/>
      <c r="F47" s="1"/>
      <c r="G47" s="1"/>
      <c r="L47" s="2"/>
      <c r="M47" s="2"/>
    </row>
    <row r="48" spans="1:13" ht="35.1" customHeight="1" x14ac:dyDescent="0.2">
      <c r="A48" s="1"/>
      <c r="B48" s="1"/>
      <c r="C48" s="1"/>
      <c r="D48" s="1"/>
      <c r="E48" s="1"/>
      <c r="F48" s="1"/>
      <c r="G48" s="1"/>
      <c r="L48" s="2"/>
      <c r="M48" s="2"/>
    </row>
    <row r="49" spans="1:13" ht="35.1" customHeight="1" x14ac:dyDescent="0.2">
      <c r="A49" s="1"/>
      <c r="B49" s="1"/>
      <c r="C49" s="1"/>
      <c r="D49" s="1"/>
      <c r="E49" s="1"/>
      <c r="F49" s="1"/>
      <c r="G49" s="1"/>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sheetData>
  <mergeCells count="9">
    <mergeCell ref="A3:G3"/>
    <mergeCell ref="A4:G4"/>
    <mergeCell ref="G6:G7"/>
    <mergeCell ref="F6:F7"/>
    <mergeCell ref="A5:A6"/>
    <mergeCell ref="B6:B7"/>
    <mergeCell ref="C6:C7"/>
    <mergeCell ref="E6:E7"/>
    <mergeCell ref="D6:D7"/>
  </mergeCells>
  <conditionalFormatting sqref="D8:G12">
    <cfRule type="cellIs" dxfId="4" priority="5" operator="lessThan">
      <formula>0</formula>
    </cfRule>
  </conditionalFormatting>
  <conditionalFormatting sqref="G8:G12">
    <cfRule type="cellIs" dxfId="3" priority="1" operator="lessThan">
      <formula>0</formula>
    </cfRule>
    <cfRule type="cellIs" dxfId="2"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15"/>
  <sheetViews>
    <sheetView showGridLines="0" rightToLeft="1" workbookViewId="0"/>
  </sheetViews>
  <sheetFormatPr defaultColWidth="8.625" defaultRowHeight="18" customHeight="1" x14ac:dyDescent="0.2"/>
  <cols>
    <col min="1" max="1" width="6.375" style="2" bestFit="1" customWidth="1"/>
    <col min="2" max="2" width="11.875" style="2" customWidth="1"/>
    <col min="3" max="3" width="11.875" style="2" bestFit="1" customWidth="1"/>
    <col min="4" max="6" width="19.25" style="2" customWidth="1"/>
    <col min="7" max="7" width="0.875" style="2" customWidth="1"/>
    <col min="8" max="8" width="17.75" style="2" customWidth="1"/>
    <col min="9" max="260" width="8.625" style="2"/>
    <col min="261" max="263" width="25.625" style="2" customWidth="1"/>
    <col min="264" max="516" width="8.625" style="2"/>
    <col min="517" max="519" width="25.625" style="2" customWidth="1"/>
    <col min="520" max="772" width="8.625" style="2"/>
    <col min="773" max="775" width="25.625" style="2" customWidth="1"/>
    <col min="776" max="1028" width="8.625" style="2"/>
    <col min="1029" max="1031" width="25.625" style="2" customWidth="1"/>
    <col min="1032" max="1284" width="8.625" style="2"/>
    <col min="1285" max="1287" width="25.625" style="2" customWidth="1"/>
    <col min="1288" max="1540" width="8.625" style="2"/>
    <col min="1541" max="1543" width="25.625" style="2" customWidth="1"/>
    <col min="1544" max="1796" width="8.625" style="2"/>
    <col min="1797" max="1799" width="25.625" style="2" customWidth="1"/>
    <col min="1800" max="2052" width="8.625" style="2"/>
    <col min="2053" max="2055" width="25.625" style="2" customWidth="1"/>
    <col min="2056" max="2308" width="8.625" style="2"/>
    <col min="2309" max="2311" width="25.625" style="2" customWidth="1"/>
    <col min="2312" max="2564" width="8.625" style="2"/>
    <col min="2565" max="2567" width="25.625" style="2" customWidth="1"/>
    <col min="2568" max="2820" width="8.625" style="2"/>
    <col min="2821" max="2823" width="25.625" style="2" customWidth="1"/>
    <col min="2824" max="3076" width="8.625" style="2"/>
    <col min="3077" max="3079" width="25.625" style="2" customWidth="1"/>
    <col min="3080" max="3332" width="8.625" style="2"/>
    <col min="3333" max="3335" width="25.625" style="2" customWidth="1"/>
    <col min="3336" max="3588" width="8.625" style="2"/>
    <col min="3589" max="3591" width="25.625" style="2" customWidth="1"/>
    <col min="3592" max="3844" width="8.625" style="2"/>
    <col min="3845" max="3847" width="25.625" style="2" customWidth="1"/>
    <col min="3848" max="4100" width="8.625" style="2"/>
    <col min="4101" max="4103" width="25.625" style="2" customWidth="1"/>
    <col min="4104" max="4356" width="8.625" style="2"/>
    <col min="4357" max="4359" width="25.625" style="2" customWidth="1"/>
    <col min="4360" max="4612" width="8.625" style="2"/>
    <col min="4613" max="4615" width="25.625" style="2" customWidth="1"/>
    <col min="4616" max="4868" width="8.625" style="2"/>
    <col min="4869" max="4871" width="25.625" style="2" customWidth="1"/>
    <col min="4872" max="5124" width="8.625" style="2"/>
    <col min="5125" max="5127" width="25.625" style="2" customWidth="1"/>
    <col min="5128" max="5380" width="8.625" style="2"/>
    <col min="5381" max="5383" width="25.625" style="2" customWidth="1"/>
    <col min="5384" max="5636" width="8.625" style="2"/>
    <col min="5637" max="5639" width="25.625" style="2" customWidth="1"/>
    <col min="5640" max="5892" width="8.625" style="2"/>
    <col min="5893" max="5895" width="25.625" style="2" customWidth="1"/>
    <col min="5896" max="6148" width="8.625" style="2"/>
    <col min="6149" max="6151" width="25.625" style="2" customWidth="1"/>
    <col min="6152" max="6404" width="8.625" style="2"/>
    <col min="6405" max="6407" width="25.625" style="2" customWidth="1"/>
    <col min="6408" max="6660" width="8.625" style="2"/>
    <col min="6661" max="6663" width="25.625" style="2" customWidth="1"/>
    <col min="6664" max="6916" width="8.625" style="2"/>
    <col min="6917" max="6919" width="25.625" style="2" customWidth="1"/>
    <col min="6920" max="7172" width="8.625" style="2"/>
    <col min="7173" max="7175" width="25.625" style="2" customWidth="1"/>
    <col min="7176" max="7428" width="8.625" style="2"/>
    <col min="7429" max="7431" width="25.625" style="2" customWidth="1"/>
    <col min="7432" max="7684" width="8.625" style="2"/>
    <col min="7685" max="7687" width="25.625" style="2" customWidth="1"/>
    <col min="7688" max="7940" width="8.625" style="2"/>
    <col min="7941" max="7943" width="25.625" style="2" customWidth="1"/>
    <col min="7944" max="8196" width="8.625" style="2"/>
    <col min="8197" max="8199" width="25.625" style="2" customWidth="1"/>
    <col min="8200" max="8452" width="8.625" style="2"/>
    <col min="8453" max="8455" width="25.625" style="2" customWidth="1"/>
    <col min="8456" max="8708" width="8.625" style="2"/>
    <col min="8709" max="8711" width="25.625" style="2" customWidth="1"/>
    <col min="8712" max="8964" width="8.625" style="2"/>
    <col min="8965" max="8967" width="25.625" style="2" customWidth="1"/>
    <col min="8968" max="9220" width="8.625" style="2"/>
    <col min="9221" max="9223" width="25.625" style="2" customWidth="1"/>
    <col min="9224" max="9476" width="8.625" style="2"/>
    <col min="9477" max="9479" width="25.625" style="2" customWidth="1"/>
    <col min="9480" max="9732" width="8.625" style="2"/>
    <col min="9733" max="9735" width="25.625" style="2" customWidth="1"/>
    <col min="9736" max="9988" width="8.625" style="2"/>
    <col min="9989" max="9991" width="25.625" style="2" customWidth="1"/>
    <col min="9992" max="10244" width="8.625" style="2"/>
    <col min="10245" max="10247" width="25.625" style="2" customWidth="1"/>
    <col min="10248" max="10500" width="8.625" style="2"/>
    <col min="10501" max="10503" width="25.625" style="2" customWidth="1"/>
    <col min="10504" max="10756" width="8.625" style="2"/>
    <col min="10757" max="10759" width="25.625" style="2" customWidth="1"/>
    <col min="10760" max="11012" width="8.625" style="2"/>
    <col min="11013" max="11015" width="25.625" style="2" customWidth="1"/>
    <col min="11016" max="11268" width="8.625" style="2"/>
    <col min="11269" max="11271" width="25.625" style="2" customWidth="1"/>
    <col min="11272" max="11524" width="8.625" style="2"/>
    <col min="11525" max="11527" width="25.625" style="2" customWidth="1"/>
    <col min="11528" max="11780" width="8.625" style="2"/>
    <col min="11781" max="11783" width="25.625" style="2" customWidth="1"/>
    <col min="11784" max="12036" width="8.625" style="2"/>
    <col min="12037" max="12039" width="25.625" style="2" customWidth="1"/>
    <col min="12040" max="12292" width="8.625" style="2"/>
    <col min="12293" max="12295" width="25.625" style="2" customWidth="1"/>
    <col min="12296" max="12548" width="8.625" style="2"/>
    <col min="12549" max="12551" width="25.625" style="2" customWidth="1"/>
    <col min="12552" max="12804" width="8.625" style="2"/>
    <col min="12805" max="12807" width="25.625" style="2" customWidth="1"/>
    <col min="12808" max="13060" width="8.625" style="2"/>
    <col min="13061" max="13063" width="25.625" style="2" customWidth="1"/>
    <col min="13064" max="13316" width="8.625" style="2"/>
    <col min="13317" max="13319" width="25.625" style="2" customWidth="1"/>
    <col min="13320" max="13572" width="8.625" style="2"/>
    <col min="13573" max="13575" width="25.625" style="2" customWidth="1"/>
    <col min="13576" max="13828" width="8.625" style="2"/>
    <col min="13829" max="13831" width="25.625" style="2" customWidth="1"/>
    <col min="13832" max="14084" width="8.625" style="2"/>
    <col min="14085" max="14087" width="25.625" style="2" customWidth="1"/>
    <col min="14088" max="14340" width="8.625" style="2"/>
    <col min="14341" max="14343" width="25.625" style="2" customWidth="1"/>
    <col min="14344" max="14596" width="8.625" style="2"/>
    <col min="14597" max="14599" width="25.625" style="2" customWidth="1"/>
    <col min="14600" max="14852" width="8.625" style="2"/>
    <col min="14853" max="14855" width="25.625" style="2" customWidth="1"/>
    <col min="14856" max="15108" width="8.625" style="2"/>
    <col min="15109" max="15111" width="25.625" style="2" customWidth="1"/>
    <col min="15112" max="15364" width="8.625" style="2"/>
    <col min="15365" max="15367" width="25.625" style="2" customWidth="1"/>
    <col min="15368" max="15620" width="8.625" style="2"/>
    <col min="15621" max="15623" width="25.625" style="2" customWidth="1"/>
    <col min="15624" max="15876" width="8.625" style="2"/>
    <col min="15877" max="15879" width="25.625" style="2" customWidth="1"/>
    <col min="15880" max="16132" width="8.625" style="2"/>
    <col min="16133" max="16135" width="25.625" style="2" customWidth="1"/>
    <col min="16136" max="16384" width="8.625" style="2"/>
  </cols>
  <sheetData>
    <row r="1" spans="1:8" ht="40.5" customHeight="1" x14ac:dyDescent="0.2">
      <c r="H1" s="15" t="s">
        <v>49</v>
      </c>
    </row>
    <row r="2" spans="1:8" ht="21.75" customHeight="1" x14ac:dyDescent="0.2">
      <c r="G2" s="5"/>
    </row>
    <row r="3" spans="1:8" ht="30" customHeight="1" x14ac:dyDescent="0.25">
      <c r="A3" s="158" t="s">
        <v>677</v>
      </c>
      <c r="B3" s="158"/>
      <c r="C3" s="158"/>
      <c r="D3" s="158"/>
      <c r="E3" s="158"/>
      <c r="F3" s="158"/>
    </row>
    <row r="4" spans="1:8" ht="30" customHeight="1" x14ac:dyDescent="0.2">
      <c r="A4" s="159" t="s">
        <v>681</v>
      </c>
      <c r="B4" s="159"/>
      <c r="C4" s="159"/>
      <c r="D4" s="159"/>
      <c r="E4" s="159"/>
      <c r="F4" s="159"/>
    </row>
    <row r="5" spans="1:8" ht="36" customHeight="1" x14ac:dyDescent="0.45">
      <c r="A5" s="317"/>
      <c r="B5" s="314"/>
      <c r="C5" s="250"/>
      <c r="D5" s="336" t="s">
        <v>33</v>
      </c>
      <c r="E5" s="336" t="s">
        <v>36</v>
      </c>
      <c r="F5" s="337" t="s">
        <v>83</v>
      </c>
      <c r="G5" s="280"/>
      <c r="H5" s="280"/>
    </row>
    <row r="6" spans="1:8" ht="15.75" customHeight="1" x14ac:dyDescent="0.45">
      <c r="A6" s="317" t="s">
        <v>15</v>
      </c>
      <c r="B6" s="314" t="s">
        <v>691</v>
      </c>
      <c r="C6" s="250"/>
      <c r="D6" s="338" t="s">
        <v>34</v>
      </c>
      <c r="E6" s="338" t="s">
        <v>35</v>
      </c>
      <c r="F6" s="254" t="s">
        <v>84</v>
      </c>
      <c r="G6" s="280"/>
      <c r="H6" s="280"/>
    </row>
    <row r="7" spans="1:8" ht="18" customHeight="1" x14ac:dyDescent="0.45">
      <c r="A7" s="317" t="s">
        <v>17</v>
      </c>
      <c r="B7" s="314" t="s">
        <v>692</v>
      </c>
      <c r="C7" s="250"/>
      <c r="D7" s="339" t="s">
        <v>51</v>
      </c>
      <c r="E7" s="339"/>
      <c r="F7" s="254"/>
      <c r="G7" s="280"/>
      <c r="H7" s="280"/>
    </row>
    <row r="8" spans="1:8" ht="18" customHeight="1" x14ac:dyDescent="0.45">
      <c r="A8" s="281">
        <v>2018</v>
      </c>
      <c r="B8" s="322" t="s">
        <v>686</v>
      </c>
      <c r="C8" s="323" t="s">
        <v>687</v>
      </c>
      <c r="D8" s="340">
        <v>57490.494339999997</v>
      </c>
      <c r="E8" s="340">
        <v>128021.36419200001</v>
      </c>
      <c r="F8" s="341">
        <v>44.906953384576219</v>
      </c>
      <c r="G8" s="280"/>
      <c r="H8" s="280"/>
    </row>
    <row r="9" spans="1:8" ht="18" customHeight="1" x14ac:dyDescent="0.45">
      <c r="A9" s="282">
        <v>2018</v>
      </c>
      <c r="B9" s="327" t="s">
        <v>688</v>
      </c>
      <c r="C9" s="328" t="s">
        <v>689</v>
      </c>
      <c r="D9" s="342">
        <v>60622.636419999995</v>
      </c>
      <c r="E9" s="342">
        <v>126895.91162200001</v>
      </c>
      <c r="F9" s="343">
        <v>47.773514248893903</v>
      </c>
      <c r="G9" s="280"/>
      <c r="H9" s="280"/>
    </row>
    <row r="10" spans="1:8" ht="18" customHeight="1" x14ac:dyDescent="0.45">
      <c r="A10" s="281">
        <v>2019</v>
      </c>
      <c r="B10" s="322" t="s">
        <v>682</v>
      </c>
      <c r="C10" s="323" t="s">
        <v>683</v>
      </c>
      <c r="D10" s="340">
        <v>57336.130217000005</v>
      </c>
      <c r="E10" s="340">
        <v>129818.16313299999</v>
      </c>
      <c r="F10" s="341">
        <v>44.166493218871516</v>
      </c>
      <c r="G10" s="280"/>
      <c r="H10" s="280"/>
    </row>
    <row r="11" spans="1:8" ht="18" customHeight="1" x14ac:dyDescent="0.45">
      <c r="A11" s="282">
        <v>2019</v>
      </c>
      <c r="B11" s="327" t="s">
        <v>684</v>
      </c>
      <c r="C11" s="328" t="s">
        <v>685</v>
      </c>
      <c r="D11" s="342">
        <v>55912.176485999997</v>
      </c>
      <c r="E11" s="342">
        <v>142980.893893</v>
      </c>
      <c r="F11" s="343">
        <v>39.10464885458191</v>
      </c>
      <c r="G11" s="280"/>
      <c r="H11" s="280"/>
    </row>
    <row r="12" spans="1:8" ht="18" customHeight="1" thickBot="1" x14ac:dyDescent="0.5">
      <c r="A12" s="331">
        <v>2019</v>
      </c>
      <c r="B12" s="332" t="s">
        <v>686</v>
      </c>
      <c r="C12" s="333" t="s">
        <v>687</v>
      </c>
      <c r="D12" s="344">
        <v>54760.738877000003</v>
      </c>
      <c r="E12" s="344">
        <v>138224.530562</v>
      </c>
      <c r="F12" s="345">
        <v>39.617236285304159</v>
      </c>
      <c r="G12" s="280"/>
      <c r="H12" s="280"/>
    </row>
    <row r="13" spans="1:8" ht="18" customHeight="1" x14ac:dyDescent="0.45">
      <c r="A13" s="280"/>
      <c r="B13" s="280"/>
      <c r="C13" s="280"/>
      <c r="D13" s="280"/>
      <c r="E13" s="280"/>
      <c r="F13" s="280"/>
      <c r="G13" s="280"/>
      <c r="H13" s="280"/>
    </row>
    <row r="14" spans="1:8" ht="18" customHeight="1" x14ac:dyDescent="0.45">
      <c r="A14" s="280"/>
      <c r="B14" s="280"/>
      <c r="C14" s="280"/>
      <c r="D14" s="280"/>
      <c r="E14" s="280"/>
      <c r="F14" s="280"/>
      <c r="G14" s="280"/>
      <c r="H14" s="280"/>
    </row>
    <row r="15" spans="1:8" ht="18" customHeight="1" x14ac:dyDescent="0.45">
      <c r="A15" s="280"/>
      <c r="B15" s="280"/>
      <c r="C15" s="280"/>
      <c r="D15" s="280"/>
      <c r="E15" s="280"/>
      <c r="F15" s="280"/>
      <c r="G15" s="280"/>
      <c r="H15" s="280"/>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9"/>
  <sheetViews>
    <sheetView showGridLines="0" rightToLeft="1" workbookViewId="0"/>
  </sheetViews>
  <sheetFormatPr defaultColWidth="8.625" defaultRowHeight="18" customHeight="1" x14ac:dyDescent="0.2"/>
  <cols>
    <col min="1" max="1" width="9.125" style="2" customWidth="1"/>
    <col min="2" max="3" width="22.625" style="2" customWidth="1"/>
    <col min="4" max="4" width="20.87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7" ht="63.75" customHeight="1" x14ac:dyDescent="0.2">
      <c r="F1" s="15" t="s">
        <v>49</v>
      </c>
    </row>
    <row r="2" spans="1:7" ht="23.25" customHeight="1" x14ac:dyDescent="0.2">
      <c r="E2" s="5"/>
    </row>
    <row r="3" spans="1:7" ht="30" customHeight="1" x14ac:dyDescent="0.25">
      <c r="A3" s="158" t="s">
        <v>42</v>
      </c>
      <c r="B3" s="158"/>
      <c r="C3" s="158"/>
      <c r="D3" s="158"/>
    </row>
    <row r="4" spans="1:7" ht="30" customHeight="1" x14ac:dyDescent="0.2">
      <c r="A4" s="159" t="s">
        <v>47</v>
      </c>
      <c r="B4" s="159"/>
      <c r="C4" s="159"/>
      <c r="D4" s="159"/>
    </row>
    <row r="5" spans="1:7" ht="36" customHeight="1" x14ac:dyDescent="0.45">
      <c r="A5" s="346"/>
      <c r="B5" s="336" t="s">
        <v>33</v>
      </c>
      <c r="C5" s="336" t="s">
        <v>36</v>
      </c>
      <c r="D5" s="337" t="s">
        <v>83</v>
      </c>
      <c r="E5" s="280"/>
      <c r="F5" s="280"/>
    </row>
    <row r="6" spans="1:7" ht="15.75" customHeight="1" x14ac:dyDescent="0.45">
      <c r="A6" s="346" t="s">
        <v>15</v>
      </c>
      <c r="B6" s="338" t="s">
        <v>34</v>
      </c>
      <c r="C6" s="338" t="s">
        <v>35</v>
      </c>
      <c r="D6" s="254" t="s">
        <v>84</v>
      </c>
      <c r="E6" s="280"/>
      <c r="F6" s="280"/>
    </row>
    <row r="7" spans="1:7" ht="18" customHeight="1" x14ac:dyDescent="0.45">
      <c r="A7" s="346" t="s">
        <v>17</v>
      </c>
      <c r="B7" s="339" t="s">
        <v>51</v>
      </c>
      <c r="C7" s="339"/>
      <c r="D7" s="254"/>
      <c r="E7" s="280"/>
      <c r="F7" s="280"/>
    </row>
    <row r="8" spans="1:7" ht="18" customHeight="1" x14ac:dyDescent="0.45">
      <c r="A8" s="259">
        <v>2009</v>
      </c>
      <c r="B8" s="347">
        <v>109618.86309</v>
      </c>
      <c r="C8" s="347">
        <v>358290.170148</v>
      </c>
      <c r="D8" s="341">
        <v>30.594995962272538</v>
      </c>
      <c r="E8" s="280"/>
      <c r="F8" s="280"/>
    </row>
    <row r="9" spans="1:7" ht="18" customHeight="1" x14ac:dyDescent="0.45">
      <c r="A9" s="264">
        <v>2010</v>
      </c>
      <c r="B9" s="348">
        <v>134609.56175499997</v>
      </c>
      <c r="C9" s="348">
        <v>400735.52090999996</v>
      </c>
      <c r="D9" s="343">
        <v>33.590623923061599</v>
      </c>
      <c r="E9" s="280"/>
      <c r="F9" s="349"/>
      <c r="G9" s="10"/>
    </row>
    <row r="10" spans="1:7" ht="18" customHeight="1" x14ac:dyDescent="0.45">
      <c r="A10" s="259">
        <v>2011</v>
      </c>
      <c r="B10" s="347">
        <v>176567.73164899999</v>
      </c>
      <c r="C10" s="347">
        <v>493449.08258499997</v>
      </c>
      <c r="D10" s="341">
        <v>35.782360912300412</v>
      </c>
      <c r="E10" s="280"/>
      <c r="F10" s="349"/>
      <c r="G10" s="10"/>
    </row>
    <row r="11" spans="1:7" ht="18" customHeight="1" x14ac:dyDescent="0.45">
      <c r="A11" s="264">
        <v>2012</v>
      </c>
      <c r="B11" s="348">
        <v>190951.55351299999</v>
      </c>
      <c r="C11" s="348">
        <v>583473.06787499995</v>
      </c>
      <c r="D11" s="343">
        <v>32.726712512788744</v>
      </c>
      <c r="E11" s="280"/>
      <c r="F11" s="349"/>
      <c r="G11" s="10"/>
    </row>
    <row r="12" spans="1:7" ht="18" customHeight="1" x14ac:dyDescent="0.45">
      <c r="A12" s="259">
        <v>2013</v>
      </c>
      <c r="B12" s="347">
        <v>202443.212959</v>
      </c>
      <c r="C12" s="347">
        <v>630582.43309199996</v>
      </c>
      <c r="D12" s="341">
        <v>32.104163125245861</v>
      </c>
      <c r="E12" s="280"/>
      <c r="F12" s="349"/>
      <c r="G12" s="10"/>
    </row>
    <row r="13" spans="1:7" ht="18" customHeight="1" x14ac:dyDescent="0.45">
      <c r="A13" s="264">
        <v>2014</v>
      </c>
      <c r="B13" s="348">
        <v>217029.90358300001</v>
      </c>
      <c r="C13" s="348">
        <v>651875.76067400002</v>
      </c>
      <c r="D13" s="343">
        <v>33.293139072789614</v>
      </c>
      <c r="E13" s="280"/>
      <c r="F13" s="349"/>
      <c r="G13" s="10"/>
    </row>
    <row r="14" spans="1:7" ht="18" customHeight="1" x14ac:dyDescent="0.45">
      <c r="A14" s="259">
        <v>2015</v>
      </c>
      <c r="B14" s="347">
        <v>189901.077563</v>
      </c>
      <c r="C14" s="347">
        <v>655033.36353199999</v>
      </c>
      <c r="D14" s="341">
        <v>28.991054217305205</v>
      </c>
      <c r="E14" s="280"/>
      <c r="F14" s="349"/>
      <c r="G14" s="10"/>
    </row>
    <row r="15" spans="1:7" ht="18" customHeight="1" x14ac:dyDescent="0.45">
      <c r="A15" s="264">
        <v>2016</v>
      </c>
      <c r="B15" s="348">
        <v>177693.53221399998</v>
      </c>
      <c r="C15" s="348">
        <v>525635.96280400001</v>
      </c>
      <c r="D15" s="343">
        <v>33.805436611699008</v>
      </c>
      <c r="E15" s="280"/>
      <c r="F15" s="349"/>
      <c r="G15" s="10"/>
    </row>
    <row r="16" spans="1:7" ht="18" customHeight="1" x14ac:dyDescent="0.45">
      <c r="A16" s="259">
        <v>2017</v>
      </c>
      <c r="B16" s="347">
        <v>193479.004472</v>
      </c>
      <c r="C16" s="347">
        <v>504446.616737</v>
      </c>
      <c r="D16" s="341">
        <v>38.354703560807678</v>
      </c>
      <c r="E16" s="280"/>
      <c r="F16" s="349"/>
      <c r="G16" s="10"/>
    </row>
    <row r="17" spans="1:7" ht="18" customHeight="1" thickBot="1" x14ac:dyDescent="0.5">
      <c r="A17" s="350">
        <v>2018</v>
      </c>
      <c r="B17" s="351">
        <v>235458.08366500001</v>
      </c>
      <c r="C17" s="351">
        <v>513992.690199</v>
      </c>
      <c r="D17" s="352">
        <v>45.809617170594173</v>
      </c>
      <c r="E17" s="280"/>
      <c r="F17" s="349"/>
      <c r="G17" s="10"/>
    </row>
    <row r="18" spans="1:7" ht="18" customHeight="1" x14ac:dyDescent="0.45">
      <c r="A18" s="280"/>
      <c r="B18" s="280"/>
      <c r="C18" s="280"/>
      <c r="D18" s="280"/>
      <c r="E18" s="280"/>
      <c r="F18" s="349"/>
      <c r="G18" s="10"/>
    </row>
    <row r="19" spans="1:7" ht="18" customHeight="1" x14ac:dyDescent="0.45">
      <c r="A19" s="280"/>
      <c r="B19" s="280"/>
      <c r="C19" s="280"/>
      <c r="D19" s="280"/>
      <c r="E19" s="280"/>
      <c r="F19" s="280"/>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election activeCell="AC2" sqref="AC2"/>
    </sheetView>
  </sheetViews>
  <sheetFormatPr defaultColWidth="8.875" defaultRowHeight="16.5" x14ac:dyDescent="0.3"/>
  <cols>
    <col min="1" max="1" width="2.25" style="99" customWidth="1"/>
    <col min="2" max="13" width="3.25" style="99" customWidth="1"/>
    <col min="14" max="14" width="2.75" style="99" customWidth="1"/>
    <col min="15" max="26" width="3.25" style="99" customWidth="1"/>
    <col min="27" max="28" width="2.25" style="99" customWidth="1"/>
    <col min="29" max="16384" width="8.875" style="99"/>
  </cols>
  <sheetData>
    <row r="1" spans="2:26" ht="18.75" x14ac:dyDescent="0.45">
      <c r="B1" s="98"/>
      <c r="C1" s="98"/>
      <c r="D1" s="98"/>
      <c r="E1" s="98"/>
      <c r="F1" s="98"/>
      <c r="G1" s="98"/>
      <c r="H1" s="98"/>
      <c r="I1" s="98"/>
      <c r="J1" s="98"/>
      <c r="K1" s="98"/>
      <c r="L1" s="98"/>
      <c r="M1" s="98"/>
      <c r="N1" s="98"/>
      <c r="O1" s="98"/>
      <c r="P1" s="98"/>
      <c r="Q1" s="98"/>
      <c r="R1" s="98"/>
      <c r="S1" s="98"/>
      <c r="T1" s="98"/>
      <c r="U1" s="98"/>
      <c r="V1" s="98"/>
      <c r="W1" s="98"/>
      <c r="X1" s="98"/>
      <c r="Y1" s="98"/>
      <c r="Z1" s="98"/>
    </row>
    <row r="2" spans="2:26" ht="30" customHeight="1" x14ac:dyDescent="0.3">
      <c r="B2" s="121" t="s">
        <v>569</v>
      </c>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2:26" ht="17.25" customHeight="1" x14ac:dyDescent="0.3">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2:26" ht="11.25" customHeight="1" x14ac:dyDescent="0.3">
      <c r="B4" s="200" t="s">
        <v>570</v>
      </c>
      <c r="C4" s="200"/>
      <c r="D4" s="200"/>
      <c r="E4" s="200"/>
      <c r="F4" s="200"/>
      <c r="G4" s="200"/>
      <c r="H4" s="200"/>
      <c r="I4" s="200"/>
      <c r="J4" s="200"/>
      <c r="K4" s="200"/>
      <c r="L4" s="200"/>
      <c r="M4" s="200"/>
      <c r="N4" s="200"/>
      <c r="O4" s="200"/>
      <c r="P4" s="200"/>
      <c r="Q4" s="200"/>
      <c r="R4" s="200"/>
      <c r="S4" s="200"/>
      <c r="T4" s="200"/>
      <c r="U4" s="200"/>
      <c r="V4" s="200"/>
      <c r="W4" s="200"/>
      <c r="X4" s="200"/>
      <c r="Y4" s="200"/>
      <c r="Z4" s="200"/>
    </row>
    <row r="5" spans="2:26" ht="11.25" customHeight="1" x14ac:dyDescent="0.3">
      <c r="B5" s="200"/>
      <c r="C5" s="200"/>
      <c r="D5" s="200"/>
      <c r="E5" s="200"/>
      <c r="F5" s="200"/>
      <c r="G5" s="200"/>
      <c r="H5" s="200"/>
      <c r="I5" s="200"/>
      <c r="J5" s="200"/>
      <c r="K5" s="200"/>
      <c r="L5" s="200"/>
      <c r="M5" s="200"/>
      <c r="N5" s="200"/>
      <c r="O5" s="200"/>
      <c r="P5" s="200"/>
      <c r="Q5" s="200"/>
      <c r="R5" s="200"/>
      <c r="S5" s="200"/>
      <c r="T5" s="200"/>
      <c r="U5" s="200"/>
      <c r="V5" s="200"/>
      <c r="W5" s="200"/>
      <c r="X5" s="200"/>
      <c r="Y5" s="200"/>
      <c r="Z5" s="200"/>
    </row>
    <row r="6" spans="2:26" ht="9.75" customHeight="1" x14ac:dyDescent="0.45">
      <c r="B6" s="196"/>
      <c r="C6" s="120"/>
      <c r="D6" s="120"/>
      <c r="E6" s="120"/>
      <c r="F6" s="120"/>
      <c r="G6" s="120"/>
      <c r="H6" s="120"/>
      <c r="I6" s="120"/>
      <c r="J6" s="120"/>
      <c r="K6" s="120"/>
      <c r="L6" s="120"/>
      <c r="M6" s="120"/>
      <c r="N6" s="120"/>
      <c r="O6" s="120"/>
      <c r="P6" s="120"/>
      <c r="Q6" s="120"/>
      <c r="R6" s="120"/>
      <c r="S6" s="120"/>
      <c r="T6" s="120"/>
      <c r="U6" s="120"/>
      <c r="V6" s="120"/>
      <c r="W6" s="120"/>
      <c r="X6" s="120"/>
      <c r="Y6" s="120"/>
      <c r="Z6" s="120"/>
    </row>
    <row r="7" spans="2:26" ht="89.25" customHeight="1" x14ac:dyDescent="0.3">
      <c r="B7" s="201"/>
      <c r="C7" s="202" t="s">
        <v>735</v>
      </c>
      <c r="D7" s="202"/>
      <c r="E7" s="202"/>
      <c r="F7" s="202"/>
      <c r="G7" s="202"/>
      <c r="H7" s="202"/>
      <c r="I7" s="202"/>
      <c r="J7" s="202"/>
      <c r="K7" s="202"/>
      <c r="L7" s="202"/>
      <c r="M7" s="202"/>
      <c r="N7" s="202"/>
      <c r="O7" s="202"/>
      <c r="P7" s="202"/>
      <c r="Q7" s="202"/>
      <c r="R7" s="202"/>
      <c r="S7" s="202"/>
      <c r="T7" s="202"/>
      <c r="U7" s="202"/>
      <c r="V7" s="202"/>
      <c r="W7" s="202"/>
      <c r="X7" s="202"/>
      <c r="Y7" s="202"/>
      <c r="Z7" s="202"/>
    </row>
    <row r="8" spans="2:26" ht="18.75" customHeight="1" x14ac:dyDescent="0.45">
      <c r="B8" s="120"/>
      <c r="C8" s="203" t="s">
        <v>736</v>
      </c>
      <c r="D8" s="203"/>
      <c r="E8" s="203"/>
      <c r="F8" s="203"/>
      <c r="G8" s="203"/>
      <c r="H8" s="203"/>
      <c r="I8" s="203"/>
      <c r="J8" s="203"/>
      <c r="K8" s="203"/>
      <c r="L8" s="203"/>
      <c r="M8" s="203"/>
      <c r="N8" s="203"/>
      <c r="O8" s="203"/>
      <c r="P8" s="203"/>
      <c r="Q8" s="203"/>
      <c r="R8" s="203"/>
      <c r="S8" s="203"/>
      <c r="T8" s="203"/>
      <c r="U8" s="203"/>
      <c r="V8" s="203"/>
      <c r="W8" s="203"/>
      <c r="X8" s="203"/>
      <c r="Y8" s="203"/>
      <c r="Z8" s="203"/>
    </row>
    <row r="9" spans="2:26" ht="18.75" customHeight="1" x14ac:dyDescent="0.45">
      <c r="B9" s="120"/>
      <c r="C9" s="204" t="s">
        <v>536</v>
      </c>
      <c r="D9" s="203" t="s">
        <v>737</v>
      </c>
      <c r="E9" s="203"/>
      <c r="F9" s="203"/>
      <c r="G9" s="203"/>
      <c r="H9" s="203"/>
      <c r="I9" s="203"/>
      <c r="J9" s="203"/>
      <c r="K9" s="203"/>
      <c r="L9" s="203"/>
      <c r="M9" s="203"/>
      <c r="N9" s="203"/>
      <c r="O9" s="203"/>
      <c r="P9" s="203"/>
      <c r="Q9" s="203"/>
      <c r="R9" s="203"/>
      <c r="S9" s="203"/>
      <c r="T9" s="203"/>
      <c r="U9" s="203"/>
      <c r="V9" s="203"/>
      <c r="W9" s="203"/>
      <c r="X9" s="203"/>
      <c r="Y9" s="203"/>
      <c r="Z9" s="203"/>
    </row>
    <row r="10" spans="2:26" ht="18.75" customHeight="1" x14ac:dyDescent="0.3">
      <c r="B10" s="196"/>
      <c r="C10" s="204" t="s">
        <v>536</v>
      </c>
      <c r="D10" s="203" t="s">
        <v>738</v>
      </c>
      <c r="E10" s="203"/>
      <c r="F10" s="203"/>
      <c r="G10" s="203"/>
      <c r="H10" s="203"/>
      <c r="I10" s="203"/>
      <c r="J10" s="203"/>
      <c r="K10" s="203"/>
      <c r="L10" s="203"/>
      <c r="M10" s="203"/>
      <c r="N10" s="203"/>
      <c r="O10" s="203"/>
      <c r="P10" s="203"/>
      <c r="Q10" s="203"/>
      <c r="R10" s="203"/>
      <c r="S10" s="203"/>
      <c r="T10" s="203"/>
      <c r="U10" s="203"/>
      <c r="V10" s="203"/>
      <c r="W10" s="203"/>
      <c r="X10" s="203"/>
      <c r="Y10" s="203"/>
      <c r="Z10" s="203"/>
    </row>
    <row r="11" spans="2:26" ht="17.25" customHeight="1" x14ac:dyDescent="0.3">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row>
    <row r="12" spans="2:26" ht="17.25" customHeight="1" x14ac:dyDescent="0.3">
      <c r="B12" s="196" t="s">
        <v>571</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row>
    <row r="13" spans="2:26" ht="16.5" customHeight="1" x14ac:dyDescent="0.45">
      <c r="B13" s="120"/>
      <c r="C13" s="197" t="s">
        <v>572</v>
      </c>
      <c r="D13" s="197"/>
      <c r="E13" s="197"/>
      <c r="F13" s="197"/>
      <c r="G13" s="197"/>
      <c r="H13" s="197"/>
      <c r="I13" s="197"/>
      <c r="J13" s="197"/>
      <c r="K13" s="197"/>
      <c r="L13" s="197"/>
      <c r="M13" s="197"/>
      <c r="N13" s="197"/>
      <c r="O13" s="197"/>
      <c r="P13" s="197"/>
      <c r="Q13" s="197"/>
      <c r="R13" s="197"/>
      <c r="S13" s="197"/>
      <c r="T13" s="197"/>
      <c r="U13" s="197"/>
      <c r="V13" s="197"/>
      <c r="W13" s="197"/>
      <c r="X13" s="197"/>
      <c r="Y13" s="197"/>
      <c r="Z13" s="197"/>
    </row>
    <row r="14" spans="2:26" ht="16.5" customHeight="1" x14ac:dyDescent="0.45">
      <c r="B14" s="120"/>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row>
    <row r="15" spans="2:26" ht="16.5" customHeight="1" x14ac:dyDescent="0.45">
      <c r="B15" s="120"/>
      <c r="C15" s="197" t="s">
        <v>573</v>
      </c>
      <c r="D15" s="197"/>
      <c r="E15" s="197"/>
      <c r="F15" s="197"/>
      <c r="G15" s="197"/>
      <c r="H15" s="197"/>
      <c r="I15" s="197"/>
      <c r="J15" s="197"/>
      <c r="K15" s="197"/>
      <c r="L15" s="197"/>
      <c r="M15" s="197"/>
      <c r="N15" s="197"/>
      <c r="O15" s="197"/>
      <c r="P15" s="197"/>
      <c r="Q15" s="197"/>
      <c r="R15" s="197"/>
      <c r="S15" s="197"/>
      <c r="T15" s="197"/>
      <c r="U15" s="197"/>
      <c r="V15" s="197"/>
      <c r="W15" s="197"/>
      <c r="X15" s="197"/>
      <c r="Y15" s="197"/>
      <c r="Z15" s="197"/>
    </row>
    <row r="16" spans="2:26" ht="16.5" customHeight="1" x14ac:dyDescent="0.45">
      <c r="B16" s="120"/>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row>
    <row r="17" spans="2:26" ht="16.5" customHeight="1" x14ac:dyDescent="0.45">
      <c r="B17" s="120"/>
      <c r="C17" s="205" t="s">
        <v>574</v>
      </c>
      <c r="D17" s="206"/>
      <c r="E17" s="206"/>
      <c r="F17" s="206"/>
      <c r="G17" s="206"/>
      <c r="H17" s="206"/>
      <c r="I17" s="206"/>
      <c r="J17" s="206"/>
      <c r="K17" s="206"/>
      <c r="L17" s="206"/>
      <c r="M17" s="206"/>
      <c r="N17" s="206"/>
      <c r="O17" s="206"/>
      <c r="P17" s="206"/>
      <c r="Q17" s="206"/>
      <c r="R17" s="206"/>
      <c r="S17" s="206"/>
      <c r="T17" s="206"/>
      <c r="U17" s="206"/>
      <c r="V17" s="206"/>
      <c r="W17" s="206"/>
      <c r="X17" s="206"/>
      <c r="Y17" s="206"/>
      <c r="Z17" s="206"/>
    </row>
    <row r="18" spans="2:26" ht="16.5" customHeight="1" x14ac:dyDescent="0.45">
      <c r="B18" s="120"/>
      <c r="C18" s="205" t="s">
        <v>575</v>
      </c>
      <c r="D18" s="206"/>
      <c r="E18" s="206"/>
      <c r="F18" s="206"/>
      <c r="G18" s="206"/>
      <c r="H18" s="206"/>
      <c r="I18" s="206"/>
      <c r="J18" s="206"/>
      <c r="K18" s="206"/>
      <c r="L18" s="206"/>
      <c r="M18" s="206"/>
      <c r="N18" s="206"/>
      <c r="O18" s="206"/>
      <c r="P18" s="206"/>
      <c r="Q18" s="206"/>
      <c r="R18" s="206"/>
      <c r="S18" s="206"/>
      <c r="T18" s="206"/>
      <c r="U18" s="206"/>
      <c r="V18" s="206"/>
      <c r="W18" s="206"/>
      <c r="X18" s="206"/>
      <c r="Y18" s="206"/>
      <c r="Z18" s="206"/>
    </row>
    <row r="19" spans="2:26" ht="16.5" customHeight="1" x14ac:dyDescent="0.45">
      <c r="B19" s="120"/>
      <c r="C19" s="205" t="s">
        <v>576</v>
      </c>
      <c r="D19" s="206"/>
      <c r="E19" s="206"/>
      <c r="F19" s="206"/>
      <c r="G19" s="206"/>
      <c r="H19" s="206"/>
      <c r="I19" s="206"/>
      <c r="J19" s="206"/>
      <c r="K19" s="206"/>
      <c r="L19" s="206"/>
      <c r="M19" s="206"/>
      <c r="N19" s="206"/>
      <c r="O19" s="206"/>
      <c r="P19" s="206"/>
      <c r="Q19" s="206"/>
      <c r="R19" s="206"/>
      <c r="S19" s="206"/>
      <c r="T19" s="206"/>
      <c r="U19" s="206"/>
      <c r="V19" s="206"/>
      <c r="W19" s="206"/>
      <c r="X19" s="206"/>
      <c r="Y19" s="206"/>
      <c r="Z19" s="206"/>
    </row>
    <row r="20" spans="2:26" ht="16.5" customHeight="1" x14ac:dyDescent="0.45">
      <c r="B20" s="120"/>
      <c r="C20" s="205" t="s">
        <v>577</v>
      </c>
      <c r="D20" s="206"/>
      <c r="E20" s="206"/>
      <c r="F20" s="206"/>
      <c r="G20" s="206"/>
      <c r="H20" s="206"/>
      <c r="I20" s="206"/>
      <c r="J20" s="206"/>
      <c r="K20" s="206"/>
      <c r="L20" s="206"/>
      <c r="M20" s="206"/>
      <c r="N20" s="206"/>
      <c r="O20" s="206"/>
      <c r="P20" s="206"/>
      <c r="Q20" s="206"/>
      <c r="R20" s="206"/>
      <c r="S20" s="206"/>
      <c r="T20" s="206"/>
      <c r="U20" s="206"/>
      <c r="V20" s="206"/>
      <c r="W20" s="206"/>
      <c r="X20" s="206"/>
      <c r="Y20" s="206"/>
      <c r="Z20" s="206"/>
    </row>
    <row r="21" spans="2:26" ht="16.5" customHeight="1" x14ac:dyDescent="0.45">
      <c r="B21" s="120"/>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row>
    <row r="22" spans="2:26" ht="16.5" customHeight="1" x14ac:dyDescent="0.3">
      <c r="B22" s="196" t="s">
        <v>578</v>
      </c>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row>
    <row r="23" spans="2:26" ht="7.5" customHeight="1" x14ac:dyDescent="0.45">
      <c r="B23" s="120"/>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row>
    <row r="24" spans="2:26" ht="17.25" customHeight="1" x14ac:dyDescent="0.3">
      <c r="B24" s="207" t="s">
        <v>579</v>
      </c>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row>
    <row r="25" spans="2:26" ht="34.5" customHeight="1" x14ac:dyDescent="0.3">
      <c r="B25" s="208" t="s">
        <v>580</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row>
    <row r="26" spans="2:26" ht="7.5" customHeight="1" x14ac:dyDescent="0.3">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row>
    <row r="27" spans="2:26" ht="19.5" x14ac:dyDescent="0.3">
      <c r="B27" s="207" t="s">
        <v>581</v>
      </c>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row>
    <row r="28" spans="2:26" ht="34.5" customHeight="1" x14ac:dyDescent="0.3">
      <c r="B28" s="208" t="s">
        <v>582</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row>
    <row r="29" spans="2:26" ht="7.5" customHeight="1" x14ac:dyDescent="0.45">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row>
    <row r="30" spans="2:26" ht="19.5" x14ac:dyDescent="0.3">
      <c r="B30" s="207" t="s">
        <v>583</v>
      </c>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row>
    <row r="31" spans="2:26" ht="33" customHeight="1" x14ac:dyDescent="0.3">
      <c r="B31" s="208" t="s">
        <v>584</v>
      </c>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row>
    <row r="32" spans="2:26" ht="7.5" customHeight="1" x14ac:dyDescent="0.45">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2:26" ht="19.5" x14ac:dyDescent="0.3">
      <c r="B33" s="207" t="s">
        <v>585</v>
      </c>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row>
    <row r="34" spans="2:26" ht="34.5" customHeight="1" x14ac:dyDescent="0.3">
      <c r="B34" s="208" t="s">
        <v>489</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row>
    <row r="35" spans="2:26" ht="7.5" customHeight="1" x14ac:dyDescent="0.45">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2:26" ht="18.75" customHeight="1" x14ac:dyDescent="0.45">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2:26" ht="19.5" x14ac:dyDescent="0.3">
      <c r="B37" s="207" t="s">
        <v>586</v>
      </c>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row>
    <row r="38" spans="2:26" ht="34.5" customHeight="1" x14ac:dyDescent="0.3">
      <c r="B38" s="208" t="s">
        <v>587</v>
      </c>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row>
    <row r="39" spans="2:26" ht="7.5" customHeight="1" x14ac:dyDescent="0.3">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row>
    <row r="40" spans="2:26" ht="16.5" customHeight="1" x14ac:dyDescent="0.3">
      <c r="B40" s="207" t="s">
        <v>588</v>
      </c>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row>
    <row r="41" spans="2:26" ht="33.75" customHeight="1" x14ac:dyDescent="0.3">
      <c r="B41" s="208" t="s">
        <v>589</v>
      </c>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row>
    <row r="42" spans="2:26" ht="13.5" customHeight="1" x14ac:dyDescent="0.45">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2:26" ht="18" customHeight="1" x14ac:dyDescent="0.3">
      <c r="B43" s="207" t="s">
        <v>590</v>
      </c>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row>
    <row r="44" spans="2:26" ht="19.5" x14ac:dyDescent="0.45">
      <c r="B44" s="198"/>
      <c r="C44" s="120"/>
      <c r="D44" s="210" t="s">
        <v>591</v>
      </c>
      <c r="E44" s="210"/>
      <c r="F44" s="210"/>
      <c r="G44" s="210"/>
      <c r="H44" s="210"/>
      <c r="I44" s="210"/>
      <c r="J44" s="210"/>
      <c r="K44" s="210" t="s">
        <v>592</v>
      </c>
      <c r="L44" s="210"/>
      <c r="M44" s="210"/>
      <c r="N44" s="210"/>
      <c r="O44" s="210"/>
      <c r="P44" s="210"/>
      <c r="Q44" s="210"/>
      <c r="R44" s="210"/>
      <c r="S44" s="210"/>
      <c r="T44" s="210"/>
      <c r="U44" s="210"/>
      <c r="V44" s="120"/>
      <c r="W44" s="120"/>
      <c r="X44" s="120"/>
      <c r="Y44" s="120"/>
      <c r="Z44" s="120"/>
    </row>
    <row r="45" spans="2:26" ht="17.25" customHeight="1" x14ac:dyDescent="0.3">
      <c r="B45" s="211"/>
      <c r="C45" s="211"/>
      <c r="D45" s="212" t="s">
        <v>505</v>
      </c>
      <c r="E45" s="212"/>
      <c r="F45" s="212"/>
      <c r="G45" s="212"/>
      <c r="H45" s="212"/>
      <c r="I45" s="212"/>
      <c r="J45" s="212"/>
      <c r="K45" s="213" t="s">
        <v>593</v>
      </c>
      <c r="L45" s="213"/>
      <c r="M45" s="213"/>
      <c r="N45" s="213"/>
      <c r="O45" s="213"/>
      <c r="P45" s="213"/>
      <c r="Q45" s="213"/>
      <c r="R45" s="213"/>
      <c r="S45" s="213"/>
      <c r="T45" s="213"/>
      <c r="U45" s="213"/>
      <c r="V45" s="211"/>
      <c r="W45" s="211"/>
      <c r="X45" s="211"/>
      <c r="Y45" s="211"/>
      <c r="Z45" s="211"/>
    </row>
    <row r="46" spans="2:26" ht="17.25" customHeight="1" x14ac:dyDescent="0.3">
      <c r="B46" s="201"/>
      <c r="C46" s="201"/>
      <c r="D46" s="212" t="s">
        <v>480</v>
      </c>
      <c r="E46" s="212"/>
      <c r="F46" s="212"/>
      <c r="G46" s="212"/>
      <c r="H46" s="212"/>
      <c r="I46" s="212"/>
      <c r="J46" s="212"/>
      <c r="K46" s="213" t="s">
        <v>492</v>
      </c>
      <c r="L46" s="213"/>
      <c r="M46" s="213"/>
      <c r="N46" s="213"/>
      <c r="O46" s="213"/>
      <c r="P46" s="213"/>
      <c r="Q46" s="213"/>
      <c r="R46" s="213"/>
      <c r="S46" s="213"/>
      <c r="T46" s="213"/>
      <c r="U46" s="213"/>
      <c r="V46" s="201"/>
      <c r="W46" s="201"/>
      <c r="X46" s="201"/>
      <c r="Y46" s="201"/>
      <c r="Z46" s="201"/>
    </row>
    <row r="47" spans="2:26" ht="17.25" customHeight="1" x14ac:dyDescent="0.45">
      <c r="B47" s="209"/>
      <c r="C47" s="214"/>
      <c r="D47" s="212" t="s">
        <v>767</v>
      </c>
      <c r="E47" s="212"/>
      <c r="F47" s="212"/>
      <c r="G47" s="212"/>
      <c r="H47" s="212"/>
      <c r="I47" s="212"/>
      <c r="J47" s="212"/>
      <c r="K47" s="213" t="s">
        <v>768</v>
      </c>
      <c r="L47" s="213"/>
      <c r="M47" s="213"/>
      <c r="N47" s="213"/>
      <c r="O47" s="213"/>
      <c r="P47" s="213"/>
      <c r="Q47" s="213"/>
      <c r="R47" s="213"/>
      <c r="S47" s="213"/>
      <c r="T47" s="213"/>
      <c r="U47" s="213"/>
      <c r="V47" s="101"/>
      <c r="W47" s="101"/>
      <c r="X47" s="101"/>
      <c r="Y47" s="101"/>
      <c r="Z47" s="101"/>
    </row>
    <row r="48" spans="2:26" ht="17.25" customHeight="1" x14ac:dyDescent="0.3">
      <c r="B48" s="211"/>
      <c r="C48" s="211"/>
      <c r="D48" s="212" t="s">
        <v>594</v>
      </c>
      <c r="E48" s="212"/>
      <c r="F48" s="212"/>
      <c r="G48" s="212"/>
      <c r="H48" s="212"/>
      <c r="I48" s="212"/>
      <c r="J48" s="212"/>
      <c r="K48" s="213" t="s">
        <v>769</v>
      </c>
      <c r="L48" s="213"/>
      <c r="M48" s="213"/>
      <c r="N48" s="213"/>
      <c r="O48" s="213"/>
      <c r="P48" s="213"/>
      <c r="Q48" s="213"/>
      <c r="R48" s="213"/>
      <c r="S48" s="213"/>
      <c r="T48" s="213"/>
      <c r="U48" s="213"/>
      <c r="V48" s="211"/>
      <c r="W48" s="211"/>
      <c r="X48" s="211"/>
      <c r="Y48" s="211"/>
      <c r="Z48" s="211"/>
    </row>
    <row r="49" spans="2:26" ht="16.5" customHeight="1" x14ac:dyDescent="0.3">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row>
    <row r="50" spans="2:26" ht="16.5" customHeight="1" x14ac:dyDescent="0.45">
      <c r="B50" s="196" t="s">
        <v>595</v>
      </c>
      <c r="C50" s="214"/>
      <c r="D50" s="214"/>
      <c r="E50" s="214"/>
      <c r="F50" s="214"/>
      <c r="G50" s="214"/>
      <c r="H50" s="214"/>
      <c r="I50" s="214"/>
      <c r="J50" s="214"/>
      <c r="K50" s="101"/>
      <c r="L50" s="101"/>
      <c r="M50" s="101"/>
      <c r="N50" s="101"/>
      <c r="O50" s="101"/>
      <c r="P50" s="101"/>
      <c r="Q50" s="101"/>
      <c r="R50" s="101"/>
      <c r="S50" s="101"/>
      <c r="T50" s="101"/>
      <c r="U50" s="101"/>
      <c r="V50" s="101"/>
      <c r="W50" s="101"/>
      <c r="X50" s="101"/>
      <c r="Y50" s="101"/>
      <c r="Z50" s="101"/>
    </row>
    <row r="51" spans="2:26" ht="7.5" customHeight="1" x14ac:dyDescent="0.3">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row>
    <row r="52" spans="2:26" ht="16.5" customHeight="1" x14ac:dyDescent="0.3">
      <c r="B52" s="201"/>
      <c r="C52" s="207" t="s">
        <v>596</v>
      </c>
      <c r="D52" s="207"/>
      <c r="E52" s="207"/>
      <c r="F52" s="207"/>
      <c r="G52" s="207"/>
      <c r="H52" s="207"/>
      <c r="I52" s="207"/>
      <c r="J52" s="207"/>
      <c r="K52" s="207"/>
      <c r="L52" s="207"/>
      <c r="M52" s="207"/>
      <c r="N52" s="207"/>
      <c r="O52" s="207"/>
      <c r="P52" s="207"/>
      <c r="Q52" s="207"/>
      <c r="R52" s="207"/>
      <c r="S52" s="207"/>
      <c r="T52" s="207"/>
      <c r="U52" s="207"/>
      <c r="V52" s="207"/>
      <c r="W52" s="207"/>
      <c r="X52" s="207"/>
      <c r="Y52" s="207"/>
      <c r="Z52" s="207"/>
    </row>
    <row r="53" spans="2:26" ht="33.6" customHeight="1" x14ac:dyDescent="0.3">
      <c r="B53" s="209"/>
      <c r="C53" s="208" t="s">
        <v>597</v>
      </c>
      <c r="D53" s="208"/>
      <c r="E53" s="208"/>
      <c r="F53" s="208"/>
      <c r="G53" s="208"/>
      <c r="H53" s="208"/>
      <c r="I53" s="208"/>
      <c r="J53" s="208"/>
      <c r="K53" s="208"/>
      <c r="L53" s="208"/>
      <c r="M53" s="208"/>
      <c r="N53" s="208"/>
      <c r="O53" s="208"/>
      <c r="P53" s="208"/>
      <c r="Q53" s="208"/>
      <c r="R53" s="208"/>
      <c r="S53" s="208"/>
      <c r="T53" s="208"/>
      <c r="U53" s="208"/>
      <c r="V53" s="208"/>
      <c r="W53" s="208"/>
      <c r="X53" s="208"/>
      <c r="Y53" s="208"/>
      <c r="Z53" s="208"/>
    </row>
    <row r="54" spans="2:26" ht="7.5" customHeight="1" x14ac:dyDescent="0.3">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row>
    <row r="55" spans="2:26" ht="16.5" customHeight="1" x14ac:dyDescent="0.3">
      <c r="B55" s="201"/>
      <c r="C55" s="207" t="s">
        <v>598</v>
      </c>
      <c r="D55" s="207"/>
      <c r="E55" s="207"/>
      <c r="F55" s="207"/>
      <c r="G55" s="207"/>
      <c r="H55" s="207"/>
      <c r="I55" s="207"/>
      <c r="J55" s="207"/>
      <c r="K55" s="207"/>
      <c r="L55" s="207"/>
      <c r="M55" s="207"/>
      <c r="N55" s="207"/>
      <c r="O55" s="207"/>
      <c r="P55" s="207"/>
      <c r="Q55" s="207"/>
      <c r="R55" s="207"/>
      <c r="S55" s="207"/>
      <c r="T55" s="207"/>
      <c r="U55" s="207"/>
      <c r="V55" s="207"/>
      <c r="W55" s="207"/>
      <c r="X55" s="207"/>
      <c r="Y55" s="207"/>
      <c r="Z55" s="207"/>
    </row>
    <row r="56" spans="2:26" ht="33.75" customHeight="1" x14ac:dyDescent="0.3">
      <c r="B56" s="209"/>
      <c r="C56" s="208" t="s">
        <v>599</v>
      </c>
      <c r="D56" s="208"/>
      <c r="E56" s="208"/>
      <c r="F56" s="208"/>
      <c r="G56" s="208"/>
      <c r="H56" s="208"/>
      <c r="I56" s="208"/>
      <c r="J56" s="208"/>
      <c r="K56" s="208"/>
      <c r="L56" s="208"/>
      <c r="M56" s="208"/>
      <c r="N56" s="208"/>
      <c r="O56" s="208"/>
      <c r="P56" s="208"/>
      <c r="Q56" s="208"/>
      <c r="R56" s="208"/>
      <c r="S56" s="208"/>
      <c r="T56" s="208"/>
      <c r="U56" s="208"/>
      <c r="V56" s="208"/>
      <c r="W56" s="208"/>
      <c r="X56" s="208"/>
      <c r="Y56" s="208"/>
      <c r="Z56" s="208"/>
    </row>
    <row r="57" spans="2:26" ht="16.5" customHeight="1" x14ac:dyDescent="0.3">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row>
    <row r="58" spans="2:26" ht="16.5" customHeight="1" x14ac:dyDescent="0.3">
      <c r="B58" s="196" t="s">
        <v>600</v>
      </c>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row>
    <row r="59" spans="2:26" ht="54.75" customHeight="1" x14ac:dyDescent="0.3">
      <c r="B59" s="208" t="s">
        <v>739</v>
      </c>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row>
    <row r="60" spans="2:26" ht="16.5" customHeight="1" x14ac:dyDescent="0.3">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row>
    <row r="61" spans="2:26" ht="16.5" customHeight="1" x14ac:dyDescent="0.3">
      <c r="B61" s="196" t="s">
        <v>601</v>
      </c>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row>
    <row r="62" spans="2:26" ht="53.25" customHeight="1" x14ac:dyDescent="0.3">
      <c r="B62" s="202" t="s">
        <v>740</v>
      </c>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row>
    <row r="63" spans="2:26" ht="16.5" customHeight="1" x14ac:dyDescent="0.3">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row>
    <row r="64" spans="2:26" ht="16.5" customHeight="1" x14ac:dyDescent="0.3">
      <c r="B64" s="196" t="s">
        <v>602</v>
      </c>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row>
    <row r="65" spans="2:26" ht="70.5" customHeight="1" x14ac:dyDescent="0.3">
      <c r="B65" s="202" t="s">
        <v>741</v>
      </c>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row>
    <row r="66" spans="2:26" ht="16.5" customHeight="1" x14ac:dyDescent="0.45">
      <c r="B66" s="209"/>
      <c r="C66" s="214"/>
      <c r="D66" s="214"/>
      <c r="E66" s="214"/>
      <c r="F66" s="214"/>
      <c r="G66" s="214"/>
      <c r="H66" s="214"/>
      <c r="I66" s="214"/>
      <c r="J66" s="214"/>
      <c r="K66" s="101"/>
      <c r="L66" s="101"/>
      <c r="M66" s="101"/>
      <c r="N66" s="101"/>
      <c r="O66" s="101"/>
      <c r="P66" s="101"/>
      <c r="Q66" s="101"/>
      <c r="R66" s="101"/>
      <c r="S66" s="101"/>
      <c r="T66" s="101"/>
      <c r="U66" s="101"/>
      <c r="V66" s="101"/>
      <c r="W66" s="101"/>
      <c r="X66" s="101"/>
      <c r="Y66" s="101"/>
      <c r="Z66" s="101"/>
    </row>
    <row r="67" spans="2:26" ht="16.5" customHeight="1" x14ac:dyDescent="0.3">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row>
    <row r="68" spans="2:26" ht="16.5" customHeight="1" x14ac:dyDescent="0.3">
      <c r="B68" s="196" t="s">
        <v>603</v>
      </c>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row>
    <row r="69" spans="2:26" ht="7.5" customHeight="1" x14ac:dyDescent="0.3">
      <c r="B69" s="196"/>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row>
    <row r="70" spans="2:26" ht="18" customHeight="1" x14ac:dyDescent="0.3">
      <c r="B70" s="211"/>
      <c r="C70" s="207" t="s">
        <v>604</v>
      </c>
      <c r="D70" s="207"/>
      <c r="E70" s="207"/>
      <c r="F70" s="207"/>
      <c r="G70" s="207"/>
      <c r="H70" s="207"/>
      <c r="I70" s="207"/>
      <c r="J70" s="207"/>
      <c r="K70" s="207"/>
      <c r="L70" s="207"/>
      <c r="M70" s="207"/>
      <c r="N70" s="207"/>
      <c r="O70" s="207"/>
      <c r="P70" s="207"/>
      <c r="Q70" s="207"/>
      <c r="R70" s="207"/>
      <c r="S70" s="207"/>
      <c r="T70" s="207"/>
      <c r="U70" s="207"/>
      <c r="V70" s="207"/>
      <c r="W70" s="207"/>
      <c r="X70" s="207"/>
      <c r="Y70" s="207"/>
      <c r="Z70" s="207"/>
    </row>
    <row r="71" spans="2:26" ht="51.75" customHeight="1" x14ac:dyDescent="0.3">
      <c r="B71" s="201"/>
      <c r="C71" s="202" t="s">
        <v>605</v>
      </c>
      <c r="D71" s="202"/>
      <c r="E71" s="202"/>
      <c r="F71" s="202"/>
      <c r="G71" s="202"/>
      <c r="H71" s="202"/>
      <c r="I71" s="202"/>
      <c r="J71" s="202"/>
      <c r="K71" s="202"/>
      <c r="L71" s="202"/>
      <c r="M71" s="202"/>
      <c r="N71" s="202"/>
      <c r="O71" s="202"/>
      <c r="P71" s="202"/>
      <c r="Q71" s="202"/>
      <c r="R71" s="202"/>
      <c r="S71" s="202"/>
      <c r="T71" s="202"/>
      <c r="U71" s="202"/>
      <c r="V71" s="202"/>
      <c r="W71" s="202"/>
      <c r="X71" s="202"/>
      <c r="Y71" s="202"/>
      <c r="Z71" s="202"/>
    </row>
    <row r="72" spans="2:26" ht="19.5" x14ac:dyDescent="0.45">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spans="2:26" ht="19.5" x14ac:dyDescent="0.45">
      <c r="B73" s="120"/>
      <c r="C73" s="207" t="s">
        <v>606</v>
      </c>
      <c r="D73" s="207"/>
      <c r="E73" s="207"/>
      <c r="F73" s="207"/>
      <c r="G73" s="207"/>
      <c r="H73" s="207"/>
      <c r="I73" s="207"/>
      <c r="J73" s="207"/>
      <c r="K73" s="207"/>
      <c r="L73" s="207"/>
      <c r="M73" s="207"/>
      <c r="N73" s="207"/>
      <c r="O73" s="207"/>
      <c r="P73" s="207"/>
      <c r="Q73" s="207"/>
      <c r="R73" s="207"/>
      <c r="S73" s="207"/>
      <c r="T73" s="207"/>
      <c r="U73" s="207"/>
      <c r="V73" s="207"/>
      <c r="W73" s="207"/>
      <c r="X73" s="207"/>
      <c r="Y73" s="207"/>
      <c r="Z73" s="207"/>
    </row>
    <row r="74" spans="2:26" ht="105.75" customHeight="1" x14ac:dyDescent="0.45">
      <c r="B74" s="120"/>
      <c r="C74" s="202" t="s">
        <v>742</v>
      </c>
      <c r="D74" s="202"/>
      <c r="E74" s="202"/>
      <c r="F74" s="202"/>
      <c r="G74" s="202"/>
      <c r="H74" s="202"/>
      <c r="I74" s="202"/>
      <c r="J74" s="202"/>
      <c r="K74" s="202"/>
      <c r="L74" s="202"/>
      <c r="M74" s="202"/>
      <c r="N74" s="202"/>
      <c r="O74" s="202"/>
      <c r="P74" s="202"/>
      <c r="Q74" s="202"/>
      <c r="R74" s="202"/>
      <c r="S74" s="202"/>
      <c r="T74" s="202"/>
      <c r="U74" s="202"/>
      <c r="V74" s="202"/>
      <c r="W74" s="202"/>
      <c r="X74" s="202"/>
      <c r="Y74" s="202"/>
      <c r="Z74" s="202"/>
    </row>
    <row r="75" spans="2:26" ht="19.5" x14ac:dyDescent="0.45">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spans="2:26" ht="19.5" x14ac:dyDescent="0.45">
      <c r="B76" s="120"/>
      <c r="C76" s="207" t="s">
        <v>607</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row>
    <row r="77" spans="2:26" ht="73.5" customHeight="1" x14ac:dyDescent="0.45">
      <c r="B77" s="120"/>
      <c r="C77" s="202" t="s">
        <v>608</v>
      </c>
      <c r="D77" s="202"/>
      <c r="E77" s="202"/>
      <c r="F77" s="202"/>
      <c r="G77" s="202"/>
      <c r="H77" s="202"/>
      <c r="I77" s="202"/>
      <c r="J77" s="202"/>
      <c r="K77" s="202"/>
      <c r="L77" s="202"/>
      <c r="M77" s="202"/>
      <c r="N77" s="202"/>
      <c r="O77" s="202"/>
      <c r="P77" s="202"/>
      <c r="Q77" s="202"/>
      <c r="R77" s="202"/>
      <c r="S77" s="202"/>
      <c r="T77" s="202"/>
      <c r="U77" s="202"/>
      <c r="V77" s="202"/>
      <c r="W77" s="202"/>
      <c r="X77" s="202"/>
      <c r="Y77" s="202"/>
      <c r="Z77" s="202"/>
    </row>
    <row r="78" spans="2:26" ht="17.100000000000001" customHeight="1" x14ac:dyDescent="0.45">
      <c r="B78" s="120"/>
      <c r="C78" s="215"/>
      <c r="D78" s="202" t="s">
        <v>775</v>
      </c>
      <c r="E78" s="202"/>
      <c r="F78" s="202"/>
      <c r="G78" s="202"/>
      <c r="H78" s="202"/>
      <c r="I78" s="202"/>
      <c r="J78" s="202"/>
      <c r="K78" s="202"/>
      <c r="L78" s="202"/>
      <c r="M78" s="202"/>
      <c r="N78" s="202"/>
      <c r="O78" s="202"/>
      <c r="P78" s="202"/>
      <c r="Q78" s="202"/>
      <c r="R78" s="202"/>
      <c r="S78" s="202"/>
      <c r="T78" s="202"/>
      <c r="U78" s="202"/>
      <c r="V78" s="202"/>
      <c r="W78" s="202"/>
      <c r="X78" s="202"/>
      <c r="Y78" s="202"/>
      <c r="Z78" s="202"/>
    </row>
    <row r="79" spans="2:26" ht="17.100000000000001" customHeight="1" x14ac:dyDescent="0.45">
      <c r="B79" s="120"/>
      <c r="C79" s="215"/>
      <c r="D79" s="202" t="s">
        <v>776</v>
      </c>
      <c r="E79" s="202"/>
      <c r="F79" s="202"/>
      <c r="G79" s="202"/>
      <c r="H79" s="202"/>
      <c r="I79" s="202"/>
      <c r="J79" s="202"/>
      <c r="K79" s="202"/>
      <c r="L79" s="202"/>
      <c r="M79" s="202"/>
      <c r="N79" s="202"/>
      <c r="O79" s="202"/>
      <c r="P79" s="202"/>
      <c r="Q79" s="202"/>
      <c r="R79" s="202"/>
      <c r="S79" s="202"/>
      <c r="T79" s="202"/>
      <c r="U79" s="202"/>
      <c r="V79" s="202"/>
      <c r="W79" s="202"/>
      <c r="X79" s="202"/>
      <c r="Y79" s="202"/>
      <c r="Z79" s="202"/>
    </row>
    <row r="80" spans="2:26" ht="17.100000000000001" customHeight="1" x14ac:dyDescent="0.45">
      <c r="B80" s="120"/>
      <c r="C80" s="215"/>
      <c r="D80" s="202" t="s">
        <v>777</v>
      </c>
      <c r="E80" s="202"/>
      <c r="F80" s="202"/>
      <c r="G80" s="202"/>
      <c r="H80" s="202"/>
      <c r="I80" s="202"/>
      <c r="J80" s="202"/>
      <c r="K80" s="202"/>
      <c r="L80" s="202"/>
      <c r="M80" s="202"/>
      <c r="N80" s="202"/>
      <c r="O80" s="202"/>
      <c r="P80" s="202"/>
      <c r="Q80" s="202"/>
      <c r="R80" s="202"/>
      <c r="S80" s="202"/>
      <c r="T80" s="202"/>
      <c r="U80" s="202"/>
      <c r="V80" s="202"/>
      <c r="W80" s="202"/>
      <c r="X80" s="202"/>
      <c r="Y80" s="202"/>
      <c r="Z80" s="202"/>
    </row>
    <row r="81" spans="2:26" ht="17.100000000000001" customHeight="1" x14ac:dyDescent="0.45">
      <c r="B81" s="120"/>
      <c r="C81" s="215"/>
      <c r="D81" s="202" t="s">
        <v>778</v>
      </c>
      <c r="E81" s="202"/>
      <c r="F81" s="202"/>
      <c r="G81" s="202"/>
      <c r="H81" s="202"/>
      <c r="I81" s="202"/>
      <c r="J81" s="202"/>
      <c r="K81" s="202"/>
      <c r="L81" s="202"/>
      <c r="M81" s="202"/>
      <c r="N81" s="202"/>
      <c r="O81" s="202"/>
      <c r="P81" s="202"/>
      <c r="Q81" s="202"/>
      <c r="R81" s="202"/>
      <c r="S81" s="202"/>
      <c r="T81" s="202"/>
      <c r="U81" s="202"/>
      <c r="V81" s="202"/>
      <c r="W81" s="202"/>
      <c r="X81" s="202"/>
      <c r="Y81" s="202"/>
      <c r="Z81" s="202"/>
    </row>
    <row r="82" spans="2:26" ht="19.5" x14ac:dyDescent="0.45">
      <c r="B82" s="120"/>
      <c r="C82" s="215"/>
      <c r="D82" s="202" t="s">
        <v>779</v>
      </c>
      <c r="E82" s="202"/>
      <c r="F82" s="202"/>
      <c r="G82" s="202"/>
      <c r="H82" s="202"/>
      <c r="I82" s="202"/>
      <c r="J82" s="202"/>
      <c r="K82" s="202"/>
      <c r="L82" s="202"/>
      <c r="M82" s="202"/>
      <c r="N82" s="202"/>
      <c r="O82" s="202"/>
      <c r="P82" s="202"/>
      <c r="Q82" s="202"/>
      <c r="R82" s="202"/>
      <c r="S82" s="202"/>
      <c r="T82" s="202"/>
      <c r="U82" s="202"/>
      <c r="V82" s="202"/>
      <c r="W82" s="202"/>
      <c r="X82" s="202"/>
      <c r="Y82" s="202"/>
      <c r="Z82" s="202"/>
    </row>
    <row r="83" spans="2:26" ht="19.5" x14ac:dyDescent="0.45">
      <c r="B83" s="120"/>
      <c r="C83" s="215"/>
      <c r="D83" s="202" t="s">
        <v>780</v>
      </c>
      <c r="E83" s="202"/>
      <c r="F83" s="202"/>
      <c r="G83" s="202"/>
      <c r="H83" s="202"/>
      <c r="I83" s="202"/>
      <c r="J83" s="202"/>
      <c r="K83" s="202"/>
      <c r="L83" s="202"/>
      <c r="M83" s="202"/>
      <c r="N83" s="202"/>
      <c r="O83" s="202"/>
      <c r="P83" s="202"/>
      <c r="Q83" s="202"/>
      <c r="R83" s="202"/>
      <c r="S83" s="202"/>
      <c r="T83" s="202"/>
      <c r="U83" s="202"/>
      <c r="V83" s="202"/>
      <c r="W83" s="202"/>
      <c r="X83" s="202"/>
      <c r="Y83" s="202"/>
      <c r="Z83" s="202"/>
    </row>
    <row r="84" spans="2:26" ht="19.5" x14ac:dyDescent="0.45">
      <c r="B84" s="120"/>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row>
    <row r="85" spans="2:26" ht="19.5" x14ac:dyDescent="0.3">
      <c r="B85" s="196" t="s">
        <v>609</v>
      </c>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row>
    <row r="86" spans="2:26" ht="38.25" customHeight="1" x14ac:dyDescent="0.3">
      <c r="B86" s="202" t="s">
        <v>610</v>
      </c>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row>
    <row r="87" spans="2:26" ht="36" customHeight="1" x14ac:dyDescent="0.45">
      <c r="B87" s="120"/>
      <c r="C87" s="202" t="s">
        <v>611</v>
      </c>
      <c r="D87" s="202"/>
      <c r="E87" s="202"/>
      <c r="F87" s="202"/>
      <c r="G87" s="202"/>
      <c r="H87" s="202"/>
      <c r="I87" s="202"/>
      <c r="J87" s="202"/>
      <c r="K87" s="202"/>
      <c r="L87" s="202"/>
      <c r="M87" s="202"/>
      <c r="N87" s="202"/>
      <c r="O87" s="202"/>
      <c r="P87" s="202"/>
      <c r="Q87" s="202"/>
      <c r="R87" s="202"/>
      <c r="S87" s="202"/>
      <c r="T87" s="202"/>
      <c r="U87" s="202"/>
      <c r="V87" s="202"/>
      <c r="W87" s="202"/>
      <c r="X87" s="202"/>
      <c r="Y87" s="202"/>
      <c r="Z87" s="202"/>
    </row>
    <row r="88" spans="2:26" ht="35.25" customHeight="1" x14ac:dyDescent="0.45">
      <c r="B88" s="120"/>
      <c r="C88" s="202" t="s">
        <v>612</v>
      </c>
      <c r="D88" s="202"/>
      <c r="E88" s="202"/>
      <c r="F88" s="202"/>
      <c r="G88" s="202"/>
      <c r="H88" s="202"/>
      <c r="I88" s="202"/>
      <c r="J88" s="202"/>
      <c r="K88" s="202"/>
      <c r="L88" s="202"/>
      <c r="M88" s="202"/>
      <c r="N88" s="202"/>
      <c r="O88" s="202"/>
      <c r="P88" s="202"/>
      <c r="Q88" s="202"/>
      <c r="R88" s="202"/>
      <c r="S88" s="202"/>
      <c r="T88" s="202"/>
      <c r="U88" s="202"/>
      <c r="V88" s="202"/>
      <c r="W88" s="202"/>
      <c r="X88" s="202"/>
      <c r="Y88" s="202"/>
      <c r="Z88" s="202"/>
    </row>
    <row r="89" spans="2:26" ht="19.5" x14ac:dyDescent="0.45">
      <c r="B89" s="120"/>
      <c r="C89" s="202" t="s">
        <v>613</v>
      </c>
      <c r="D89" s="202"/>
      <c r="E89" s="202"/>
      <c r="F89" s="202"/>
      <c r="G89" s="202"/>
      <c r="H89" s="202"/>
      <c r="I89" s="202"/>
      <c r="J89" s="202"/>
      <c r="K89" s="202"/>
      <c r="L89" s="202"/>
      <c r="M89" s="202"/>
      <c r="N89" s="202"/>
      <c r="O89" s="202"/>
      <c r="P89" s="202"/>
      <c r="Q89" s="202"/>
      <c r="R89" s="202"/>
      <c r="S89" s="202"/>
      <c r="T89" s="202"/>
      <c r="U89" s="202"/>
      <c r="V89" s="202"/>
      <c r="W89" s="202"/>
      <c r="X89" s="202"/>
      <c r="Y89" s="202"/>
      <c r="Z89" s="202"/>
    </row>
    <row r="90" spans="2:26" ht="19.5" x14ac:dyDescent="0.45">
      <c r="B90" s="120"/>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row>
    <row r="91" spans="2:26" ht="19.5" x14ac:dyDescent="0.45">
      <c r="B91" s="120"/>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row>
    <row r="92" spans="2:26" ht="19.5" x14ac:dyDescent="0.45">
      <c r="B92" s="120"/>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row>
    <row r="93" spans="2:26" ht="19.5" x14ac:dyDescent="0.45">
      <c r="B93" s="120"/>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row>
    <row r="94" spans="2:26" ht="19.5" x14ac:dyDescent="0.45">
      <c r="B94" s="120"/>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row>
    <row r="95" spans="2:26" ht="21.75" customHeight="1" x14ac:dyDescent="0.3">
      <c r="B95" s="196" t="s">
        <v>614</v>
      </c>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row>
    <row r="96" spans="2:26" ht="146.25" customHeight="1" x14ac:dyDescent="0.3">
      <c r="B96" s="202" t="s">
        <v>615</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row>
    <row r="97" spans="2:26" ht="16.5" customHeight="1" x14ac:dyDescent="0.3">
      <c r="B97" s="215"/>
      <c r="C97" s="215"/>
      <c r="D97" s="215"/>
      <c r="E97" s="215"/>
      <c r="F97" s="215"/>
      <c r="G97" s="215"/>
      <c r="H97" s="215"/>
      <c r="I97" s="215"/>
      <c r="J97" s="215"/>
      <c r="K97" s="215"/>
      <c r="L97" s="215"/>
      <c r="M97" s="215"/>
      <c r="N97" s="215"/>
      <c r="O97" s="215"/>
      <c r="P97" s="215"/>
      <c r="Q97" s="215"/>
      <c r="R97" s="215"/>
      <c r="S97" s="215"/>
      <c r="T97" s="215"/>
      <c r="U97" s="215"/>
      <c r="V97" s="215"/>
      <c r="W97" s="215"/>
      <c r="X97" s="215"/>
      <c r="Y97" s="215"/>
      <c r="Z97" s="215"/>
    </row>
    <row r="98" spans="2:26" ht="16.5" customHeight="1" x14ac:dyDescent="0.3">
      <c r="B98" s="215"/>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row>
    <row r="99" spans="2:26" ht="33" customHeight="1" x14ac:dyDescent="0.3">
      <c r="B99" s="202" t="s">
        <v>616</v>
      </c>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row>
    <row r="100" spans="2:26" ht="16.5" customHeight="1" x14ac:dyDescent="0.45">
      <c r="B100" s="215"/>
      <c r="C100" s="215"/>
      <c r="D100" s="215"/>
      <c r="E100" s="215"/>
      <c r="F100" s="215"/>
      <c r="G100" s="215"/>
      <c r="H100" s="215"/>
      <c r="I100" s="215"/>
      <c r="J100" s="215"/>
      <c r="K100" s="215"/>
      <c r="L100" s="215"/>
      <c r="M100" s="215"/>
      <c r="N100" s="215"/>
      <c r="O100" s="215"/>
      <c r="P100" s="199" t="s">
        <v>617</v>
      </c>
      <c r="Q100" s="215"/>
      <c r="R100" s="215"/>
      <c r="S100" s="215"/>
      <c r="T100" s="215"/>
      <c r="U100" s="215"/>
      <c r="V100" s="215"/>
      <c r="W100" s="215"/>
      <c r="X100" s="215"/>
      <c r="Y100" s="215"/>
      <c r="Z100" s="215"/>
    </row>
    <row r="101" spans="2:26" ht="16.5" customHeight="1" x14ac:dyDescent="0.3">
      <c r="B101" s="215"/>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row>
    <row r="102" spans="2:26" ht="16.5" customHeight="1" x14ac:dyDescent="0.3">
      <c r="B102" s="215"/>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row>
    <row r="103" spans="2:26" ht="16.5" customHeight="1" x14ac:dyDescent="0.3">
      <c r="B103" s="215"/>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row>
    <row r="104" spans="2:26" ht="16.5" customHeight="1" x14ac:dyDescent="0.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2:26" ht="16.5" customHeight="1" x14ac:dyDescent="0.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2:26" ht="16.5" customHeight="1" x14ac:dyDescent="0.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2:26" ht="16.5" customHeight="1" x14ac:dyDescent="0.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2:26" ht="16.5" customHeight="1" x14ac:dyDescent="0.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2:26" ht="16.5" customHeight="1" x14ac:dyDescent="0.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2:26" ht="16.5" customHeight="1" x14ac:dyDescent="0.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2:26" ht="16.5" customHeight="1" x14ac:dyDescent="0.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2:26" ht="16.5" customHeight="1" x14ac:dyDescent="0.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2:26" ht="16.5" customHeight="1" x14ac:dyDescent="0.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2:26" ht="18" x14ac:dyDescent="0.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sheetData>
  <mergeCells count="56">
    <mergeCell ref="B28:Z28"/>
    <mergeCell ref="B2:Z2"/>
    <mergeCell ref="B4:Z5"/>
    <mergeCell ref="C7:Z7"/>
    <mergeCell ref="C8:Z8"/>
    <mergeCell ref="D9:Z9"/>
    <mergeCell ref="D10:Z10"/>
    <mergeCell ref="C13:Z14"/>
    <mergeCell ref="C15:Z16"/>
    <mergeCell ref="B24:Z24"/>
    <mergeCell ref="B25:Z25"/>
    <mergeCell ref="B27:Z27"/>
    <mergeCell ref="D45:J45"/>
    <mergeCell ref="K45:U45"/>
    <mergeCell ref="B30:Z30"/>
    <mergeCell ref="B31:Z31"/>
    <mergeCell ref="B33:Z33"/>
    <mergeCell ref="B34:Z34"/>
    <mergeCell ref="B37:Z37"/>
    <mergeCell ref="B38:Z38"/>
    <mergeCell ref="B40:Z40"/>
    <mergeCell ref="B41:Z41"/>
    <mergeCell ref="B43:Z43"/>
    <mergeCell ref="D44:J44"/>
    <mergeCell ref="K44:U44"/>
    <mergeCell ref="B62:Z62"/>
    <mergeCell ref="D46:J46"/>
    <mergeCell ref="K46:U46"/>
    <mergeCell ref="D47:J47"/>
    <mergeCell ref="K47:U47"/>
    <mergeCell ref="D48:J48"/>
    <mergeCell ref="K48:U48"/>
    <mergeCell ref="C52:Z52"/>
    <mergeCell ref="C53:Z53"/>
    <mergeCell ref="C55:Z55"/>
    <mergeCell ref="C56:Z56"/>
    <mergeCell ref="B59:Z59"/>
    <mergeCell ref="D82:Z82"/>
    <mergeCell ref="B65:Z65"/>
    <mergeCell ref="C70:Z70"/>
    <mergeCell ref="C71:Z71"/>
    <mergeCell ref="C73:Z73"/>
    <mergeCell ref="C74:Z74"/>
    <mergeCell ref="C76:Z76"/>
    <mergeCell ref="C77:Z77"/>
    <mergeCell ref="D78:Z78"/>
    <mergeCell ref="D79:Z79"/>
    <mergeCell ref="D80:Z80"/>
    <mergeCell ref="D81:Z81"/>
    <mergeCell ref="B99:Z99"/>
    <mergeCell ref="D83:Z83"/>
    <mergeCell ref="B86:Z86"/>
    <mergeCell ref="C87:Z87"/>
    <mergeCell ref="C88:Z88"/>
    <mergeCell ref="C89:Z89"/>
    <mergeCell ref="B96:Z96"/>
  </mergeCells>
  <hyperlinks>
    <hyperlink ref="P100" r:id="rId1"/>
  </hyperlinks>
  <printOptions horizontalCentered="1"/>
  <pageMargins left="0.31496062992125984" right="0.31496062992125984" top="0.19685039370078741" bottom="0.59055118110236227" header="0" footer="0.19685039370078741"/>
  <pageSetup paperSize="9" scale="94"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tabSelected="1" workbookViewId="0"/>
  </sheetViews>
  <sheetFormatPr defaultColWidth="8.625" defaultRowHeight="18" customHeight="1" x14ac:dyDescent="0.2"/>
  <cols>
    <col min="1" max="1" width="18.625" style="2" customWidth="1"/>
    <col min="2" max="7" width="7.875" style="2" customWidth="1"/>
    <col min="8" max="9" width="9.625" style="2" customWidth="1"/>
    <col min="10" max="11" width="10.375" style="2" customWidth="1"/>
    <col min="12" max="12" width="20.625" style="2" bestFit="1" customWidth="1"/>
    <col min="13" max="13" width="0.375" style="2" customWidth="1"/>
    <col min="14" max="14" width="11.625" style="2" bestFit="1" customWidth="1"/>
    <col min="15" max="16" width="8.625" style="2"/>
    <col min="17" max="18" width="8.625" style="3"/>
    <col min="19" max="252" width="8.625" style="2"/>
    <col min="253" max="253" width="5.625" style="2" customWidth="1"/>
    <col min="254" max="254" width="32.625" style="2" customWidth="1"/>
    <col min="255" max="255" width="5.625" style="2" customWidth="1"/>
    <col min="256" max="256" width="32.625" style="2" customWidth="1"/>
    <col min="257" max="262" width="8.625" style="2"/>
    <col min="263" max="263" width="32.625" style="2" customWidth="1"/>
    <col min="264" max="264" width="5.625" style="2" customWidth="1"/>
    <col min="265" max="265" width="32.625" style="2" customWidth="1"/>
    <col min="266" max="266" width="5.625" style="2" customWidth="1"/>
    <col min="267" max="508" width="8.625" style="2"/>
    <col min="509" max="509" width="5.625" style="2" customWidth="1"/>
    <col min="510" max="510" width="32.625" style="2" customWidth="1"/>
    <col min="511" max="511" width="5.625" style="2" customWidth="1"/>
    <col min="512" max="512" width="32.625" style="2" customWidth="1"/>
    <col min="513" max="518" width="8.625" style="2"/>
    <col min="519" max="519" width="32.625" style="2" customWidth="1"/>
    <col min="520" max="520" width="5.625" style="2" customWidth="1"/>
    <col min="521" max="521" width="32.625" style="2" customWidth="1"/>
    <col min="522" max="522" width="5.625" style="2" customWidth="1"/>
    <col min="523" max="764" width="8.625" style="2"/>
    <col min="765" max="765" width="5.625" style="2" customWidth="1"/>
    <col min="766" max="766" width="32.625" style="2" customWidth="1"/>
    <col min="767" max="767" width="5.625" style="2" customWidth="1"/>
    <col min="768" max="768" width="32.625" style="2" customWidth="1"/>
    <col min="769" max="774" width="8.625" style="2"/>
    <col min="775" max="775" width="32.625" style="2" customWidth="1"/>
    <col min="776" max="776" width="5.625" style="2" customWidth="1"/>
    <col min="777" max="777" width="32.625" style="2" customWidth="1"/>
    <col min="778" max="778" width="5.625" style="2" customWidth="1"/>
    <col min="779" max="1020" width="8.625" style="2"/>
    <col min="1021" max="1021" width="5.625" style="2" customWidth="1"/>
    <col min="1022" max="1022" width="32.625" style="2" customWidth="1"/>
    <col min="1023" max="1023" width="5.625" style="2" customWidth="1"/>
    <col min="1024" max="1024" width="32.625" style="2" customWidth="1"/>
    <col min="1025" max="1030" width="8.625" style="2"/>
    <col min="1031" max="1031" width="32.625" style="2" customWidth="1"/>
    <col min="1032" max="1032" width="5.625" style="2" customWidth="1"/>
    <col min="1033" max="1033" width="32.625" style="2" customWidth="1"/>
    <col min="1034" max="1034" width="5.625" style="2" customWidth="1"/>
    <col min="1035" max="1276" width="8.625" style="2"/>
    <col min="1277" max="1277" width="5.625" style="2" customWidth="1"/>
    <col min="1278" max="1278" width="32.625" style="2" customWidth="1"/>
    <col min="1279" max="1279" width="5.625" style="2" customWidth="1"/>
    <col min="1280" max="1280" width="32.625" style="2" customWidth="1"/>
    <col min="1281" max="1286" width="8.625" style="2"/>
    <col min="1287" max="1287" width="32.625" style="2" customWidth="1"/>
    <col min="1288" max="1288" width="5.625" style="2" customWidth="1"/>
    <col min="1289" max="1289" width="32.625" style="2" customWidth="1"/>
    <col min="1290" max="1290" width="5.625" style="2" customWidth="1"/>
    <col min="1291" max="1532" width="8.625" style="2"/>
    <col min="1533" max="1533" width="5.625" style="2" customWidth="1"/>
    <col min="1534" max="1534" width="32.625" style="2" customWidth="1"/>
    <col min="1535" max="1535" width="5.625" style="2" customWidth="1"/>
    <col min="1536" max="1536" width="32.625" style="2" customWidth="1"/>
    <col min="1537" max="1542" width="8.625" style="2"/>
    <col min="1543" max="1543" width="32.625" style="2" customWidth="1"/>
    <col min="1544" max="1544" width="5.625" style="2" customWidth="1"/>
    <col min="1545" max="1545" width="32.625" style="2" customWidth="1"/>
    <col min="1546" max="1546" width="5.625" style="2" customWidth="1"/>
    <col min="1547" max="1788" width="8.625" style="2"/>
    <col min="1789" max="1789" width="5.625" style="2" customWidth="1"/>
    <col min="1790" max="1790" width="32.625" style="2" customWidth="1"/>
    <col min="1791" max="1791" width="5.625" style="2" customWidth="1"/>
    <col min="1792" max="1792" width="32.625" style="2" customWidth="1"/>
    <col min="1793" max="1798" width="8.625" style="2"/>
    <col min="1799" max="1799" width="32.625" style="2" customWidth="1"/>
    <col min="1800" max="1800" width="5.625" style="2" customWidth="1"/>
    <col min="1801" max="1801" width="32.625" style="2" customWidth="1"/>
    <col min="1802" max="1802" width="5.625" style="2" customWidth="1"/>
    <col min="1803" max="2044" width="8.625" style="2"/>
    <col min="2045" max="2045" width="5.625" style="2" customWidth="1"/>
    <col min="2046" max="2046" width="32.625" style="2" customWidth="1"/>
    <col min="2047" max="2047" width="5.625" style="2" customWidth="1"/>
    <col min="2048" max="2048" width="32.625" style="2" customWidth="1"/>
    <col min="2049" max="2054" width="8.625" style="2"/>
    <col min="2055" max="2055" width="32.625" style="2" customWidth="1"/>
    <col min="2056" max="2056" width="5.625" style="2" customWidth="1"/>
    <col min="2057" max="2057" width="32.625" style="2" customWidth="1"/>
    <col min="2058" max="2058" width="5.625" style="2" customWidth="1"/>
    <col min="2059" max="2300" width="8.625" style="2"/>
    <col min="2301" max="2301" width="5.625" style="2" customWidth="1"/>
    <col min="2302" max="2302" width="32.625" style="2" customWidth="1"/>
    <col min="2303" max="2303" width="5.625" style="2" customWidth="1"/>
    <col min="2304" max="2304" width="32.625" style="2" customWidth="1"/>
    <col min="2305" max="2310" width="8.625" style="2"/>
    <col min="2311" max="2311" width="32.625" style="2" customWidth="1"/>
    <col min="2312" max="2312" width="5.625" style="2" customWidth="1"/>
    <col min="2313" max="2313" width="32.625" style="2" customWidth="1"/>
    <col min="2314" max="2314" width="5.625" style="2" customWidth="1"/>
    <col min="2315" max="2556" width="8.625" style="2"/>
    <col min="2557" max="2557" width="5.625" style="2" customWidth="1"/>
    <col min="2558" max="2558" width="32.625" style="2" customWidth="1"/>
    <col min="2559" max="2559" width="5.625" style="2" customWidth="1"/>
    <col min="2560" max="2560" width="32.625" style="2" customWidth="1"/>
    <col min="2561" max="2566" width="8.625" style="2"/>
    <col min="2567" max="2567" width="32.625" style="2" customWidth="1"/>
    <col min="2568" max="2568" width="5.625" style="2" customWidth="1"/>
    <col min="2569" max="2569" width="32.625" style="2" customWidth="1"/>
    <col min="2570" max="2570" width="5.625" style="2" customWidth="1"/>
    <col min="2571" max="2812" width="8.625" style="2"/>
    <col min="2813" max="2813" width="5.625" style="2" customWidth="1"/>
    <col min="2814" max="2814" width="32.625" style="2" customWidth="1"/>
    <col min="2815" max="2815" width="5.625" style="2" customWidth="1"/>
    <col min="2816" max="2816" width="32.625" style="2" customWidth="1"/>
    <col min="2817" max="2822" width="8.625" style="2"/>
    <col min="2823" max="2823" width="32.625" style="2" customWidth="1"/>
    <col min="2824" max="2824" width="5.625" style="2" customWidth="1"/>
    <col min="2825" max="2825" width="32.625" style="2" customWidth="1"/>
    <col min="2826" max="2826" width="5.625" style="2" customWidth="1"/>
    <col min="2827" max="3068" width="8.625" style="2"/>
    <col min="3069" max="3069" width="5.625" style="2" customWidth="1"/>
    <col min="3070" max="3070" width="32.625" style="2" customWidth="1"/>
    <col min="3071" max="3071" width="5.625" style="2" customWidth="1"/>
    <col min="3072" max="3072" width="32.625" style="2" customWidth="1"/>
    <col min="3073" max="3078" width="8.625" style="2"/>
    <col min="3079" max="3079" width="32.625" style="2" customWidth="1"/>
    <col min="3080" max="3080" width="5.625" style="2" customWidth="1"/>
    <col min="3081" max="3081" width="32.625" style="2" customWidth="1"/>
    <col min="3082" max="3082" width="5.625" style="2" customWidth="1"/>
    <col min="3083" max="3324" width="8.625" style="2"/>
    <col min="3325" max="3325" width="5.625" style="2" customWidth="1"/>
    <col min="3326" max="3326" width="32.625" style="2" customWidth="1"/>
    <col min="3327" max="3327" width="5.625" style="2" customWidth="1"/>
    <col min="3328" max="3328" width="32.625" style="2" customWidth="1"/>
    <col min="3329" max="3334" width="8.625" style="2"/>
    <col min="3335" max="3335" width="32.625" style="2" customWidth="1"/>
    <col min="3336" max="3336" width="5.625" style="2" customWidth="1"/>
    <col min="3337" max="3337" width="32.625" style="2" customWidth="1"/>
    <col min="3338" max="3338" width="5.625" style="2" customWidth="1"/>
    <col min="3339" max="3580" width="8.625" style="2"/>
    <col min="3581" max="3581" width="5.625" style="2" customWidth="1"/>
    <col min="3582" max="3582" width="32.625" style="2" customWidth="1"/>
    <col min="3583" max="3583" width="5.625" style="2" customWidth="1"/>
    <col min="3584" max="3584" width="32.625" style="2" customWidth="1"/>
    <col min="3585" max="3590" width="8.625" style="2"/>
    <col min="3591" max="3591" width="32.625" style="2" customWidth="1"/>
    <col min="3592" max="3592" width="5.625" style="2" customWidth="1"/>
    <col min="3593" max="3593" width="32.625" style="2" customWidth="1"/>
    <col min="3594" max="3594" width="5.625" style="2" customWidth="1"/>
    <col min="3595" max="3836" width="8.625" style="2"/>
    <col min="3837" max="3837" width="5.625" style="2" customWidth="1"/>
    <col min="3838" max="3838" width="32.625" style="2" customWidth="1"/>
    <col min="3839" max="3839" width="5.625" style="2" customWidth="1"/>
    <col min="3840" max="3840" width="32.625" style="2" customWidth="1"/>
    <col min="3841" max="3846" width="8.625" style="2"/>
    <col min="3847" max="3847" width="32.625" style="2" customWidth="1"/>
    <col min="3848" max="3848" width="5.625" style="2" customWidth="1"/>
    <col min="3849" max="3849" width="32.625" style="2" customWidth="1"/>
    <col min="3850" max="3850" width="5.625" style="2" customWidth="1"/>
    <col min="3851" max="4092" width="8.625" style="2"/>
    <col min="4093" max="4093" width="5.625" style="2" customWidth="1"/>
    <col min="4094" max="4094" width="32.625" style="2" customWidth="1"/>
    <col min="4095" max="4095" width="5.625" style="2" customWidth="1"/>
    <col min="4096" max="4096" width="32.625" style="2" customWidth="1"/>
    <col min="4097" max="4102" width="8.625" style="2"/>
    <col min="4103" max="4103" width="32.625" style="2" customWidth="1"/>
    <col min="4104" max="4104" width="5.625" style="2" customWidth="1"/>
    <col min="4105" max="4105" width="32.625" style="2" customWidth="1"/>
    <col min="4106" max="4106" width="5.625" style="2" customWidth="1"/>
    <col min="4107" max="4348" width="8.625" style="2"/>
    <col min="4349" max="4349" width="5.625" style="2" customWidth="1"/>
    <col min="4350" max="4350" width="32.625" style="2" customWidth="1"/>
    <col min="4351" max="4351" width="5.625" style="2" customWidth="1"/>
    <col min="4352" max="4352" width="32.625" style="2" customWidth="1"/>
    <col min="4353" max="4358" width="8.625" style="2"/>
    <col min="4359" max="4359" width="32.625" style="2" customWidth="1"/>
    <col min="4360" max="4360" width="5.625" style="2" customWidth="1"/>
    <col min="4361" max="4361" width="32.625" style="2" customWidth="1"/>
    <col min="4362" max="4362" width="5.625" style="2" customWidth="1"/>
    <col min="4363" max="4604" width="8.625" style="2"/>
    <col min="4605" max="4605" width="5.625" style="2" customWidth="1"/>
    <col min="4606" max="4606" width="32.625" style="2" customWidth="1"/>
    <col min="4607" max="4607" width="5.625" style="2" customWidth="1"/>
    <col min="4608" max="4608" width="32.625" style="2" customWidth="1"/>
    <col min="4609" max="4614" width="8.625" style="2"/>
    <col min="4615" max="4615" width="32.625" style="2" customWidth="1"/>
    <col min="4616" max="4616" width="5.625" style="2" customWidth="1"/>
    <col min="4617" max="4617" width="32.625" style="2" customWidth="1"/>
    <col min="4618" max="4618" width="5.625" style="2" customWidth="1"/>
    <col min="4619" max="4860" width="8.625" style="2"/>
    <col min="4861" max="4861" width="5.625" style="2" customWidth="1"/>
    <col min="4862" max="4862" width="32.625" style="2" customWidth="1"/>
    <col min="4863" max="4863" width="5.625" style="2" customWidth="1"/>
    <col min="4864" max="4864" width="32.625" style="2" customWidth="1"/>
    <col min="4865" max="4870" width="8.625" style="2"/>
    <col min="4871" max="4871" width="32.625" style="2" customWidth="1"/>
    <col min="4872" max="4872" width="5.625" style="2" customWidth="1"/>
    <col min="4873" max="4873" width="32.625" style="2" customWidth="1"/>
    <col min="4874" max="4874" width="5.625" style="2" customWidth="1"/>
    <col min="4875" max="5116" width="8.625" style="2"/>
    <col min="5117" max="5117" width="5.625" style="2" customWidth="1"/>
    <col min="5118" max="5118" width="32.625" style="2" customWidth="1"/>
    <col min="5119" max="5119" width="5.625" style="2" customWidth="1"/>
    <col min="5120" max="5120" width="32.625" style="2" customWidth="1"/>
    <col min="5121" max="5126" width="8.625" style="2"/>
    <col min="5127" max="5127" width="32.625" style="2" customWidth="1"/>
    <col min="5128" max="5128" width="5.625" style="2" customWidth="1"/>
    <col min="5129" max="5129" width="32.625" style="2" customWidth="1"/>
    <col min="5130" max="5130" width="5.625" style="2" customWidth="1"/>
    <col min="5131" max="5372" width="8.625" style="2"/>
    <col min="5373" max="5373" width="5.625" style="2" customWidth="1"/>
    <col min="5374" max="5374" width="32.625" style="2" customWidth="1"/>
    <col min="5375" max="5375" width="5.625" style="2" customWidth="1"/>
    <col min="5376" max="5376" width="32.625" style="2" customWidth="1"/>
    <col min="5377" max="5382" width="8.625" style="2"/>
    <col min="5383" max="5383" width="32.625" style="2" customWidth="1"/>
    <col min="5384" max="5384" width="5.625" style="2" customWidth="1"/>
    <col min="5385" max="5385" width="32.625" style="2" customWidth="1"/>
    <col min="5386" max="5386" width="5.625" style="2" customWidth="1"/>
    <col min="5387" max="5628" width="8.625" style="2"/>
    <col min="5629" max="5629" width="5.625" style="2" customWidth="1"/>
    <col min="5630" max="5630" width="32.625" style="2" customWidth="1"/>
    <col min="5631" max="5631" width="5.625" style="2" customWidth="1"/>
    <col min="5632" max="5632" width="32.625" style="2" customWidth="1"/>
    <col min="5633" max="5638" width="8.625" style="2"/>
    <col min="5639" max="5639" width="32.625" style="2" customWidth="1"/>
    <col min="5640" max="5640" width="5.625" style="2" customWidth="1"/>
    <col min="5641" max="5641" width="32.625" style="2" customWidth="1"/>
    <col min="5642" max="5642" width="5.625" style="2" customWidth="1"/>
    <col min="5643" max="5884" width="8.625" style="2"/>
    <col min="5885" max="5885" width="5.625" style="2" customWidth="1"/>
    <col min="5886" max="5886" width="32.625" style="2" customWidth="1"/>
    <col min="5887" max="5887" width="5.625" style="2" customWidth="1"/>
    <col min="5888" max="5888" width="32.625" style="2" customWidth="1"/>
    <col min="5889" max="5894" width="8.625" style="2"/>
    <col min="5895" max="5895" width="32.625" style="2" customWidth="1"/>
    <col min="5896" max="5896" width="5.625" style="2" customWidth="1"/>
    <col min="5897" max="5897" width="32.625" style="2" customWidth="1"/>
    <col min="5898" max="5898" width="5.625" style="2" customWidth="1"/>
    <col min="5899" max="6140" width="8.625" style="2"/>
    <col min="6141" max="6141" width="5.625" style="2" customWidth="1"/>
    <col min="6142" max="6142" width="32.625" style="2" customWidth="1"/>
    <col min="6143" max="6143" width="5.625" style="2" customWidth="1"/>
    <col min="6144" max="6144" width="32.625" style="2" customWidth="1"/>
    <col min="6145" max="6150" width="8.625" style="2"/>
    <col min="6151" max="6151" width="32.625" style="2" customWidth="1"/>
    <col min="6152" max="6152" width="5.625" style="2" customWidth="1"/>
    <col min="6153" max="6153" width="32.625" style="2" customWidth="1"/>
    <col min="6154" max="6154" width="5.625" style="2" customWidth="1"/>
    <col min="6155" max="6396" width="8.625" style="2"/>
    <col min="6397" max="6397" width="5.625" style="2" customWidth="1"/>
    <col min="6398" max="6398" width="32.625" style="2" customWidth="1"/>
    <col min="6399" max="6399" width="5.625" style="2" customWidth="1"/>
    <col min="6400" max="6400" width="32.625" style="2" customWidth="1"/>
    <col min="6401" max="6406" width="8.625" style="2"/>
    <col min="6407" max="6407" width="32.625" style="2" customWidth="1"/>
    <col min="6408" max="6408" width="5.625" style="2" customWidth="1"/>
    <col min="6409" max="6409" width="32.625" style="2" customWidth="1"/>
    <col min="6410" max="6410" width="5.625" style="2" customWidth="1"/>
    <col min="6411" max="6652" width="8.625" style="2"/>
    <col min="6653" max="6653" width="5.625" style="2" customWidth="1"/>
    <col min="6654" max="6654" width="32.625" style="2" customWidth="1"/>
    <col min="6655" max="6655" width="5.625" style="2" customWidth="1"/>
    <col min="6656" max="6656" width="32.625" style="2" customWidth="1"/>
    <col min="6657" max="6662" width="8.625" style="2"/>
    <col min="6663" max="6663" width="32.625" style="2" customWidth="1"/>
    <col min="6664" max="6664" width="5.625" style="2" customWidth="1"/>
    <col min="6665" max="6665" width="32.625" style="2" customWidth="1"/>
    <col min="6666" max="6666" width="5.625" style="2" customWidth="1"/>
    <col min="6667" max="6908" width="8.625" style="2"/>
    <col min="6909" max="6909" width="5.625" style="2" customWidth="1"/>
    <col min="6910" max="6910" width="32.625" style="2" customWidth="1"/>
    <col min="6911" max="6911" width="5.625" style="2" customWidth="1"/>
    <col min="6912" max="6912" width="32.625" style="2" customWidth="1"/>
    <col min="6913" max="6918" width="8.625" style="2"/>
    <col min="6919" max="6919" width="32.625" style="2" customWidth="1"/>
    <col min="6920" max="6920" width="5.625" style="2" customWidth="1"/>
    <col min="6921" max="6921" width="32.625" style="2" customWidth="1"/>
    <col min="6922" max="6922" width="5.625" style="2" customWidth="1"/>
    <col min="6923" max="7164" width="8.625" style="2"/>
    <col min="7165" max="7165" width="5.625" style="2" customWidth="1"/>
    <col min="7166" max="7166" width="32.625" style="2" customWidth="1"/>
    <col min="7167" max="7167" width="5.625" style="2" customWidth="1"/>
    <col min="7168" max="7168" width="32.625" style="2" customWidth="1"/>
    <col min="7169" max="7174" width="8.625" style="2"/>
    <col min="7175" max="7175" width="32.625" style="2" customWidth="1"/>
    <col min="7176" max="7176" width="5.625" style="2" customWidth="1"/>
    <col min="7177" max="7177" width="32.625" style="2" customWidth="1"/>
    <col min="7178" max="7178" width="5.625" style="2" customWidth="1"/>
    <col min="7179" max="7420" width="8.625" style="2"/>
    <col min="7421" max="7421" width="5.625" style="2" customWidth="1"/>
    <col min="7422" max="7422" width="32.625" style="2" customWidth="1"/>
    <col min="7423" max="7423" width="5.625" style="2" customWidth="1"/>
    <col min="7424" max="7424" width="32.625" style="2" customWidth="1"/>
    <col min="7425" max="7430" width="8.625" style="2"/>
    <col min="7431" max="7431" width="32.625" style="2" customWidth="1"/>
    <col min="7432" max="7432" width="5.625" style="2" customWidth="1"/>
    <col min="7433" max="7433" width="32.625" style="2" customWidth="1"/>
    <col min="7434" max="7434" width="5.625" style="2" customWidth="1"/>
    <col min="7435" max="7676" width="8.625" style="2"/>
    <col min="7677" max="7677" width="5.625" style="2" customWidth="1"/>
    <col min="7678" max="7678" width="32.625" style="2" customWidth="1"/>
    <col min="7679" max="7679" width="5.625" style="2" customWidth="1"/>
    <col min="7680" max="7680" width="32.625" style="2" customWidth="1"/>
    <col min="7681" max="7686" width="8.625" style="2"/>
    <col min="7687" max="7687" width="32.625" style="2" customWidth="1"/>
    <col min="7688" max="7688" width="5.625" style="2" customWidth="1"/>
    <col min="7689" max="7689" width="32.625" style="2" customWidth="1"/>
    <col min="7690" max="7690" width="5.625" style="2" customWidth="1"/>
    <col min="7691" max="7932" width="8.625" style="2"/>
    <col min="7933" max="7933" width="5.625" style="2" customWidth="1"/>
    <col min="7934" max="7934" width="32.625" style="2" customWidth="1"/>
    <col min="7935" max="7935" width="5.625" style="2" customWidth="1"/>
    <col min="7936" max="7936" width="32.625" style="2" customWidth="1"/>
    <col min="7937" max="7942" width="8.625" style="2"/>
    <col min="7943" max="7943" width="32.625" style="2" customWidth="1"/>
    <col min="7944" max="7944" width="5.625" style="2" customWidth="1"/>
    <col min="7945" max="7945" width="32.625" style="2" customWidth="1"/>
    <col min="7946" max="7946" width="5.625" style="2" customWidth="1"/>
    <col min="7947" max="8188" width="8.625" style="2"/>
    <col min="8189" max="8189" width="5.625" style="2" customWidth="1"/>
    <col min="8190" max="8190" width="32.625" style="2" customWidth="1"/>
    <col min="8191" max="8191" width="5.625" style="2" customWidth="1"/>
    <col min="8192" max="8192" width="32.625" style="2" customWidth="1"/>
    <col min="8193" max="8198" width="8.625" style="2"/>
    <col min="8199" max="8199" width="32.625" style="2" customWidth="1"/>
    <col min="8200" max="8200" width="5.625" style="2" customWidth="1"/>
    <col min="8201" max="8201" width="32.625" style="2" customWidth="1"/>
    <col min="8202" max="8202" width="5.625" style="2" customWidth="1"/>
    <col min="8203" max="8444" width="8.625" style="2"/>
    <col min="8445" max="8445" width="5.625" style="2" customWidth="1"/>
    <col min="8446" max="8446" width="32.625" style="2" customWidth="1"/>
    <col min="8447" max="8447" width="5.625" style="2" customWidth="1"/>
    <col min="8448" max="8448" width="32.625" style="2" customWidth="1"/>
    <col min="8449" max="8454" width="8.625" style="2"/>
    <col min="8455" max="8455" width="32.625" style="2" customWidth="1"/>
    <col min="8456" max="8456" width="5.625" style="2" customWidth="1"/>
    <col min="8457" max="8457" width="32.625" style="2" customWidth="1"/>
    <col min="8458" max="8458" width="5.625" style="2" customWidth="1"/>
    <col min="8459" max="8700" width="8.625" style="2"/>
    <col min="8701" max="8701" width="5.625" style="2" customWidth="1"/>
    <col min="8702" max="8702" width="32.625" style="2" customWidth="1"/>
    <col min="8703" max="8703" width="5.625" style="2" customWidth="1"/>
    <col min="8704" max="8704" width="32.625" style="2" customWidth="1"/>
    <col min="8705" max="8710" width="8.625" style="2"/>
    <col min="8711" max="8711" width="32.625" style="2" customWidth="1"/>
    <col min="8712" max="8712" width="5.625" style="2" customWidth="1"/>
    <col min="8713" max="8713" width="32.625" style="2" customWidth="1"/>
    <col min="8714" max="8714" width="5.625" style="2" customWidth="1"/>
    <col min="8715" max="8956" width="8.625" style="2"/>
    <col min="8957" max="8957" width="5.625" style="2" customWidth="1"/>
    <col min="8958" max="8958" width="32.625" style="2" customWidth="1"/>
    <col min="8959" max="8959" width="5.625" style="2" customWidth="1"/>
    <col min="8960" max="8960" width="32.625" style="2" customWidth="1"/>
    <col min="8961" max="8966" width="8.625" style="2"/>
    <col min="8967" max="8967" width="32.625" style="2" customWidth="1"/>
    <col min="8968" max="8968" width="5.625" style="2" customWidth="1"/>
    <col min="8969" max="8969" width="32.625" style="2" customWidth="1"/>
    <col min="8970" max="8970" width="5.625" style="2" customWidth="1"/>
    <col min="8971" max="9212" width="8.625" style="2"/>
    <col min="9213" max="9213" width="5.625" style="2" customWidth="1"/>
    <col min="9214" max="9214" width="32.625" style="2" customWidth="1"/>
    <col min="9215" max="9215" width="5.625" style="2" customWidth="1"/>
    <col min="9216" max="9216" width="32.625" style="2" customWidth="1"/>
    <col min="9217" max="9222" width="8.625" style="2"/>
    <col min="9223" max="9223" width="32.625" style="2" customWidth="1"/>
    <col min="9224" max="9224" width="5.625" style="2" customWidth="1"/>
    <col min="9225" max="9225" width="32.625" style="2" customWidth="1"/>
    <col min="9226" max="9226" width="5.625" style="2" customWidth="1"/>
    <col min="9227" max="9468" width="8.625" style="2"/>
    <col min="9469" max="9469" width="5.625" style="2" customWidth="1"/>
    <col min="9470" max="9470" width="32.625" style="2" customWidth="1"/>
    <col min="9471" max="9471" width="5.625" style="2" customWidth="1"/>
    <col min="9472" max="9472" width="32.625" style="2" customWidth="1"/>
    <col min="9473" max="9478" width="8.625" style="2"/>
    <col min="9479" max="9479" width="32.625" style="2" customWidth="1"/>
    <col min="9480" max="9480" width="5.625" style="2" customWidth="1"/>
    <col min="9481" max="9481" width="32.625" style="2" customWidth="1"/>
    <col min="9482" max="9482" width="5.625" style="2" customWidth="1"/>
    <col min="9483" max="9724" width="8.625" style="2"/>
    <col min="9725" max="9725" width="5.625" style="2" customWidth="1"/>
    <col min="9726" max="9726" width="32.625" style="2" customWidth="1"/>
    <col min="9727" max="9727" width="5.625" style="2" customWidth="1"/>
    <col min="9728" max="9728" width="32.625" style="2" customWidth="1"/>
    <col min="9729" max="9734" width="8.625" style="2"/>
    <col min="9735" max="9735" width="32.625" style="2" customWidth="1"/>
    <col min="9736" max="9736" width="5.625" style="2" customWidth="1"/>
    <col min="9737" max="9737" width="32.625" style="2" customWidth="1"/>
    <col min="9738" max="9738" width="5.625" style="2" customWidth="1"/>
    <col min="9739" max="9980" width="8.625" style="2"/>
    <col min="9981" max="9981" width="5.625" style="2" customWidth="1"/>
    <col min="9982" max="9982" width="32.625" style="2" customWidth="1"/>
    <col min="9983" max="9983" width="5.625" style="2" customWidth="1"/>
    <col min="9984" max="9984" width="32.625" style="2" customWidth="1"/>
    <col min="9985" max="9990" width="8.625" style="2"/>
    <col min="9991" max="9991" width="32.625" style="2" customWidth="1"/>
    <col min="9992" max="9992" width="5.625" style="2" customWidth="1"/>
    <col min="9993" max="9993" width="32.625" style="2" customWidth="1"/>
    <col min="9994" max="9994" width="5.625" style="2" customWidth="1"/>
    <col min="9995" max="10236" width="8.625" style="2"/>
    <col min="10237" max="10237" width="5.625" style="2" customWidth="1"/>
    <col min="10238" max="10238" width="32.625" style="2" customWidth="1"/>
    <col min="10239" max="10239" width="5.625" style="2" customWidth="1"/>
    <col min="10240" max="10240" width="32.625" style="2" customWidth="1"/>
    <col min="10241" max="10246" width="8.625" style="2"/>
    <col min="10247" max="10247" width="32.625" style="2" customWidth="1"/>
    <col min="10248" max="10248" width="5.625" style="2" customWidth="1"/>
    <col min="10249" max="10249" width="32.625" style="2" customWidth="1"/>
    <col min="10250" max="10250" width="5.625" style="2" customWidth="1"/>
    <col min="10251" max="10492" width="8.625" style="2"/>
    <col min="10493" max="10493" width="5.625" style="2" customWidth="1"/>
    <col min="10494" max="10494" width="32.625" style="2" customWidth="1"/>
    <col min="10495" max="10495" width="5.625" style="2" customWidth="1"/>
    <col min="10496" max="10496" width="32.625" style="2" customWidth="1"/>
    <col min="10497" max="10502" width="8.625" style="2"/>
    <col min="10503" max="10503" width="32.625" style="2" customWidth="1"/>
    <col min="10504" max="10504" width="5.625" style="2" customWidth="1"/>
    <col min="10505" max="10505" width="32.625" style="2" customWidth="1"/>
    <col min="10506" max="10506" width="5.625" style="2" customWidth="1"/>
    <col min="10507" max="10748" width="8.625" style="2"/>
    <col min="10749" max="10749" width="5.625" style="2" customWidth="1"/>
    <col min="10750" max="10750" width="32.625" style="2" customWidth="1"/>
    <col min="10751" max="10751" width="5.625" style="2" customWidth="1"/>
    <col min="10752" max="10752" width="32.625" style="2" customWidth="1"/>
    <col min="10753" max="10758" width="8.625" style="2"/>
    <col min="10759" max="10759" width="32.625" style="2" customWidth="1"/>
    <col min="10760" max="10760" width="5.625" style="2" customWidth="1"/>
    <col min="10761" max="10761" width="32.625" style="2" customWidth="1"/>
    <col min="10762" max="10762" width="5.625" style="2" customWidth="1"/>
    <col min="10763" max="11004" width="8.625" style="2"/>
    <col min="11005" max="11005" width="5.625" style="2" customWidth="1"/>
    <col min="11006" max="11006" width="32.625" style="2" customWidth="1"/>
    <col min="11007" max="11007" width="5.625" style="2" customWidth="1"/>
    <col min="11008" max="11008" width="32.625" style="2" customWidth="1"/>
    <col min="11009" max="11014" width="8.625" style="2"/>
    <col min="11015" max="11015" width="32.625" style="2" customWidth="1"/>
    <col min="11016" max="11016" width="5.625" style="2" customWidth="1"/>
    <col min="11017" max="11017" width="32.625" style="2" customWidth="1"/>
    <col min="11018" max="11018" width="5.625" style="2" customWidth="1"/>
    <col min="11019" max="11260" width="8.625" style="2"/>
    <col min="11261" max="11261" width="5.625" style="2" customWidth="1"/>
    <col min="11262" max="11262" width="32.625" style="2" customWidth="1"/>
    <col min="11263" max="11263" width="5.625" style="2" customWidth="1"/>
    <col min="11264" max="11264" width="32.625" style="2" customWidth="1"/>
    <col min="11265" max="11270" width="8.625" style="2"/>
    <col min="11271" max="11271" width="32.625" style="2" customWidth="1"/>
    <col min="11272" max="11272" width="5.625" style="2" customWidth="1"/>
    <col min="11273" max="11273" width="32.625" style="2" customWidth="1"/>
    <col min="11274" max="11274" width="5.625" style="2" customWidth="1"/>
    <col min="11275" max="11516" width="8.625" style="2"/>
    <col min="11517" max="11517" width="5.625" style="2" customWidth="1"/>
    <col min="11518" max="11518" width="32.625" style="2" customWidth="1"/>
    <col min="11519" max="11519" width="5.625" style="2" customWidth="1"/>
    <col min="11520" max="11520" width="32.625" style="2" customWidth="1"/>
    <col min="11521" max="11526" width="8.625" style="2"/>
    <col min="11527" max="11527" width="32.625" style="2" customWidth="1"/>
    <col min="11528" max="11528" width="5.625" style="2" customWidth="1"/>
    <col min="11529" max="11529" width="32.625" style="2" customWidth="1"/>
    <col min="11530" max="11530" width="5.625" style="2" customWidth="1"/>
    <col min="11531" max="11772" width="8.625" style="2"/>
    <col min="11773" max="11773" width="5.625" style="2" customWidth="1"/>
    <col min="11774" max="11774" width="32.625" style="2" customWidth="1"/>
    <col min="11775" max="11775" width="5.625" style="2" customWidth="1"/>
    <col min="11776" max="11776" width="32.625" style="2" customWidth="1"/>
    <col min="11777" max="11782" width="8.625" style="2"/>
    <col min="11783" max="11783" width="32.625" style="2" customWidth="1"/>
    <col min="11784" max="11784" width="5.625" style="2" customWidth="1"/>
    <col min="11785" max="11785" width="32.625" style="2" customWidth="1"/>
    <col min="11786" max="11786" width="5.625" style="2" customWidth="1"/>
    <col min="11787" max="12028" width="8.625" style="2"/>
    <col min="12029" max="12029" width="5.625" style="2" customWidth="1"/>
    <col min="12030" max="12030" width="32.625" style="2" customWidth="1"/>
    <col min="12031" max="12031" width="5.625" style="2" customWidth="1"/>
    <col min="12032" max="12032" width="32.625" style="2" customWidth="1"/>
    <col min="12033" max="12038" width="8.625" style="2"/>
    <col min="12039" max="12039" width="32.625" style="2" customWidth="1"/>
    <col min="12040" max="12040" width="5.625" style="2" customWidth="1"/>
    <col min="12041" max="12041" width="32.625" style="2" customWidth="1"/>
    <col min="12042" max="12042" width="5.625" style="2" customWidth="1"/>
    <col min="12043" max="12284" width="8.625" style="2"/>
    <col min="12285" max="12285" width="5.625" style="2" customWidth="1"/>
    <col min="12286" max="12286" width="32.625" style="2" customWidth="1"/>
    <col min="12287" max="12287" width="5.625" style="2" customWidth="1"/>
    <col min="12288" max="12288" width="32.625" style="2" customWidth="1"/>
    <col min="12289" max="12294" width="8.625" style="2"/>
    <col min="12295" max="12295" width="32.625" style="2" customWidth="1"/>
    <col min="12296" max="12296" width="5.625" style="2" customWidth="1"/>
    <col min="12297" max="12297" width="32.625" style="2" customWidth="1"/>
    <col min="12298" max="12298" width="5.625" style="2" customWidth="1"/>
    <col min="12299" max="12540" width="8.625" style="2"/>
    <col min="12541" max="12541" width="5.625" style="2" customWidth="1"/>
    <col min="12542" max="12542" width="32.625" style="2" customWidth="1"/>
    <col min="12543" max="12543" width="5.625" style="2" customWidth="1"/>
    <col min="12544" max="12544" width="32.625" style="2" customWidth="1"/>
    <col min="12545" max="12550" width="8.625" style="2"/>
    <col min="12551" max="12551" width="32.625" style="2" customWidth="1"/>
    <col min="12552" max="12552" width="5.625" style="2" customWidth="1"/>
    <col min="12553" max="12553" width="32.625" style="2" customWidth="1"/>
    <col min="12554" max="12554" width="5.625" style="2" customWidth="1"/>
    <col min="12555" max="12796" width="8.625" style="2"/>
    <col min="12797" max="12797" width="5.625" style="2" customWidth="1"/>
    <col min="12798" max="12798" width="32.625" style="2" customWidth="1"/>
    <col min="12799" max="12799" width="5.625" style="2" customWidth="1"/>
    <col min="12800" max="12800" width="32.625" style="2" customWidth="1"/>
    <col min="12801" max="12806" width="8.625" style="2"/>
    <col min="12807" max="12807" width="32.625" style="2" customWidth="1"/>
    <col min="12808" max="12808" width="5.625" style="2" customWidth="1"/>
    <col min="12809" max="12809" width="32.625" style="2" customWidth="1"/>
    <col min="12810" max="12810" width="5.625" style="2" customWidth="1"/>
    <col min="12811" max="13052" width="8.625" style="2"/>
    <col min="13053" max="13053" width="5.625" style="2" customWidth="1"/>
    <col min="13054" max="13054" width="32.625" style="2" customWidth="1"/>
    <col min="13055" max="13055" width="5.625" style="2" customWidth="1"/>
    <col min="13056" max="13056" width="32.625" style="2" customWidth="1"/>
    <col min="13057" max="13062" width="8.625" style="2"/>
    <col min="13063" max="13063" width="32.625" style="2" customWidth="1"/>
    <col min="13064" max="13064" width="5.625" style="2" customWidth="1"/>
    <col min="13065" max="13065" width="32.625" style="2" customWidth="1"/>
    <col min="13066" max="13066" width="5.625" style="2" customWidth="1"/>
    <col min="13067" max="13308" width="8.625" style="2"/>
    <col min="13309" max="13309" width="5.625" style="2" customWidth="1"/>
    <col min="13310" max="13310" width="32.625" style="2" customWidth="1"/>
    <col min="13311" max="13311" width="5.625" style="2" customWidth="1"/>
    <col min="13312" max="13312" width="32.625" style="2" customWidth="1"/>
    <col min="13313" max="13318" width="8.625" style="2"/>
    <col min="13319" max="13319" width="32.625" style="2" customWidth="1"/>
    <col min="13320" max="13320" width="5.625" style="2" customWidth="1"/>
    <col min="13321" max="13321" width="32.625" style="2" customWidth="1"/>
    <col min="13322" max="13322" width="5.625" style="2" customWidth="1"/>
    <col min="13323" max="13564" width="8.625" style="2"/>
    <col min="13565" max="13565" width="5.625" style="2" customWidth="1"/>
    <col min="13566" max="13566" width="32.625" style="2" customWidth="1"/>
    <col min="13567" max="13567" width="5.625" style="2" customWidth="1"/>
    <col min="13568" max="13568" width="32.625" style="2" customWidth="1"/>
    <col min="13569" max="13574" width="8.625" style="2"/>
    <col min="13575" max="13575" width="32.625" style="2" customWidth="1"/>
    <col min="13576" max="13576" width="5.625" style="2" customWidth="1"/>
    <col min="13577" max="13577" width="32.625" style="2" customWidth="1"/>
    <col min="13578" max="13578" width="5.625" style="2" customWidth="1"/>
    <col min="13579" max="13820" width="8.625" style="2"/>
    <col min="13821" max="13821" width="5.625" style="2" customWidth="1"/>
    <col min="13822" max="13822" width="32.625" style="2" customWidth="1"/>
    <col min="13823" max="13823" width="5.625" style="2" customWidth="1"/>
    <col min="13824" max="13824" width="32.625" style="2" customWidth="1"/>
    <col min="13825" max="13830" width="8.625" style="2"/>
    <col min="13831" max="13831" width="32.625" style="2" customWidth="1"/>
    <col min="13832" max="13832" width="5.625" style="2" customWidth="1"/>
    <col min="13833" max="13833" width="32.625" style="2" customWidth="1"/>
    <col min="13834" max="13834" width="5.625" style="2" customWidth="1"/>
    <col min="13835" max="14076" width="8.625" style="2"/>
    <col min="14077" max="14077" width="5.625" style="2" customWidth="1"/>
    <col min="14078" max="14078" width="32.625" style="2" customWidth="1"/>
    <col min="14079" max="14079" width="5.625" style="2" customWidth="1"/>
    <col min="14080" max="14080" width="32.625" style="2" customWidth="1"/>
    <col min="14081" max="14086" width="8.625" style="2"/>
    <col min="14087" max="14087" width="32.625" style="2" customWidth="1"/>
    <col min="14088" max="14088" width="5.625" style="2" customWidth="1"/>
    <col min="14089" max="14089" width="32.625" style="2" customWidth="1"/>
    <col min="14090" max="14090" width="5.625" style="2" customWidth="1"/>
    <col min="14091" max="14332" width="8.625" style="2"/>
    <col min="14333" max="14333" width="5.625" style="2" customWidth="1"/>
    <col min="14334" max="14334" width="32.625" style="2" customWidth="1"/>
    <col min="14335" max="14335" width="5.625" style="2" customWidth="1"/>
    <col min="14336" max="14336" width="32.625" style="2" customWidth="1"/>
    <col min="14337" max="14342" width="8.625" style="2"/>
    <col min="14343" max="14343" width="32.625" style="2" customWidth="1"/>
    <col min="14344" max="14344" width="5.625" style="2" customWidth="1"/>
    <col min="14345" max="14345" width="32.625" style="2" customWidth="1"/>
    <col min="14346" max="14346" width="5.625" style="2" customWidth="1"/>
    <col min="14347" max="14588" width="8.625" style="2"/>
    <col min="14589" max="14589" width="5.625" style="2" customWidth="1"/>
    <col min="14590" max="14590" width="32.625" style="2" customWidth="1"/>
    <col min="14591" max="14591" width="5.625" style="2" customWidth="1"/>
    <col min="14592" max="14592" width="32.625" style="2" customWidth="1"/>
    <col min="14593" max="14598" width="8.625" style="2"/>
    <col min="14599" max="14599" width="32.625" style="2" customWidth="1"/>
    <col min="14600" max="14600" width="5.625" style="2" customWidth="1"/>
    <col min="14601" max="14601" width="32.625" style="2" customWidth="1"/>
    <col min="14602" max="14602" width="5.625" style="2" customWidth="1"/>
    <col min="14603" max="14844" width="8.625" style="2"/>
    <col min="14845" max="14845" width="5.625" style="2" customWidth="1"/>
    <col min="14846" max="14846" width="32.625" style="2" customWidth="1"/>
    <col min="14847" max="14847" width="5.625" style="2" customWidth="1"/>
    <col min="14848" max="14848" width="32.625" style="2" customWidth="1"/>
    <col min="14849" max="14854" width="8.625" style="2"/>
    <col min="14855" max="14855" width="32.625" style="2" customWidth="1"/>
    <col min="14856" max="14856" width="5.625" style="2" customWidth="1"/>
    <col min="14857" max="14857" width="32.625" style="2" customWidth="1"/>
    <col min="14858" max="14858" width="5.625" style="2" customWidth="1"/>
    <col min="14859" max="15100" width="8.625" style="2"/>
    <col min="15101" max="15101" width="5.625" style="2" customWidth="1"/>
    <col min="15102" max="15102" width="32.625" style="2" customWidth="1"/>
    <col min="15103" max="15103" width="5.625" style="2" customWidth="1"/>
    <col min="15104" max="15104" width="32.625" style="2" customWidth="1"/>
    <col min="15105" max="15110" width="8.625" style="2"/>
    <col min="15111" max="15111" width="32.625" style="2" customWidth="1"/>
    <col min="15112" max="15112" width="5.625" style="2" customWidth="1"/>
    <col min="15113" max="15113" width="32.625" style="2" customWidth="1"/>
    <col min="15114" max="15114" width="5.625" style="2" customWidth="1"/>
    <col min="15115" max="15356" width="8.625" style="2"/>
    <col min="15357" max="15357" width="5.625" style="2" customWidth="1"/>
    <col min="15358" max="15358" width="32.625" style="2" customWidth="1"/>
    <col min="15359" max="15359" width="5.625" style="2" customWidth="1"/>
    <col min="15360" max="15360" width="32.625" style="2" customWidth="1"/>
    <col min="15361" max="15366" width="8.625" style="2"/>
    <col min="15367" max="15367" width="32.625" style="2" customWidth="1"/>
    <col min="15368" max="15368" width="5.625" style="2" customWidth="1"/>
    <col min="15369" max="15369" width="32.625" style="2" customWidth="1"/>
    <col min="15370" max="15370" width="5.625" style="2" customWidth="1"/>
    <col min="15371" max="15612" width="8.625" style="2"/>
    <col min="15613" max="15613" width="5.625" style="2" customWidth="1"/>
    <col min="15614" max="15614" width="32.625" style="2" customWidth="1"/>
    <col min="15615" max="15615" width="5.625" style="2" customWidth="1"/>
    <col min="15616" max="15616" width="32.625" style="2" customWidth="1"/>
    <col min="15617" max="15622" width="8.625" style="2"/>
    <col min="15623" max="15623" width="32.625" style="2" customWidth="1"/>
    <col min="15624" max="15624" width="5.625" style="2" customWidth="1"/>
    <col min="15625" max="15625" width="32.625" style="2" customWidth="1"/>
    <col min="15626" max="15626" width="5.625" style="2" customWidth="1"/>
    <col min="15627" max="15868" width="8.625" style="2"/>
    <col min="15869" max="15869" width="5.625" style="2" customWidth="1"/>
    <col min="15870" max="15870" width="32.625" style="2" customWidth="1"/>
    <col min="15871" max="15871" width="5.625" style="2" customWidth="1"/>
    <col min="15872" max="15872" width="32.625" style="2" customWidth="1"/>
    <col min="15873" max="15878" width="8.625" style="2"/>
    <col min="15879" max="15879" width="32.625" style="2" customWidth="1"/>
    <col min="15880" max="15880" width="5.625" style="2" customWidth="1"/>
    <col min="15881" max="15881" width="32.625" style="2" customWidth="1"/>
    <col min="15882" max="15882" width="5.625" style="2" customWidth="1"/>
    <col min="15883" max="16124" width="8.625" style="2"/>
    <col min="16125" max="16125" width="5.625" style="2" customWidth="1"/>
    <col min="16126" max="16126" width="32.625" style="2" customWidth="1"/>
    <col min="16127" max="16127" width="5.625" style="2" customWidth="1"/>
    <col min="16128" max="16128" width="32.625" style="2" customWidth="1"/>
    <col min="16129" max="16134" width="8.625" style="2"/>
    <col min="16135" max="16135" width="32.625" style="2" customWidth="1"/>
    <col min="16136" max="16136" width="5.625" style="2" customWidth="1"/>
    <col min="16137" max="16137" width="32.625" style="2" customWidth="1"/>
    <col min="16138" max="16138" width="5.625" style="2" customWidth="1"/>
    <col min="16139" max="16384" width="8.625" style="2"/>
  </cols>
  <sheetData>
    <row r="1" spans="1:18" ht="56.25" customHeight="1" x14ac:dyDescent="0.2">
      <c r="N1" s="15" t="s">
        <v>49</v>
      </c>
    </row>
    <row r="2" spans="1:18" ht="21" customHeight="1" x14ac:dyDescent="0.2"/>
    <row r="3" spans="1:18" ht="23.25" customHeight="1" x14ac:dyDescent="0.25">
      <c r="A3" s="152" t="s">
        <v>773</v>
      </c>
      <c r="B3" s="152"/>
      <c r="C3" s="152"/>
      <c r="D3" s="152"/>
      <c r="E3" s="152"/>
      <c r="F3" s="152"/>
      <c r="G3" s="152"/>
      <c r="H3" s="152"/>
      <c r="I3" s="152"/>
      <c r="J3" s="152"/>
      <c r="K3" s="152"/>
      <c r="L3" s="152"/>
      <c r="Q3" s="2"/>
      <c r="R3" s="2"/>
    </row>
    <row r="4" spans="1:18" ht="23.25" customHeight="1" x14ac:dyDescent="0.2">
      <c r="A4" s="153" t="s">
        <v>774</v>
      </c>
      <c r="B4" s="153"/>
      <c r="C4" s="153"/>
      <c r="D4" s="153"/>
      <c r="E4" s="153"/>
      <c r="F4" s="153"/>
      <c r="G4" s="153"/>
      <c r="H4" s="153"/>
      <c r="I4" s="153"/>
      <c r="J4" s="153"/>
      <c r="K4" s="153"/>
      <c r="L4" s="153"/>
      <c r="Q4" s="2"/>
      <c r="R4" s="2"/>
    </row>
    <row r="5" spans="1:18" ht="18" customHeight="1" x14ac:dyDescent="0.45">
      <c r="A5" s="317"/>
      <c r="B5" s="353" t="s">
        <v>88</v>
      </c>
      <c r="C5" s="354"/>
      <c r="D5" s="354"/>
      <c r="E5" s="354"/>
      <c r="F5" s="354"/>
      <c r="G5" s="355"/>
      <c r="H5" s="356"/>
      <c r="I5" s="357"/>
      <c r="J5" s="356"/>
      <c r="K5" s="357"/>
      <c r="L5" s="337"/>
      <c r="M5" s="280"/>
      <c r="N5" s="280"/>
      <c r="Q5" s="2"/>
      <c r="R5" s="2"/>
    </row>
    <row r="6" spans="1:18" ht="18" customHeight="1" x14ac:dyDescent="0.45">
      <c r="A6" s="250" t="s">
        <v>66</v>
      </c>
      <c r="B6" s="358" t="s">
        <v>89</v>
      </c>
      <c r="C6" s="359"/>
      <c r="D6" s="358" t="s">
        <v>85</v>
      </c>
      <c r="E6" s="359"/>
      <c r="F6" s="358" t="s">
        <v>50</v>
      </c>
      <c r="G6" s="359"/>
      <c r="H6" s="358" t="s">
        <v>91</v>
      </c>
      <c r="I6" s="359"/>
      <c r="J6" s="358" t="s">
        <v>482</v>
      </c>
      <c r="K6" s="359"/>
      <c r="L6" s="314" t="s">
        <v>415</v>
      </c>
      <c r="M6" s="280"/>
      <c r="N6" s="280"/>
      <c r="Q6" s="2"/>
      <c r="R6" s="2"/>
    </row>
    <row r="7" spans="1:18" ht="18" customHeight="1" x14ac:dyDescent="0.45">
      <c r="A7" s="250"/>
      <c r="B7" s="360" t="s">
        <v>90</v>
      </c>
      <c r="C7" s="361"/>
      <c r="D7" s="362" t="s">
        <v>86</v>
      </c>
      <c r="E7" s="363"/>
      <c r="F7" s="362" t="s">
        <v>1</v>
      </c>
      <c r="G7" s="363"/>
      <c r="H7" s="362" t="s">
        <v>92</v>
      </c>
      <c r="I7" s="363"/>
      <c r="J7" s="362" t="s">
        <v>87</v>
      </c>
      <c r="K7" s="363"/>
      <c r="L7" s="314"/>
      <c r="M7" s="280"/>
      <c r="N7" s="280"/>
      <c r="Q7" s="2"/>
      <c r="R7" s="2"/>
    </row>
    <row r="8" spans="1:18" ht="18" customHeight="1" x14ac:dyDescent="0.45">
      <c r="A8" s="250"/>
      <c r="B8" s="364">
        <v>2018</v>
      </c>
      <c r="C8" s="364">
        <v>2019</v>
      </c>
      <c r="D8" s="364">
        <v>2018</v>
      </c>
      <c r="E8" s="364">
        <v>2019</v>
      </c>
      <c r="F8" s="364">
        <v>2018</v>
      </c>
      <c r="G8" s="364">
        <v>2019</v>
      </c>
      <c r="H8" s="364">
        <v>2018</v>
      </c>
      <c r="I8" s="364">
        <v>2019</v>
      </c>
      <c r="J8" s="364">
        <v>2018</v>
      </c>
      <c r="K8" s="364">
        <v>2019</v>
      </c>
      <c r="L8" s="314"/>
      <c r="M8" s="280"/>
      <c r="N8" s="280"/>
      <c r="Q8" s="2"/>
      <c r="R8" s="2"/>
    </row>
    <row r="9" spans="1:18" ht="20.100000000000001" customHeight="1" x14ac:dyDescent="0.45">
      <c r="A9" s="365" t="s">
        <v>28</v>
      </c>
      <c r="B9" s="366">
        <v>4466.5930520000002</v>
      </c>
      <c r="C9" s="366">
        <v>3996.4533590000001</v>
      </c>
      <c r="D9" s="366">
        <v>3090.5943609999999</v>
      </c>
      <c r="E9" s="366">
        <v>3470.312426</v>
      </c>
      <c r="F9" s="366">
        <v>7557.1874129999997</v>
      </c>
      <c r="G9" s="366">
        <v>7466.7657849999996</v>
      </c>
      <c r="H9" s="366">
        <v>11120.838046999999</v>
      </c>
      <c r="I9" s="366">
        <v>10189.862048000001</v>
      </c>
      <c r="J9" s="366">
        <v>-3563.6506339999996</v>
      </c>
      <c r="K9" s="366">
        <v>-2723.0962630000013</v>
      </c>
      <c r="L9" s="367" t="s">
        <v>506</v>
      </c>
      <c r="M9" s="280"/>
      <c r="N9" s="326"/>
      <c r="Q9" s="2"/>
      <c r="R9" s="2"/>
    </row>
    <row r="10" spans="1:18" ht="20.100000000000001" customHeight="1" x14ac:dyDescent="0.45">
      <c r="A10" s="368" t="s">
        <v>24</v>
      </c>
      <c r="B10" s="369">
        <v>1800.847968</v>
      </c>
      <c r="C10" s="369">
        <v>1417.051256</v>
      </c>
      <c r="D10" s="369">
        <v>185.97573600000001</v>
      </c>
      <c r="E10" s="369">
        <v>198.542418</v>
      </c>
      <c r="F10" s="369">
        <v>1986.8237040000001</v>
      </c>
      <c r="G10" s="369">
        <v>1615.593674</v>
      </c>
      <c r="H10" s="369">
        <v>399.41598699999997</v>
      </c>
      <c r="I10" s="369">
        <v>460.79305600000004</v>
      </c>
      <c r="J10" s="369">
        <v>1587.407717</v>
      </c>
      <c r="K10" s="369">
        <v>1154.800618</v>
      </c>
      <c r="L10" s="370" t="s">
        <v>507</v>
      </c>
      <c r="M10" s="280"/>
      <c r="N10" s="326"/>
      <c r="Q10" s="2"/>
      <c r="R10" s="2"/>
    </row>
    <row r="11" spans="1:18" ht="20.100000000000001" customHeight="1" x14ac:dyDescent="0.45">
      <c r="A11" s="365" t="s">
        <v>25</v>
      </c>
      <c r="B11" s="366">
        <v>889.33154000000002</v>
      </c>
      <c r="C11" s="366">
        <v>750.96630200000004</v>
      </c>
      <c r="D11" s="366">
        <v>511.35487699999999</v>
      </c>
      <c r="E11" s="366">
        <v>510.16118899999998</v>
      </c>
      <c r="F11" s="366">
        <v>1400.6864169999999</v>
      </c>
      <c r="G11" s="366">
        <v>1261.127491</v>
      </c>
      <c r="H11" s="366">
        <v>1678.042514</v>
      </c>
      <c r="I11" s="366">
        <v>1324.8525729999999</v>
      </c>
      <c r="J11" s="366">
        <v>-277.35609700000009</v>
      </c>
      <c r="K11" s="366">
        <v>-63.725081999999929</v>
      </c>
      <c r="L11" s="367" t="s">
        <v>508</v>
      </c>
      <c r="M11" s="280"/>
      <c r="N11" s="326"/>
      <c r="Q11" s="2"/>
      <c r="R11" s="2"/>
    </row>
    <row r="12" spans="1:18" ht="20.100000000000001" customHeight="1" x14ac:dyDescent="0.45">
      <c r="A12" s="368" t="s">
        <v>27</v>
      </c>
      <c r="B12" s="369">
        <v>705.90955299999996</v>
      </c>
      <c r="C12" s="369">
        <v>681.31010400000002</v>
      </c>
      <c r="D12" s="369">
        <v>123.044523</v>
      </c>
      <c r="E12" s="369">
        <v>70.733118000000005</v>
      </c>
      <c r="F12" s="369">
        <v>828.95407599999999</v>
      </c>
      <c r="G12" s="369">
        <v>752.04322200000001</v>
      </c>
      <c r="H12" s="369">
        <v>1328.9557650000002</v>
      </c>
      <c r="I12" s="369">
        <v>1528.6344709999998</v>
      </c>
      <c r="J12" s="369">
        <v>-500.00168900000017</v>
      </c>
      <c r="K12" s="369">
        <v>-776.59124899999983</v>
      </c>
      <c r="L12" s="370" t="s">
        <v>510</v>
      </c>
      <c r="M12" s="280"/>
      <c r="N12" s="326"/>
      <c r="Q12" s="2"/>
      <c r="R12" s="2"/>
    </row>
    <row r="13" spans="1:18" ht="20.100000000000001" customHeight="1" thickBot="1" x14ac:dyDescent="0.5">
      <c r="A13" s="365" t="s">
        <v>26</v>
      </c>
      <c r="B13" s="366">
        <v>0</v>
      </c>
      <c r="C13" s="366">
        <v>0</v>
      </c>
      <c r="D13" s="366">
        <v>0</v>
      </c>
      <c r="E13" s="366">
        <v>0</v>
      </c>
      <c r="F13" s="366">
        <v>0</v>
      </c>
      <c r="G13" s="366">
        <v>0</v>
      </c>
      <c r="H13" s="366">
        <v>0</v>
      </c>
      <c r="I13" s="366">
        <v>0</v>
      </c>
      <c r="J13" s="366">
        <v>0</v>
      </c>
      <c r="K13" s="366">
        <v>0</v>
      </c>
      <c r="L13" s="367" t="s">
        <v>509</v>
      </c>
      <c r="M13" s="280"/>
      <c r="N13" s="326"/>
      <c r="Q13" s="2"/>
      <c r="R13" s="2"/>
    </row>
    <row r="14" spans="1:18" ht="19.5" customHeight="1" thickBot="1" x14ac:dyDescent="0.5">
      <c r="A14" s="371" t="s">
        <v>50</v>
      </c>
      <c r="B14" s="372">
        <v>7862.6821130000008</v>
      </c>
      <c r="C14" s="372">
        <v>6845.7810209999998</v>
      </c>
      <c r="D14" s="372">
        <v>3910.9694969999996</v>
      </c>
      <c r="E14" s="372">
        <v>4249.749151</v>
      </c>
      <c r="F14" s="372">
        <v>11773.651609999999</v>
      </c>
      <c r="G14" s="372">
        <v>11095.530171999999</v>
      </c>
      <c r="H14" s="372">
        <v>14527.252313000001</v>
      </c>
      <c r="I14" s="372">
        <v>13504.142148000001</v>
      </c>
      <c r="J14" s="372">
        <v>-2753.6007029999996</v>
      </c>
      <c r="K14" s="372">
        <v>-2408.6119760000011</v>
      </c>
      <c r="L14" s="373" t="s">
        <v>1</v>
      </c>
      <c r="M14" s="280"/>
      <c r="N14" s="280"/>
      <c r="Q14" s="2"/>
      <c r="R14" s="2"/>
    </row>
    <row r="15" spans="1:18" ht="35.1" customHeight="1" x14ac:dyDescent="0.45">
      <c r="A15" s="286"/>
      <c r="B15" s="286"/>
      <c r="C15" s="286"/>
      <c r="D15" s="286"/>
      <c r="E15" s="374"/>
      <c r="F15" s="286"/>
      <c r="G15" s="286"/>
      <c r="H15" s="286"/>
      <c r="I15" s="375"/>
      <c r="J15" s="375"/>
      <c r="K15" s="286"/>
      <c r="L15" s="286"/>
      <c r="M15" s="280"/>
      <c r="N15" s="280"/>
      <c r="Q15" s="2"/>
      <c r="R15" s="2"/>
    </row>
    <row r="16" spans="1:18" ht="35.1" customHeight="1" x14ac:dyDescent="0.2">
      <c r="A16" s="1"/>
      <c r="B16" s="1"/>
      <c r="C16" s="16"/>
      <c r="D16" s="1"/>
      <c r="E16" s="1"/>
      <c r="F16" s="1"/>
      <c r="G16" s="1"/>
      <c r="H16" s="1"/>
      <c r="I16" s="1"/>
      <c r="J16" s="1"/>
      <c r="K16" s="1"/>
      <c r="L16" s="1"/>
      <c r="Q16" s="2"/>
      <c r="R16" s="2"/>
    </row>
    <row r="17" spans="1:18" ht="35.1" customHeight="1" x14ac:dyDescent="0.2">
      <c r="A17" s="1"/>
      <c r="B17" s="1"/>
      <c r="C17" s="1"/>
      <c r="D17" s="1"/>
      <c r="E17" s="1"/>
      <c r="F17" s="1"/>
      <c r="G17" s="1"/>
      <c r="H17" s="1"/>
      <c r="I17" s="1"/>
      <c r="J17" s="1"/>
      <c r="K17" s="1"/>
      <c r="L17" s="1"/>
      <c r="Q17" s="2"/>
      <c r="R17" s="2"/>
    </row>
    <row r="18" spans="1:18" ht="35.1" customHeight="1" x14ac:dyDescent="0.2">
      <c r="A18" s="1"/>
      <c r="B18" s="1"/>
      <c r="C18" s="1"/>
      <c r="D18" s="1"/>
      <c r="E18" s="1"/>
      <c r="F18" s="1"/>
      <c r="G18" s="1"/>
      <c r="H18" s="1"/>
      <c r="I18" s="1"/>
      <c r="J18" s="1"/>
      <c r="K18" s="1"/>
      <c r="L18" s="1"/>
      <c r="Q18" s="2"/>
      <c r="R18" s="2"/>
    </row>
    <row r="19" spans="1:18" ht="35.1" customHeight="1" x14ac:dyDescent="0.2">
      <c r="A19" s="1"/>
      <c r="B19" s="1"/>
      <c r="C19" s="1"/>
      <c r="D19" s="1"/>
      <c r="E19" s="1"/>
      <c r="F19" s="1"/>
      <c r="G19" s="1"/>
      <c r="H19" s="1"/>
      <c r="I19" s="1"/>
      <c r="J19" s="1"/>
      <c r="K19" s="1"/>
      <c r="L19" s="1"/>
      <c r="Q19" s="2"/>
      <c r="R19" s="2"/>
    </row>
    <row r="20" spans="1:18" ht="35.1" customHeight="1" x14ac:dyDescent="0.2">
      <c r="A20" s="1"/>
      <c r="B20" s="1"/>
      <c r="C20" s="1"/>
      <c r="D20" s="1"/>
      <c r="E20" s="1"/>
      <c r="F20" s="1"/>
      <c r="G20" s="1"/>
      <c r="H20" s="1"/>
      <c r="I20" s="1"/>
      <c r="J20" s="1"/>
      <c r="K20" s="1"/>
      <c r="L20" s="1"/>
      <c r="Q20" s="2"/>
      <c r="R20" s="2"/>
    </row>
    <row r="21" spans="1:18" ht="35.1" customHeight="1" x14ac:dyDescent="0.2">
      <c r="A21" s="1"/>
      <c r="B21" s="1"/>
      <c r="C21" s="1"/>
      <c r="D21" s="1"/>
      <c r="E21" s="1"/>
      <c r="F21" s="1"/>
      <c r="G21" s="1"/>
      <c r="H21" s="1"/>
      <c r="I21" s="1"/>
      <c r="J21" s="1"/>
      <c r="K21" s="1"/>
      <c r="L21" s="1"/>
      <c r="Q21" s="2"/>
      <c r="R21" s="2"/>
    </row>
    <row r="22" spans="1:18" ht="35.1" customHeight="1" x14ac:dyDescent="0.2">
      <c r="A22" s="1"/>
      <c r="B22" s="1"/>
      <c r="C22" s="1"/>
      <c r="D22" s="1"/>
      <c r="E22" s="1"/>
      <c r="F22" s="1"/>
      <c r="G22" s="1"/>
      <c r="H22" s="1"/>
      <c r="I22" s="1"/>
      <c r="J22" s="1"/>
      <c r="K22" s="1"/>
      <c r="L22" s="1"/>
      <c r="Q22" s="2"/>
      <c r="R22" s="2"/>
    </row>
    <row r="23" spans="1:18" ht="35.1" customHeight="1" x14ac:dyDescent="0.2">
      <c r="A23" s="1"/>
      <c r="B23" s="1"/>
      <c r="C23" s="1"/>
      <c r="D23" s="1"/>
      <c r="E23" s="1"/>
      <c r="F23" s="1"/>
      <c r="G23" s="1"/>
      <c r="H23" s="1"/>
      <c r="I23" s="1"/>
      <c r="J23" s="1"/>
      <c r="K23" s="1"/>
      <c r="L23" s="1"/>
      <c r="Q23" s="2"/>
      <c r="R23" s="2"/>
    </row>
    <row r="24" spans="1:18" ht="35.1" customHeight="1" x14ac:dyDescent="0.2">
      <c r="A24" s="1"/>
      <c r="B24" s="1"/>
      <c r="C24" s="1"/>
      <c r="D24" s="1"/>
      <c r="E24" s="1"/>
      <c r="F24" s="1"/>
      <c r="G24" s="1"/>
      <c r="H24" s="1"/>
      <c r="I24" s="1"/>
      <c r="J24" s="1"/>
      <c r="K24" s="1"/>
      <c r="L24" s="1"/>
      <c r="Q24" s="2"/>
      <c r="R24" s="2"/>
    </row>
    <row r="25" spans="1:18" ht="35.1" customHeight="1" x14ac:dyDescent="0.2">
      <c r="A25" s="1"/>
      <c r="B25" s="1"/>
      <c r="C25" s="1"/>
      <c r="D25" s="1"/>
      <c r="E25" s="1"/>
      <c r="F25" s="1"/>
      <c r="G25" s="1"/>
      <c r="H25" s="1"/>
      <c r="I25" s="1"/>
      <c r="J25" s="1"/>
      <c r="K25" s="1"/>
      <c r="L25" s="1"/>
      <c r="Q25" s="2"/>
      <c r="R25" s="2"/>
    </row>
    <row r="26" spans="1:18" ht="35.1" customHeight="1" x14ac:dyDescent="0.2">
      <c r="A26" s="1"/>
      <c r="B26" s="1"/>
      <c r="C26" s="1"/>
      <c r="D26" s="1"/>
      <c r="E26" s="1"/>
      <c r="F26" s="1"/>
      <c r="G26" s="1"/>
      <c r="H26" s="1"/>
      <c r="I26" s="1"/>
      <c r="J26" s="1"/>
      <c r="K26" s="1"/>
      <c r="L26" s="1"/>
      <c r="Q26" s="2"/>
      <c r="R26" s="2"/>
    </row>
    <row r="27" spans="1:18" ht="35.1" customHeight="1" x14ac:dyDescent="0.2">
      <c r="A27" s="1"/>
      <c r="B27" s="1"/>
      <c r="C27" s="1"/>
      <c r="D27" s="1"/>
      <c r="E27" s="1"/>
      <c r="F27" s="1"/>
      <c r="G27" s="1"/>
      <c r="H27" s="1"/>
      <c r="I27" s="1"/>
      <c r="J27" s="1"/>
      <c r="K27" s="1"/>
      <c r="L27" s="1"/>
      <c r="Q27" s="2"/>
      <c r="R27" s="2"/>
    </row>
    <row r="28" spans="1:18" ht="35.1" customHeight="1" x14ac:dyDescent="0.2">
      <c r="A28" s="1"/>
      <c r="B28" s="1"/>
      <c r="C28" s="1"/>
      <c r="D28" s="1"/>
      <c r="E28" s="1"/>
      <c r="F28" s="1"/>
      <c r="G28" s="1"/>
      <c r="H28" s="1"/>
      <c r="I28" s="1"/>
      <c r="J28" s="1"/>
      <c r="K28" s="1"/>
      <c r="L28" s="1"/>
      <c r="Q28" s="2"/>
      <c r="R28" s="2"/>
    </row>
    <row r="29" spans="1:18" ht="35.1" customHeight="1" x14ac:dyDescent="0.2">
      <c r="A29" s="1"/>
      <c r="B29" s="1"/>
      <c r="C29" s="1"/>
      <c r="D29" s="1"/>
      <c r="E29" s="1"/>
      <c r="F29" s="1"/>
      <c r="G29" s="1"/>
      <c r="H29" s="1"/>
      <c r="I29" s="1"/>
      <c r="J29" s="1"/>
      <c r="K29" s="1"/>
      <c r="L29" s="1"/>
      <c r="Q29" s="2"/>
      <c r="R29" s="2"/>
    </row>
    <row r="30" spans="1:18" ht="35.1" customHeight="1" x14ac:dyDescent="0.2">
      <c r="A30" s="1"/>
      <c r="B30" s="1"/>
      <c r="C30" s="1"/>
      <c r="D30" s="1"/>
      <c r="E30" s="1"/>
      <c r="F30" s="1"/>
      <c r="G30" s="1"/>
      <c r="H30" s="1"/>
      <c r="I30" s="1"/>
      <c r="J30" s="1"/>
      <c r="K30" s="1"/>
      <c r="L30" s="1"/>
      <c r="Q30" s="2"/>
      <c r="R30" s="2"/>
    </row>
    <row r="31" spans="1:18" ht="35.1" customHeight="1" x14ac:dyDescent="0.2">
      <c r="A31" s="1"/>
      <c r="B31" s="1"/>
      <c r="C31" s="1"/>
      <c r="D31" s="1"/>
      <c r="E31" s="1"/>
      <c r="F31" s="1"/>
      <c r="G31" s="1"/>
      <c r="H31" s="1"/>
      <c r="I31" s="1"/>
      <c r="J31" s="1"/>
      <c r="K31" s="1"/>
      <c r="L31" s="1"/>
      <c r="Q31" s="2"/>
      <c r="R31" s="2"/>
    </row>
    <row r="32" spans="1:18" ht="35.1" customHeight="1" x14ac:dyDescent="0.2">
      <c r="A32" s="1"/>
      <c r="B32" s="1"/>
      <c r="C32" s="1"/>
      <c r="D32" s="1"/>
      <c r="E32" s="1"/>
      <c r="F32" s="1"/>
      <c r="G32" s="1"/>
      <c r="H32" s="1"/>
      <c r="I32" s="1"/>
      <c r="J32" s="1"/>
      <c r="K32" s="1"/>
      <c r="L32" s="1"/>
      <c r="Q32" s="2"/>
      <c r="R32" s="2"/>
    </row>
    <row r="33" spans="1:18" ht="35.1" customHeight="1" x14ac:dyDescent="0.2">
      <c r="A33" s="1"/>
      <c r="B33" s="1"/>
      <c r="C33" s="1"/>
      <c r="D33" s="1"/>
      <c r="E33" s="1"/>
      <c r="F33" s="1"/>
      <c r="G33" s="1"/>
      <c r="H33" s="1"/>
      <c r="I33" s="1"/>
      <c r="J33" s="1"/>
      <c r="K33" s="1"/>
      <c r="L33" s="1"/>
      <c r="Q33" s="2"/>
      <c r="R33" s="2"/>
    </row>
    <row r="34" spans="1:18" ht="35.1" customHeight="1" x14ac:dyDescent="0.2">
      <c r="A34" s="1"/>
      <c r="B34" s="1"/>
      <c r="C34" s="1"/>
      <c r="D34" s="1"/>
      <c r="E34" s="1"/>
      <c r="F34" s="1"/>
      <c r="G34" s="1"/>
      <c r="H34" s="1"/>
      <c r="I34" s="1"/>
      <c r="J34" s="1"/>
      <c r="K34" s="1"/>
      <c r="L34" s="1"/>
      <c r="Q34" s="2"/>
      <c r="R34" s="2"/>
    </row>
    <row r="35" spans="1:18" ht="35.1" customHeight="1" x14ac:dyDescent="0.2">
      <c r="A35" s="1"/>
      <c r="B35" s="1"/>
      <c r="C35" s="1"/>
      <c r="D35" s="1"/>
      <c r="E35" s="1"/>
      <c r="F35" s="1"/>
      <c r="G35" s="1"/>
      <c r="H35" s="1"/>
      <c r="I35" s="1"/>
      <c r="J35" s="1"/>
      <c r="K35" s="1"/>
      <c r="L35" s="1"/>
      <c r="Q35" s="2"/>
      <c r="R35" s="2"/>
    </row>
    <row r="36" spans="1:18" ht="35.1" customHeight="1" x14ac:dyDescent="0.2">
      <c r="A36" s="1"/>
      <c r="B36" s="1"/>
      <c r="C36" s="1"/>
      <c r="D36" s="1"/>
      <c r="E36" s="1"/>
      <c r="F36" s="1"/>
      <c r="G36" s="1"/>
      <c r="H36" s="1"/>
      <c r="I36" s="1"/>
      <c r="J36" s="1"/>
      <c r="K36" s="1"/>
      <c r="L36" s="1"/>
      <c r="Q36" s="2"/>
      <c r="R36" s="2"/>
    </row>
    <row r="37" spans="1:18" ht="35.1" customHeight="1" x14ac:dyDescent="0.2">
      <c r="A37" s="1"/>
      <c r="B37" s="1"/>
      <c r="C37" s="1"/>
      <c r="D37" s="1"/>
      <c r="E37" s="1"/>
      <c r="F37" s="1"/>
      <c r="G37" s="1"/>
      <c r="H37" s="1"/>
      <c r="I37" s="1"/>
      <c r="J37" s="1"/>
      <c r="K37" s="1"/>
      <c r="L37" s="1"/>
      <c r="Q37" s="2"/>
      <c r="R37" s="2"/>
    </row>
    <row r="38" spans="1:18" ht="35.1" customHeight="1" x14ac:dyDescent="0.2">
      <c r="A38" s="1"/>
      <c r="B38" s="1"/>
      <c r="C38" s="1"/>
      <c r="D38" s="1"/>
      <c r="E38" s="1"/>
      <c r="F38" s="1"/>
      <c r="G38" s="1"/>
      <c r="H38" s="1"/>
      <c r="I38" s="1"/>
      <c r="J38" s="1"/>
      <c r="K38" s="1"/>
      <c r="L38" s="1"/>
      <c r="Q38" s="2"/>
      <c r="R38" s="2"/>
    </row>
    <row r="39" spans="1:18" ht="35.1" customHeight="1" x14ac:dyDescent="0.2">
      <c r="A39" s="1"/>
      <c r="B39" s="1"/>
      <c r="C39" s="1"/>
      <c r="D39" s="1"/>
      <c r="E39" s="1"/>
      <c r="F39" s="1"/>
      <c r="G39" s="1"/>
      <c r="H39" s="1"/>
      <c r="I39" s="1"/>
      <c r="J39" s="1"/>
      <c r="K39" s="1"/>
      <c r="L39" s="1"/>
      <c r="Q39" s="2"/>
      <c r="R39" s="2"/>
    </row>
    <row r="40" spans="1:18" ht="35.1" customHeight="1" x14ac:dyDescent="0.2">
      <c r="A40" s="1"/>
      <c r="B40" s="1"/>
      <c r="C40" s="1"/>
      <c r="D40" s="1"/>
      <c r="E40" s="1"/>
      <c r="F40" s="1"/>
      <c r="G40" s="1"/>
      <c r="H40" s="1"/>
      <c r="I40" s="1"/>
      <c r="J40" s="1"/>
      <c r="K40" s="1"/>
      <c r="L40" s="1"/>
      <c r="Q40" s="2"/>
      <c r="R40" s="2"/>
    </row>
    <row r="41" spans="1:18" ht="35.1" customHeight="1" x14ac:dyDescent="0.2">
      <c r="A41" s="1"/>
      <c r="B41" s="1"/>
      <c r="C41" s="1"/>
      <c r="D41" s="1"/>
      <c r="E41" s="1"/>
      <c r="F41" s="1"/>
      <c r="G41" s="1"/>
      <c r="H41" s="1"/>
      <c r="I41" s="1"/>
      <c r="J41" s="1"/>
      <c r="K41" s="1"/>
      <c r="L41" s="1"/>
      <c r="Q41" s="2"/>
      <c r="R41" s="2"/>
    </row>
    <row r="42" spans="1:18" ht="35.1" customHeight="1" x14ac:dyDescent="0.2">
      <c r="A42" s="1"/>
      <c r="B42" s="1"/>
      <c r="C42" s="1"/>
      <c r="D42" s="1"/>
      <c r="E42" s="1"/>
      <c r="F42" s="1"/>
      <c r="G42" s="1"/>
      <c r="H42" s="1"/>
      <c r="I42" s="1"/>
      <c r="J42" s="1"/>
      <c r="K42" s="1"/>
      <c r="L42" s="1"/>
      <c r="Q42" s="2"/>
      <c r="R42" s="2"/>
    </row>
    <row r="43" spans="1:18" ht="35.1" customHeight="1" x14ac:dyDescent="0.2">
      <c r="A43" s="1"/>
      <c r="B43" s="1"/>
      <c r="C43" s="1"/>
      <c r="D43" s="1"/>
      <c r="E43" s="1"/>
      <c r="F43" s="1"/>
      <c r="G43" s="1"/>
      <c r="H43" s="1"/>
      <c r="I43" s="1"/>
      <c r="J43" s="1"/>
      <c r="K43" s="1"/>
      <c r="L43" s="1"/>
      <c r="Q43" s="2"/>
      <c r="R43" s="2"/>
    </row>
    <row r="44" spans="1:18" ht="35.1" customHeight="1" x14ac:dyDescent="0.2">
      <c r="A44" s="1"/>
      <c r="B44" s="1"/>
      <c r="C44" s="1"/>
      <c r="D44" s="1"/>
      <c r="E44" s="1"/>
      <c r="F44" s="1"/>
      <c r="G44" s="1"/>
      <c r="H44" s="1"/>
      <c r="I44" s="1"/>
      <c r="J44" s="1"/>
      <c r="K44" s="1"/>
      <c r="L44" s="1"/>
      <c r="Q44" s="2"/>
      <c r="R44" s="2"/>
    </row>
    <row r="45" spans="1:18" ht="35.1" customHeight="1" x14ac:dyDescent="0.2">
      <c r="A45" s="1"/>
      <c r="B45" s="1"/>
      <c r="C45" s="1"/>
      <c r="D45" s="1"/>
      <c r="E45" s="1"/>
      <c r="F45" s="1"/>
      <c r="G45" s="1"/>
      <c r="H45" s="1"/>
      <c r="I45" s="1"/>
      <c r="J45" s="1"/>
      <c r="K45" s="1"/>
      <c r="L45" s="1"/>
      <c r="Q45" s="2"/>
      <c r="R45" s="2"/>
    </row>
    <row r="46" spans="1:18" ht="35.1" customHeight="1" x14ac:dyDescent="0.2">
      <c r="A46" s="1"/>
      <c r="B46" s="1"/>
      <c r="C46" s="1"/>
      <c r="D46" s="1"/>
      <c r="E46" s="1"/>
      <c r="F46" s="1"/>
      <c r="G46" s="1"/>
      <c r="H46" s="1"/>
      <c r="I46" s="1"/>
      <c r="J46" s="1"/>
      <c r="K46" s="1"/>
      <c r="L46" s="1"/>
      <c r="Q46" s="2"/>
      <c r="R46" s="2"/>
    </row>
    <row r="47" spans="1:18" ht="35.1" customHeight="1" x14ac:dyDescent="0.2">
      <c r="A47" s="1"/>
      <c r="B47" s="1"/>
      <c r="C47" s="1"/>
      <c r="D47" s="1"/>
      <c r="E47" s="1"/>
      <c r="F47" s="1"/>
      <c r="G47" s="1"/>
      <c r="H47" s="1"/>
      <c r="I47" s="1"/>
      <c r="J47" s="1"/>
      <c r="K47" s="1"/>
      <c r="L47" s="1"/>
      <c r="Q47" s="2"/>
      <c r="R47" s="2"/>
    </row>
    <row r="48" spans="1:18" ht="35.1" customHeight="1" x14ac:dyDescent="0.2">
      <c r="A48" s="1"/>
      <c r="B48" s="1"/>
      <c r="C48" s="1"/>
      <c r="D48" s="1"/>
      <c r="E48" s="1"/>
      <c r="F48" s="1"/>
      <c r="G48" s="1"/>
      <c r="H48" s="1"/>
      <c r="I48" s="1"/>
      <c r="J48" s="1"/>
      <c r="K48" s="1"/>
      <c r="L48" s="1"/>
      <c r="Q48" s="2"/>
      <c r="R48" s="2"/>
    </row>
    <row r="49" spans="1:18" ht="35.1" customHeight="1" x14ac:dyDescent="0.2">
      <c r="A49" s="1"/>
      <c r="B49" s="1"/>
      <c r="C49" s="1"/>
      <c r="D49" s="1"/>
      <c r="E49" s="1"/>
      <c r="F49" s="1"/>
      <c r="G49" s="1"/>
      <c r="H49" s="1"/>
      <c r="I49" s="1"/>
      <c r="J49" s="1"/>
      <c r="K49" s="1"/>
      <c r="L49" s="1"/>
      <c r="Q49" s="2"/>
      <c r="R49" s="2"/>
    </row>
    <row r="50" spans="1:18" ht="35.1" customHeight="1" x14ac:dyDescent="0.2">
      <c r="A50" s="1"/>
      <c r="B50" s="1"/>
      <c r="C50" s="1"/>
      <c r="D50" s="1"/>
      <c r="E50" s="1"/>
      <c r="F50" s="1"/>
      <c r="G50" s="1"/>
      <c r="H50" s="1"/>
      <c r="I50" s="1"/>
      <c r="J50" s="1"/>
      <c r="K50" s="1"/>
      <c r="L50" s="1"/>
      <c r="Q50" s="2"/>
      <c r="R50" s="2"/>
    </row>
    <row r="51" spans="1:18" ht="35.1" customHeight="1" x14ac:dyDescent="0.2">
      <c r="A51" s="1"/>
      <c r="B51" s="1"/>
      <c r="C51" s="1"/>
      <c r="D51" s="1"/>
      <c r="E51" s="1"/>
      <c r="F51" s="1"/>
      <c r="G51" s="1"/>
      <c r="H51" s="1"/>
      <c r="I51" s="1"/>
      <c r="J51" s="1"/>
      <c r="K51" s="1"/>
      <c r="L51" s="1"/>
      <c r="Q51" s="2"/>
      <c r="R51" s="2"/>
    </row>
    <row r="52" spans="1:18" ht="35.1" customHeight="1" x14ac:dyDescent="0.2">
      <c r="A52" s="1"/>
      <c r="B52" s="1"/>
      <c r="C52" s="1"/>
      <c r="D52" s="1"/>
      <c r="E52" s="1"/>
      <c r="F52" s="1"/>
      <c r="G52" s="1"/>
      <c r="H52" s="1"/>
      <c r="I52" s="1"/>
      <c r="J52" s="1"/>
      <c r="K52" s="1"/>
      <c r="L52" s="1"/>
      <c r="Q52" s="2"/>
      <c r="R52" s="2"/>
    </row>
    <row r="53" spans="1:18" ht="35.1" customHeight="1" x14ac:dyDescent="0.2">
      <c r="A53" s="1"/>
      <c r="B53" s="1"/>
      <c r="C53" s="1"/>
      <c r="D53" s="1"/>
      <c r="E53" s="1"/>
      <c r="F53" s="1"/>
      <c r="G53" s="1"/>
      <c r="H53" s="1"/>
      <c r="I53" s="1"/>
      <c r="J53" s="1"/>
      <c r="K53" s="1"/>
      <c r="L53" s="1"/>
      <c r="Q53" s="2"/>
      <c r="R53" s="2"/>
    </row>
    <row r="54" spans="1:18" ht="35.1" customHeight="1" x14ac:dyDescent="0.2">
      <c r="A54" s="1"/>
      <c r="B54" s="1"/>
      <c r="C54" s="1"/>
      <c r="D54" s="1"/>
      <c r="E54" s="1"/>
      <c r="F54" s="1"/>
      <c r="G54" s="1"/>
      <c r="H54" s="1"/>
      <c r="I54" s="1"/>
      <c r="J54" s="1"/>
      <c r="K54" s="1"/>
      <c r="L54" s="1"/>
      <c r="Q54" s="2"/>
      <c r="R54" s="2"/>
    </row>
    <row r="55" spans="1:18" ht="35.1" customHeight="1" x14ac:dyDescent="0.2">
      <c r="A55" s="1"/>
      <c r="B55" s="1"/>
      <c r="C55" s="1"/>
      <c r="D55" s="1"/>
      <c r="E55" s="1"/>
      <c r="F55" s="1"/>
      <c r="G55" s="1"/>
      <c r="H55" s="1"/>
      <c r="I55" s="1"/>
      <c r="J55" s="1"/>
      <c r="K55" s="1"/>
      <c r="L55" s="1"/>
      <c r="Q55" s="2"/>
      <c r="R55" s="2"/>
    </row>
    <row r="56" spans="1:18" ht="35.1" customHeight="1" x14ac:dyDescent="0.2">
      <c r="A56" s="1"/>
      <c r="B56" s="1"/>
      <c r="C56" s="1"/>
      <c r="D56" s="1"/>
      <c r="E56" s="1"/>
      <c r="F56" s="1"/>
      <c r="G56" s="1"/>
      <c r="H56" s="1"/>
      <c r="I56" s="1"/>
      <c r="J56" s="1"/>
      <c r="K56" s="1"/>
      <c r="L56" s="1"/>
      <c r="Q56" s="2"/>
      <c r="R56" s="2"/>
    </row>
    <row r="57" spans="1:18" ht="35.1" customHeight="1" x14ac:dyDescent="0.2">
      <c r="A57" s="1"/>
      <c r="B57" s="1"/>
      <c r="C57" s="1"/>
      <c r="D57" s="1"/>
      <c r="E57" s="1"/>
      <c r="F57" s="1"/>
      <c r="G57" s="1"/>
      <c r="H57" s="1"/>
      <c r="I57" s="1"/>
      <c r="J57" s="1"/>
      <c r="K57" s="1"/>
      <c r="L57" s="1"/>
      <c r="Q57" s="2"/>
      <c r="R57" s="2"/>
    </row>
    <row r="58" spans="1:18" ht="35.1" customHeight="1" x14ac:dyDescent="0.2">
      <c r="A58" s="1"/>
      <c r="B58" s="1"/>
      <c r="C58" s="1"/>
      <c r="D58" s="1"/>
      <c r="E58" s="1"/>
      <c r="F58" s="1"/>
      <c r="G58" s="1"/>
      <c r="H58" s="1"/>
      <c r="I58" s="1"/>
      <c r="J58" s="1"/>
      <c r="K58" s="1"/>
      <c r="L58" s="1"/>
      <c r="Q58" s="2"/>
      <c r="R58" s="2"/>
    </row>
    <row r="59" spans="1:18" ht="35.1" customHeight="1" x14ac:dyDescent="0.2">
      <c r="A59" s="1"/>
      <c r="B59" s="1"/>
      <c r="C59" s="1"/>
      <c r="D59" s="1"/>
      <c r="E59" s="1"/>
      <c r="F59" s="1"/>
      <c r="G59" s="1"/>
      <c r="H59" s="1"/>
      <c r="I59" s="1"/>
      <c r="J59" s="1"/>
      <c r="K59" s="1"/>
      <c r="L59" s="1"/>
      <c r="Q59" s="2"/>
      <c r="R59" s="2"/>
    </row>
    <row r="60" spans="1:18" ht="35.1" customHeight="1" x14ac:dyDescent="0.2">
      <c r="A60" s="1"/>
      <c r="B60" s="1"/>
      <c r="C60" s="1"/>
      <c r="D60" s="1"/>
      <c r="E60" s="1"/>
      <c r="F60" s="1"/>
      <c r="G60" s="1"/>
      <c r="H60" s="1"/>
      <c r="I60" s="1"/>
      <c r="J60" s="1"/>
      <c r="K60" s="1"/>
      <c r="L60" s="1"/>
      <c r="Q60" s="2"/>
      <c r="R60" s="2"/>
    </row>
    <row r="61" spans="1:18" ht="35.1" customHeight="1" x14ac:dyDescent="0.2">
      <c r="A61" s="1"/>
      <c r="B61" s="1"/>
      <c r="C61" s="1"/>
      <c r="D61" s="1"/>
      <c r="E61" s="1"/>
      <c r="F61" s="1"/>
      <c r="G61" s="1"/>
      <c r="H61" s="1"/>
      <c r="I61" s="1"/>
      <c r="J61" s="1"/>
      <c r="K61" s="1"/>
      <c r="L61" s="1"/>
      <c r="Q61" s="2"/>
      <c r="R61" s="2"/>
    </row>
    <row r="62" spans="1:18" ht="35.1" customHeight="1" x14ac:dyDescent="0.2">
      <c r="A62" s="1"/>
      <c r="B62" s="1"/>
      <c r="C62" s="1"/>
      <c r="D62" s="1"/>
      <c r="E62" s="1"/>
      <c r="F62" s="1"/>
      <c r="G62" s="1"/>
      <c r="H62" s="1"/>
      <c r="I62" s="1"/>
      <c r="J62" s="1"/>
      <c r="K62" s="1"/>
      <c r="L62" s="1"/>
      <c r="Q62" s="2"/>
      <c r="R62" s="2"/>
    </row>
    <row r="63" spans="1:18" ht="35.1" customHeight="1" x14ac:dyDescent="0.2">
      <c r="A63" s="1"/>
      <c r="B63" s="1"/>
      <c r="C63" s="1"/>
      <c r="D63" s="1"/>
      <c r="E63" s="1"/>
      <c r="F63" s="1"/>
      <c r="G63" s="1"/>
      <c r="H63" s="1"/>
      <c r="I63" s="1"/>
      <c r="J63" s="1"/>
      <c r="K63" s="1"/>
      <c r="L63" s="1"/>
      <c r="Q63" s="2"/>
      <c r="R63" s="2"/>
    </row>
    <row r="64" spans="1:18" ht="35.1" customHeight="1" x14ac:dyDescent="0.2">
      <c r="A64" s="1"/>
      <c r="B64" s="1"/>
      <c r="C64" s="1"/>
      <c r="D64" s="1"/>
      <c r="E64" s="1"/>
      <c r="F64" s="1"/>
      <c r="G64" s="1"/>
      <c r="H64" s="1"/>
      <c r="I64" s="1"/>
      <c r="J64" s="1"/>
      <c r="K64" s="1"/>
      <c r="L64" s="1"/>
      <c r="Q64" s="2"/>
      <c r="R64" s="2"/>
    </row>
    <row r="65" spans="1:18" ht="35.1" customHeight="1" x14ac:dyDescent="0.2">
      <c r="A65" s="1"/>
      <c r="B65" s="1"/>
      <c r="C65" s="1"/>
      <c r="D65" s="1"/>
      <c r="E65" s="1"/>
      <c r="F65" s="1"/>
      <c r="G65" s="1"/>
      <c r="H65" s="1"/>
      <c r="I65" s="1"/>
      <c r="J65" s="1"/>
      <c r="K65" s="1"/>
      <c r="L65" s="1"/>
      <c r="Q65" s="2"/>
      <c r="R65" s="2"/>
    </row>
    <row r="66" spans="1:18" ht="35.1" customHeight="1" x14ac:dyDescent="0.2">
      <c r="A66" s="1"/>
      <c r="B66" s="1"/>
      <c r="C66" s="1"/>
      <c r="D66" s="1"/>
      <c r="E66" s="1"/>
      <c r="F66" s="1"/>
      <c r="G66" s="1"/>
      <c r="H66" s="1"/>
      <c r="I66" s="1"/>
      <c r="J66" s="1"/>
      <c r="K66" s="1"/>
      <c r="L66" s="1"/>
      <c r="Q66" s="2"/>
      <c r="R66" s="2"/>
    </row>
    <row r="67" spans="1:18" ht="35.1" customHeight="1" x14ac:dyDescent="0.2">
      <c r="A67" s="1"/>
      <c r="B67" s="1"/>
      <c r="C67" s="1"/>
      <c r="D67" s="1"/>
      <c r="E67" s="1"/>
      <c r="F67" s="1"/>
      <c r="G67" s="1"/>
      <c r="H67" s="1"/>
      <c r="I67" s="1"/>
      <c r="J67" s="1"/>
      <c r="K67" s="1"/>
      <c r="L67" s="1"/>
      <c r="Q67" s="2"/>
      <c r="R67" s="2"/>
    </row>
    <row r="68" spans="1:18" ht="35.1" customHeight="1" x14ac:dyDescent="0.2">
      <c r="A68" s="1"/>
      <c r="B68" s="1"/>
      <c r="C68" s="1"/>
      <c r="D68" s="1"/>
      <c r="E68" s="1"/>
      <c r="F68" s="1"/>
      <c r="G68" s="1"/>
      <c r="H68" s="1"/>
      <c r="I68" s="1"/>
      <c r="J68" s="1"/>
      <c r="K68" s="1"/>
      <c r="L68" s="1"/>
      <c r="Q68" s="2"/>
      <c r="R68" s="2"/>
    </row>
    <row r="69" spans="1:18" ht="35.1" customHeight="1" x14ac:dyDescent="0.2">
      <c r="A69" s="1"/>
      <c r="B69" s="1"/>
      <c r="C69" s="1"/>
      <c r="D69" s="1"/>
      <c r="E69" s="1"/>
      <c r="F69" s="1"/>
      <c r="G69" s="1"/>
      <c r="H69" s="1"/>
      <c r="I69" s="1"/>
      <c r="J69" s="1"/>
      <c r="K69" s="1"/>
      <c r="L69" s="1"/>
      <c r="Q69" s="2"/>
      <c r="R69" s="2"/>
    </row>
    <row r="70" spans="1:18" ht="35.1" customHeight="1" x14ac:dyDescent="0.2">
      <c r="A70" s="1"/>
      <c r="B70" s="1"/>
      <c r="C70" s="1"/>
      <c r="D70" s="1"/>
      <c r="E70" s="1"/>
      <c r="F70" s="1"/>
      <c r="G70" s="1"/>
      <c r="H70" s="1"/>
      <c r="I70" s="1"/>
      <c r="J70" s="1"/>
      <c r="K70" s="1"/>
      <c r="L70" s="1"/>
      <c r="Q70" s="2"/>
      <c r="R70" s="2"/>
    </row>
    <row r="71" spans="1:18" ht="35.1" customHeight="1" x14ac:dyDescent="0.2">
      <c r="A71" s="1"/>
      <c r="B71" s="1"/>
      <c r="C71" s="1"/>
      <c r="D71" s="1"/>
      <c r="E71" s="1"/>
      <c r="F71" s="1"/>
      <c r="G71" s="1"/>
      <c r="H71" s="1"/>
      <c r="I71" s="1"/>
      <c r="J71" s="1"/>
      <c r="K71" s="1"/>
      <c r="L71" s="1"/>
      <c r="Q71" s="2"/>
      <c r="R71" s="2"/>
    </row>
    <row r="72" spans="1:18" ht="35.1" customHeight="1" x14ac:dyDescent="0.2">
      <c r="A72" s="1"/>
      <c r="B72" s="1"/>
      <c r="C72" s="1"/>
      <c r="D72" s="1"/>
      <c r="E72" s="1"/>
      <c r="F72" s="1"/>
      <c r="G72" s="1"/>
      <c r="H72" s="1"/>
      <c r="I72" s="1"/>
      <c r="J72" s="1"/>
      <c r="K72" s="1"/>
      <c r="L72" s="1"/>
      <c r="Q72" s="2"/>
      <c r="R72" s="2"/>
    </row>
    <row r="73" spans="1:18" ht="35.1" customHeight="1" x14ac:dyDescent="0.2">
      <c r="A73" s="1"/>
      <c r="B73" s="1"/>
      <c r="C73" s="1"/>
      <c r="D73" s="1"/>
      <c r="E73" s="1"/>
      <c r="F73" s="1"/>
      <c r="G73" s="1"/>
      <c r="H73" s="1"/>
      <c r="I73" s="1"/>
      <c r="J73" s="1"/>
      <c r="K73" s="1"/>
      <c r="L73" s="1"/>
      <c r="Q73" s="2"/>
      <c r="R73" s="2"/>
    </row>
    <row r="74" spans="1:18" ht="35.1" customHeight="1" x14ac:dyDescent="0.2">
      <c r="A74" s="1"/>
      <c r="B74" s="1"/>
      <c r="C74" s="1"/>
      <c r="D74" s="1"/>
      <c r="E74" s="1"/>
      <c r="F74" s="1"/>
      <c r="G74" s="1"/>
      <c r="H74" s="1"/>
      <c r="I74" s="1"/>
      <c r="J74" s="1"/>
      <c r="K74" s="1"/>
      <c r="L74" s="1"/>
      <c r="Q74" s="2"/>
      <c r="R74" s="2"/>
    </row>
    <row r="75" spans="1:18" ht="35.1" customHeight="1" x14ac:dyDescent="0.2">
      <c r="A75" s="1"/>
      <c r="B75" s="1"/>
      <c r="C75" s="1"/>
      <c r="D75" s="1"/>
      <c r="E75" s="1"/>
      <c r="F75" s="1"/>
      <c r="G75" s="1"/>
      <c r="H75" s="1"/>
      <c r="I75" s="1"/>
      <c r="J75" s="1"/>
      <c r="K75" s="1"/>
      <c r="L75" s="1"/>
      <c r="Q75" s="2"/>
      <c r="R75" s="2"/>
    </row>
    <row r="76" spans="1:18" ht="35.1" customHeight="1" x14ac:dyDescent="0.2">
      <c r="A76" s="1"/>
      <c r="B76" s="1"/>
      <c r="C76" s="1"/>
      <c r="D76" s="1"/>
      <c r="E76" s="1"/>
      <c r="F76" s="1"/>
      <c r="G76" s="1"/>
      <c r="H76" s="1"/>
      <c r="I76" s="1"/>
      <c r="J76" s="1"/>
      <c r="K76" s="1"/>
      <c r="L76" s="1"/>
      <c r="Q76" s="2"/>
      <c r="R76" s="2"/>
    </row>
    <row r="77" spans="1:18" ht="35.1" customHeight="1" x14ac:dyDescent="0.2">
      <c r="A77" s="1"/>
      <c r="B77" s="1"/>
      <c r="C77" s="1"/>
      <c r="D77" s="1"/>
      <c r="E77" s="1"/>
      <c r="F77" s="1"/>
      <c r="G77" s="1"/>
      <c r="H77" s="1"/>
      <c r="I77" s="1"/>
      <c r="J77" s="1"/>
      <c r="K77" s="1"/>
      <c r="L77" s="1"/>
      <c r="Q77" s="2"/>
      <c r="R77" s="2"/>
    </row>
    <row r="78" spans="1:18" ht="35.1" customHeight="1" x14ac:dyDescent="0.2">
      <c r="A78" s="1"/>
      <c r="B78" s="1"/>
      <c r="C78" s="1"/>
      <c r="D78" s="1"/>
      <c r="E78" s="1"/>
      <c r="F78" s="1"/>
      <c r="G78" s="1"/>
      <c r="H78" s="1"/>
      <c r="I78" s="1"/>
      <c r="J78" s="1"/>
      <c r="K78" s="1"/>
      <c r="L78" s="1"/>
      <c r="Q78" s="2"/>
      <c r="R78" s="2"/>
    </row>
    <row r="79" spans="1:18" ht="35.1" customHeight="1" x14ac:dyDescent="0.2">
      <c r="A79" s="1"/>
      <c r="B79" s="1"/>
      <c r="C79" s="1"/>
      <c r="D79" s="1"/>
      <c r="E79" s="1"/>
      <c r="F79" s="1"/>
      <c r="G79" s="1"/>
      <c r="H79" s="1"/>
      <c r="I79" s="1"/>
      <c r="J79" s="1"/>
      <c r="K79" s="1"/>
      <c r="L79" s="1"/>
      <c r="Q79" s="2"/>
      <c r="R79" s="2"/>
    </row>
    <row r="80" spans="1:18" ht="35.1" customHeight="1" x14ac:dyDescent="0.2">
      <c r="A80" s="1"/>
      <c r="B80" s="1"/>
      <c r="C80" s="1"/>
      <c r="D80" s="1"/>
      <c r="E80" s="1"/>
      <c r="F80" s="1"/>
      <c r="G80" s="1"/>
      <c r="H80" s="1"/>
      <c r="I80" s="1"/>
      <c r="J80" s="1"/>
      <c r="K80" s="1"/>
      <c r="L80" s="1"/>
      <c r="Q80" s="2"/>
      <c r="R80" s="2"/>
    </row>
    <row r="81" spans="1:18" ht="35.1" customHeight="1" x14ac:dyDescent="0.2">
      <c r="A81" s="1"/>
      <c r="B81" s="1"/>
      <c r="C81" s="1"/>
      <c r="D81" s="1"/>
      <c r="E81" s="1"/>
      <c r="F81" s="1"/>
      <c r="G81" s="1"/>
      <c r="H81" s="1"/>
      <c r="I81" s="1"/>
      <c r="J81" s="1"/>
      <c r="K81" s="1"/>
      <c r="L81" s="1"/>
      <c r="Q81" s="2"/>
      <c r="R81" s="2"/>
    </row>
    <row r="82" spans="1:18" ht="35.1" customHeight="1" x14ac:dyDescent="0.2">
      <c r="A82" s="1"/>
      <c r="B82" s="1"/>
      <c r="C82" s="1"/>
      <c r="D82" s="1"/>
      <c r="E82" s="1"/>
      <c r="F82" s="1"/>
      <c r="G82" s="1"/>
      <c r="H82" s="1"/>
      <c r="I82" s="1"/>
      <c r="J82" s="1"/>
      <c r="K82" s="1"/>
      <c r="L82" s="1"/>
      <c r="Q82" s="2"/>
      <c r="R82" s="2"/>
    </row>
    <row r="83" spans="1:18" ht="35.1" customHeight="1" x14ac:dyDescent="0.2">
      <c r="A83" s="1"/>
      <c r="B83" s="1"/>
      <c r="C83" s="1"/>
      <c r="D83" s="1"/>
      <c r="E83" s="1"/>
      <c r="F83" s="1"/>
      <c r="G83" s="1"/>
      <c r="H83" s="1"/>
      <c r="I83" s="1"/>
      <c r="J83" s="1"/>
      <c r="K83" s="1"/>
      <c r="L83" s="1"/>
      <c r="Q83" s="2"/>
      <c r="R83" s="2"/>
    </row>
    <row r="84" spans="1:18" ht="35.1" customHeight="1" x14ac:dyDescent="0.2">
      <c r="A84" s="1"/>
      <c r="B84" s="1"/>
      <c r="C84" s="1"/>
      <c r="D84" s="1"/>
      <c r="E84" s="1"/>
      <c r="F84" s="1"/>
      <c r="G84" s="1"/>
      <c r="H84" s="1"/>
      <c r="I84" s="1"/>
      <c r="J84" s="1"/>
      <c r="K84" s="1"/>
      <c r="L84" s="1"/>
      <c r="Q84" s="2"/>
      <c r="R84" s="2"/>
    </row>
    <row r="85" spans="1:18" ht="35.1" customHeight="1" x14ac:dyDescent="0.2">
      <c r="A85" s="1"/>
      <c r="B85" s="1"/>
      <c r="C85" s="1"/>
      <c r="D85" s="1"/>
      <c r="E85" s="1"/>
      <c r="F85" s="1"/>
      <c r="G85" s="1"/>
      <c r="H85" s="1"/>
      <c r="I85" s="1"/>
      <c r="J85" s="1"/>
      <c r="K85" s="1"/>
      <c r="L85" s="1"/>
      <c r="Q85" s="2"/>
      <c r="R85" s="2"/>
    </row>
    <row r="86" spans="1:18" ht="35.1" customHeight="1" x14ac:dyDescent="0.2">
      <c r="A86" s="1"/>
      <c r="B86" s="1"/>
      <c r="C86" s="1"/>
      <c r="D86" s="1"/>
      <c r="E86" s="1"/>
      <c r="F86" s="1"/>
      <c r="G86" s="1"/>
      <c r="H86" s="1"/>
      <c r="I86" s="1"/>
      <c r="J86" s="1"/>
      <c r="K86" s="1"/>
      <c r="L86" s="1"/>
      <c r="Q86" s="2"/>
      <c r="R86" s="2"/>
    </row>
    <row r="87" spans="1:18" ht="35.1" customHeight="1" x14ac:dyDescent="0.2">
      <c r="A87" s="1"/>
      <c r="B87" s="1"/>
      <c r="C87" s="1"/>
      <c r="D87" s="1"/>
      <c r="E87" s="1"/>
      <c r="F87" s="1"/>
      <c r="G87" s="1"/>
      <c r="H87" s="1"/>
      <c r="I87" s="1"/>
      <c r="J87" s="1"/>
      <c r="K87" s="1"/>
      <c r="L87" s="1"/>
      <c r="Q87" s="2"/>
      <c r="R87" s="2"/>
    </row>
    <row r="88" spans="1:18" ht="35.1" customHeight="1" x14ac:dyDescent="0.2">
      <c r="A88" s="1"/>
      <c r="B88" s="1"/>
      <c r="C88" s="1"/>
      <c r="D88" s="1"/>
      <c r="E88" s="1"/>
      <c r="F88" s="1"/>
      <c r="G88" s="1"/>
      <c r="H88" s="1"/>
      <c r="I88" s="1"/>
      <c r="J88" s="1"/>
      <c r="K88" s="1"/>
      <c r="L88" s="1"/>
      <c r="Q88" s="2"/>
      <c r="R88" s="2"/>
    </row>
    <row r="89" spans="1:18" ht="35.1" customHeight="1" x14ac:dyDescent="0.2">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1" priority="1" operator="lessThan">
      <formula>0</formula>
    </cfRule>
    <cfRule type="cellIs" dxfId="0" priority="2"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Z114"/>
  <sheetViews>
    <sheetView showGridLines="0" showRowColHeaders="0" view="pageBreakPreview" zoomScaleNormal="100" zoomScaleSheetLayoutView="100" workbookViewId="0">
      <selection activeCell="A3" sqref="A3:Z113"/>
    </sheetView>
  </sheetViews>
  <sheetFormatPr defaultColWidth="8.625" defaultRowHeight="16.5" x14ac:dyDescent="0.3"/>
  <cols>
    <col min="1" max="1" width="2.25" style="99" customWidth="1"/>
    <col min="2" max="13" width="3.25" style="99" customWidth="1"/>
    <col min="14" max="14" width="2.75" style="99" customWidth="1"/>
    <col min="15" max="26" width="3.25" style="99" customWidth="1"/>
    <col min="27" max="27" width="2.25" style="99" customWidth="1"/>
    <col min="28" max="16384" width="8.625" style="99"/>
  </cols>
  <sheetData>
    <row r="1" spans="1:26" ht="13.5" customHeight="1" x14ac:dyDescent="0.3"/>
    <row r="2" spans="1:26" ht="22.5" x14ac:dyDescent="0.3">
      <c r="B2" s="102" t="s">
        <v>618</v>
      </c>
    </row>
    <row r="3" spans="1:26" ht="19.5" x14ac:dyDescent="0.4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row>
    <row r="4" spans="1:26" ht="19.5" x14ac:dyDescent="0.45">
      <c r="A4" s="120"/>
      <c r="B4" s="198" t="s">
        <v>619</v>
      </c>
      <c r="C4" s="120"/>
      <c r="D4" s="120"/>
      <c r="E4" s="120"/>
      <c r="F4" s="120"/>
      <c r="G4" s="120"/>
      <c r="H4" s="120"/>
      <c r="I4" s="120"/>
      <c r="J4" s="120"/>
      <c r="K4" s="120"/>
      <c r="L4" s="120"/>
      <c r="M4" s="120"/>
      <c r="N4" s="120"/>
      <c r="O4" s="120"/>
      <c r="P4" s="120"/>
      <c r="Q4" s="120"/>
      <c r="R4" s="120"/>
      <c r="S4" s="120"/>
      <c r="T4" s="120"/>
      <c r="U4" s="120"/>
      <c r="V4" s="120"/>
      <c r="W4" s="120"/>
      <c r="X4" s="120"/>
      <c r="Y4" s="120"/>
      <c r="Z4" s="120"/>
    </row>
    <row r="5" spans="1:26" ht="121.5" customHeight="1" x14ac:dyDescent="0.45">
      <c r="A5" s="120"/>
      <c r="B5" s="122" t="s">
        <v>743</v>
      </c>
      <c r="C5" s="122"/>
      <c r="D5" s="122"/>
      <c r="E5" s="122"/>
      <c r="F5" s="122"/>
      <c r="G5" s="122"/>
      <c r="H5" s="122"/>
      <c r="I5" s="122"/>
      <c r="J5" s="122"/>
      <c r="K5" s="122"/>
      <c r="L5" s="122"/>
      <c r="M5" s="122"/>
      <c r="N5" s="122"/>
      <c r="O5" s="122"/>
      <c r="P5" s="122"/>
      <c r="Q5" s="122"/>
      <c r="R5" s="122"/>
      <c r="S5" s="122"/>
      <c r="T5" s="122"/>
      <c r="U5" s="122"/>
      <c r="V5" s="122"/>
      <c r="W5" s="122"/>
      <c r="X5" s="122"/>
      <c r="Y5" s="122"/>
      <c r="Z5" s="122"/>
    </row>
    <row r="6" spans="1:26" ht="16.5" customHeight="1" x14ac:dyDescent="0.45">
      <c r="A6" s="120"/>
      <c r="B6" s="216"/>
      <c r="C6" s="216"/>
      <c r="D6" s="216"/>
      <c r="E6" s="216"/>
      <c r="F6" s="216"/>
      <c r="G6" s="216"/>
      <c r="H6" s="216"/>
      <c r="I6" s="216"/>
      <c r="J6" s="216"/>
      <c r="K6" s="216"/>
      <c r="L6" s="216"/>
      <c r="M6" s="216"/>
      <c r="N6" s="216"/>
      <c r="O6" s="216"/>
      <c r="P6" s="216"/>
      <c r="Q6" s="216"/>
      <c r="R6" s="216"/>
      <c r="S6" s="216"/>
      <c r="T6" s="216"/>
      <c r="U6" s="216"/>
      <c r="V6" s="216"/>
      <c r="W6" s="216"/>
      <c r="X6" s="216"/>
      <c r="Y6" s="216"/>
      <c r="Z6" s="216"/>
    </row>
    <row r="7" spans="1:26" ht="33" customHeight="1" x14ac:dyDescent="0.45">
      <c r="A7" s="120"/>
      <c r="B7" s="136" t="s">
        <v>744</v>
      </c>
      <c r="C7" s="136"/>
      <c r="D7" s="136"/>
      <c r="E7" s="136"/>
      <c r="F7" s="136"/>
      <c r="G7" s="136"/>
      <c r="H7" s="136"/>
      <c r="I7" s="136"/>
      <c r="J7" s="136"/>
      <c r="K7" s="136"/>
      <c r="L7" s="136"/>
      <c r="M7" s="136"/>
      <c r="N7" s="136"/>
      <c r="O7" s="136"/>
      <c r="P7" s="136"/>
      <c r="Q7" s="136"/>
      <c r="R7" s="136"/>
      <c r="S7" s="136"/>
      <c r="T7" s="136"/>
      <c r="U7" s="136"/>
      <c r="V7" s="136"/>
      <c r="W7" s="136"/>
      <c r="X7" s="136"/>
      <c r="Y7" s="136"/>
      <c r="Z7" s="136"/>
    </row>
    <row r="8" spans="1:26" ht="16.5" customHeight="1" x14ac:dyDescent="0.45">
      <c r="A8" s="120"/>
      <c r="B8" s="116"/>
      <c r="C8" s="136" t="s">
        <v>745</v>
      </c>
      <c r="D8" s="136"/>
      <c r="E8" s="136"/>
      <c r="F8" s="136"/>
      <c r="G8" s="136"/>
      <c r="H8" s="136"/>
      <c r="I8" s="136"/>
      <c r="J8" s="136"/>
      <c r="K8" s="136"/>
      <c r="L8" s="136"/>
      <c r="M8" s="136"/>
      <c r="N8" s="136"/>
      <c r="O8" s="136"/>
      <c r="P8" s="136"/>
      <c r="Q8" s="136"/>
      <c r="R8" s="136"/>
      <c r="S8" s="136"/>
      <c r="T8" s="136"/>
      <c r="U8" s="136"/>
      <c r="V8" s="136"/>
      <c r="W8" s="136"/>
      <c r="X8" s="136"/>
      <c r="Y8" s="136"/>
      <c r="Z8" s="136"/>
    </row>
    <row r="9" spans="1:26" ht="19.5" x14ac:dyDescent="0.45">
      <c r="A9" s="120"/>
      <c r="B9" s="116"/>
      <c r="C9" s="136" t="s">
        <v>746</v>
      </c>
      <c r="D9" s="136"/>
      <c r="E9" s="136"/>
      <c r="F9" s="136"/>
      <c r="G9" s="136"/>
      <c r="H9" s="136"/>
      <c r="I9" s="136"/>
      <c r="J9" s="136"/>
      <c r="K9" s="136"/>
      <c r="L9" s="136"/>
      <c r="M9" s="136"/>
      <c r="N9" s="136"/>
      <c r="O9" s="136"/>
      <c r="P9" s="136"/>
      <c r="Q9" s="136"/>
      <c r="R9" s="136"/>
      <c r="S9" s="136"/>
      <c r="T9" s="136"/>
      <c r="U9" s="136"/>
      <c r="V9" s="136"/>
      <c r="W9" s="136"/>
      <c r="X9" s="136"/>
      <c r="Y9" s="136"/>
      <c r="Z9" s="136"/>
    </row>
    <row r="10" spans="1:26" ht="19.5" x14ac:dyDescent="0.45">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row>
    <row r="11" spans="1:26" ht="19.5" x14ac:dyDescent="0.45">
      <c r="A11" s="120"/>
      <c r="B11" s="198" t="s">
        <v>620</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row>
    <row r="12" spans="1:26" ht="16.5" customHeight="1" x14ac:dyDescent="0.45">
      <c r="A12" s="120"/>
      <c r="B12" s="124" t="s">
        <v>621</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row>
    <row r="13" spans="1:26" ht="16.5" customHeight="1" x14ac:dyDescent="0.45">
      <c r="A13" s="120"/>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row>
    <row r="14" spans="1:26" ht="16.5" customHeight="1" x14ac:dyDescent="0.45">
      <c r="A14" s="120"/>
      <c r="B14" s="124" t="s">
        <v>622</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row>
    <row r="15" spans="1:26" ht="16.5" customHeight="1" x14ac:dyDescent="0.45">
      <c r="A15" s="120"/>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row>
    <row r="16" spans="1:26" ht="16.5" customHeight="1" x14ac:dyDescent="0.45">
      <c r="A16" s="120"/>
      <c r="B16" s="124" t="s">
        <v>623</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row>
    <row r="17" spans="1:26" ht="16.5" customHeight="1" x14ac:dyDescent="0.45">
      <c r="A17" s="120"/>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spans="1:26" ht="16.5" customHeight="1" x14ac:dyDescent="0.45">
      <c r="A18" s="120"/>
      <c r="B18" s="124" t="s">
        <v>624</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row>
    <row r="19" spans="1:26" ht="16.5" customHeight="1" x14ac:dyDescent="0.45">
      <c r="A19" s="120"/>
      <c r="B19" s="124" t="s">
        <v>625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row>
    <row r="20" spans="1:26" ht="16.5" customHeight="1" x14ac:dyDescent="0.45">
      <c r="A20" s="120"/>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row>
    <row r="21" spans="1:26" ht="16.5" customHeight="1" x14ac:dyDescent="0.45">
      <c r="A21" s="120"/>
      <c r="B21" s="124" t="s">
        <v>626</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row>
    <row r="22" spans="1:26" ht="16.5" customHeight="1" x14ac:dyDescent="0.45">
      <c r="A22" s="120"/>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row>
    <row r="23" spans="1:26" ht="16.5" customHeight="1" x14ac:dyDescent="0.45">
      <c r="A23" s="120"/>
      <c r="B23" s="103"/>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row>
    <row r="24" spans="1:26" ht="19.5" x14ac:dyDescent="0.45">
      <c r="A24" s="120"/>
      <c r="B24" s="105" t="s">
        <v>627</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row>
    <row r="25" spans="1:26" ht="3.75" customHeight="1" x14ac:dyDescent="0.45">
      <c r="A25" s="120"/>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row>
    <row r="26" spans="1:26" ht="18" customHeight="1" x14ac:dyDescent="0.45">
      <c r="A26" s="120"/>
      <c r="B26" s="131" t="s">
        <v>628</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row>
    <row r="27" spans="1:26" ht="36" customHeight="1" x14ac:dyDescent="0.45">
      <c r="A27" s="120"/>
      <c r="B27" s="132" t="s">
        <v>486</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row>
    <row r="28" spans="1:26" ht="4.5" customHeight="1" x14ac:dyDescent="0.45">
      <c r="A28" s="120"/>
      <c r="B28" s="106"/>
      <c r="C28" s="107"/>
      <c r="D28" s="107"/>
      <c r="E28" s="107"/>
      <c r="F28" s="107"/>
      <c r="G28" s="107"/>
      <c r="H28" s="107"/>
      <c r="I28" s="107"/>
      <c r="J28" s="107"/>
      <c r="K28" s="108"/>
      <c r="L28" s="108"/>
      <c r="M28" s="108"/>
      <c r="N28" s="108"/>
      <c r="O28" s="108"/>
      <c r="P28" s="108"/>
      <c r="Q28" s="108"/>
      <c r="R28" s="108"/>
      <c r="S28" s="108"/>
      <c r="T28" s="108"/>
      <c r="U28" s="108"/>
      <c r="V28" s="108"/>
      <c r="W28" s="108"/>
      <c r="X28" s="108"/>
      <c r="Y28" s="108"/>
      <c r="Z28" s="108"/>
    </row>
    <row r="29" spans="1:26" ht="18" customHeight="1" x14ac:dyDescent="0.45">
      <c r="A29" s="120"/>
      <c r="B29" s="131" t="s">
        <v>629</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row>
    <row r="30" spans="1:26" ht="36" customHeight="1" x14ac:dyDescent="0.45">
      <c r="A30" s="120"/>
      <c r="B30" s="132" t="s">
        <v>487</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row>
    <row r="31" spans="1:26" ht="4.5" customHeight="1" x14ac:dyDescent="0.45">
      <c r="A31" s="120"/>
      <c r="B31" s="106"/>
      <c r="C31" s="107"/>
      <c r="D31" s="107"/>
      <c r="E31" s="107"/>
      <c r="F31" s="107"/>
      <c r="G31" s="107"/>
      <c r="H31" s="107"/>
      <c r="I31" s="107"/>
      <c r="J31" s="107"/>
      <c r="K31" s="108"/>
      <c r="L31" s="108"/>
      <c r="M31" s="108"/>
      <c r="N31" s="108"/>
      <c r="O31" s="108"/>
      <c r="P31" s="108"/>
      <c r="Q31" s="108"/>
      <c r="R31" s="108"/>
      <c r="S31" s="108"/>
      <c r="T31" s="108"/>
      <c r="U31" s="108"/>
      <c r="V31" s="108"/>
      <c r="W31" s="108"/>
      <c r="X31" s="108"/>
      <c r="Y31" s="108"/>
      <c r="Z31" s="108"/>
    </row>
    <row r="32" spans="1:26" ht="18" customHeight="1" x14ac:dyDescent="0.45">
      <c r="A32" s="120"/>
      <c r="B32" s="131" t="s">
        <v>630</v>
      </c>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row>
    <row r="33" spans="1:26" ht="18" customHeight="1" x14ac:dyDescent="0.45">
      <c r="A33" s="120"/>
      <c r="B33" s="132" t="s">
        <v>488</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row>
    <row r="34" spans="1:26" ht="18" customHeight="1" x14ac:dyDescent="0.45">
      <c r="A34" s="120"/>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row>
    <row r="35" spans="1:26" ht="4.5" customHeight="1" x14ac:dyDescent="0.45">
      <c r="A35" s="120"/>
      <c r="B35" s="106"/>
      <c r="C35" s="107"/>
      <c r="D35" s="107"/>
      <c r="E35" s="107"/>
      <c r="F35" s="107"/>
      <c r="G35" s="107"/>
      <c r="H35" s="107"/>
      <c r="I35" s="107"/>
      <c r="J35" s="107"/>
      <c r="K35" s="108"/>
      <c r="L35" s="108"/>
      <c r="M35" s="108"/>
      <c r="N35" s="108"/>
      <c r="O35" s="108"/>
      <c r="P35" s="108"/>
      <c r="Q35" s="108"/>
      <c r="R35" s="108"/>
      <c r="S35" s="108"/>
      <c r="T35" s="108"/>
      <c r="U35" s="108"/>
      <c r="V35" s="108"/>
      <c r="W35" s="108"/>
      <c r="X35" s="108"/>
      <c r="Y35" s="108"/>
      <c r="Z35" s="108"/>
    </row>
    <row r="36" spans="1:26" ht="18" customHeight="1" x14ac:dyDescent="0.45">
      <c r="A36" s="120"/>
      <c r="B36" s="131" t="s">
        <v>631</v>
      </c>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row>
    <row r="37" spans="1:26" ht="36.75" customHeight="1" x14ac:dyDescent="0.45">
      <c r="A37" s="120"/>
      <c r="B37" s="132" t="s">
        <v>494</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row>
    <row r="38" spans="1:26" ht="4.5" customHeight="1" x14ac:dyDescent="0.45">
      <c r="A38" s="120"/>
      <c r="B38" s="106"/>
      <c r="C38" s="107"/>
      <c r="D38" s="107"/>
      <c r="E38" s="107"/>
      <c r="F38" s="107"/>
      <c r="G38" s="107"/>
      <c r="H38" s="107"/>
      <c r="I38" s="107"/>
      <c r="J38" s="107"/>
      <c r="K38" s="108"/>
      <c r="L38" s="108"/>
      <c r="M38" s="108"/>
      <c r="N38" s="108"/>
      <c r="O38" s="108"/>
      <c r="P38" s="108"/>
      <c r="Q38" s="108"/>
      <c r="R38" s="108"/>
      <c r="S38" s="108"/>
      <c r="T38" s="108"/>
      <c r="U38" s="108"/>
      <c r="V38" s="108"/>
      <c r="W38" s="108"/>
      <c r="X38" s="108"/>
      <c r="Y38" s="108"/>
      <c r="Z38" s="108"/>
    </row>
    <row r="39" spans="1:26" ht="18" customHeight="1" x14ac:dyDescent="0.45">
      <c r="A39" s="120"/>
      <c r="B39" s="131" t="s">
        <v>632</v>
      </c>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row>
    <row r="40" spans="1:26" ht="35.25" customHeight="1" x14ac:dyDescent="0.45">
      <c r="A40" s="120"/>
      <c r="B40" s="132" t="s">
        <v>493</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row>
    <row r="41" spans="1:26" ht="4.5" customHeight="1" x14ac:dyDescent="0.45">
      <c r="A41" s="120"/>
      <c r="B41" s="106"/>
      <c r="C41" s="107"/>
      <c r="D41" s="107"/>
      <c r="E41" s="107"/>
      <c r="F41" s="107"/>
      <c r="G41" s="107"/>
      <c r="H41" s="107"/>
      <c r="I41" s="107"/>
      <c r="J41" s="107"/>
      <c r="K41" s="108"/>
      <c r="L41" s="108"/>
      <c r="M41" s="108"/>
      <c r="N41" s="108"/>
      <c r="O41" s="108"/>
      <c r="P41" s="108"/>
      <c r="Q41" s="108"/>
      <c r="R41" s="108"/>
      <c r="S41" s="108"/>
      <c r="T41" s="108"/>
      <c r="U41" s="108"/>
      <c r="V41" s="108"/>
      <c r="W41" s="108"/>
      <c r="X41" s="108"/>
      <c r="Y41" s="108"/>
      <c r="Z41" s="108"/>
    </row>
    <row r="42" spans="1:26" ht="18" customHeight="1" x14ac:dyDescent="0.45">
      <c r="A42" s="120"/>
      <c r="B42" s="131" t="s">
        <v>633</v>
      </c>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row>
    <row r="43" spans="1:26" ht="36" customHeight="1" x14ac:dyDescent="0.45">
      <c r="A43" s="120"/>
      <c r="B43" s="132" t="s">
        <v>490</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row>
    <row r="44" spans="1:26" ht="4.5" customHeight="1" x14ac:dyDescent="0.45">
      <c r="A44" s="120"/>
      <c r="B44" s="106"/>
      <c r="C44" s="107"/>
      <c r="D44" s="107"/>
      <c r="E44" s="107"/>
      <c r="F44" s="107"/>
      <c r="G44" s="107"/>
      <c r="H44" s="107"/>
      <c r="I44" s="107"/>
      <c r="J44" s="107"/>
      <c r="K44" s="108"/>
      <c r="L44" s="108"/>
      <c r="M44" s="108"/>
      <c r="N44" s="108"/>
      <c r="O44" s="108"/>
      <c r="P44" s="108"/>
      <c r="Q44" s="108"/>
      <c r="R44" s="108"/>
      <c r="S44" s="108"/>
      <c r="T44" s="108"/>
      <c r="U44" s="108"/>
      <c r="V44" s="108"/>
      <c r="W44" s="108"/>
      <c r="X44" s="108"/>
      <c r="Y44" s="108"/>
      <c r="Z44" s="108"/>
    </row>
    <row r="45" spans="1:26" ht="18" customHeight="1" x14ac:dyDescent="0.45">
      <c r="A45" s="120"/>
      <c r="B45" s="131" t="s">
        <v>634</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row>
    <row r="46" spans="1:26" ht="6.75" customHeight="1" x14ac:dyDescent="0.45">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ht="19.5" x14ac:dyDescent="0.45">
      <c r="A47" s="120"/>
      <c r="B47" s="120"/>
      <c r="C47" s="120"/>
      <c r="D47" s="133" t="s">
        <v>635</v>
      </c>
      <c r="E47" s="134"/>
      <c r="F47" s="134"/>
      <c r="G47" s="134"/>
      <c r="H47" s="134"/>
      <c r="I47" s="135"/>
      <c r="J47" s="133" t="s">
        <v>636</v>
      </c>
      <c r="K47" s="134"/>
      <c r="L47" s="134"/>
      <c r="M47" s="134"/>
      <c r="N47" s="134"/>
      <c r="O47" s="134"/>
      <c r="P47" s="134"/>
      <c r="Q47" s="134"/>
      <c r="R47" s="134"/>
      <c r="S47" s="134"/>
      <c r="T47" s="134"/>
      <c r="U47" s="134"/>
      <c r="V47" s="134"/>
      <c r="W47" s="135"/>
      <c r="X47" s="120"/>
      <c r="Y47" s="120"/>
      <c r="Z47" s="120"/>
    </row>
    <row r="48" spans="1:26" ht="19.5" x14ac:dyDescent="0.45">
      <c r="A48" s="120"/>
      <c r="B48" s="120"/>
      <c r="C48" s="120"/>
      <c r="D48" s="125" t="s">
        <v>637</v>
      </c>
      <c r="E48" s="126"/>
      <c r="F48" s="126"/>
      <c r="G48" s="126"/>
      <c r="H48" s="126"/>
      <c r="I48" s="127"/>
      <c r="J48" s="128" t="s">
        <v>491</v>
      </c>
      <c r="K48" s="129"/>
      <c r="L48" s="129"/>
      <c r="M48" s="129"/>
      <c r="N48" s="129"/>
      <c r="O48" s="129"/>
      <c r="P48" s="129"/>
      <c r="Q48" s="129"/>
      <c r="R48" s="129"/>
      <c r="S48" s="129"/>
      <c r="T48" s="129"/>
      <c r="U48" s="129"/>
      <c r="V48" s="129"/>
      <c r="W48" s="130"/>
      <c r="X48" s="120"/>
      <c r="Y48" s="120"/>
      <c r="Z48" s="120"/>
    </row>
    <row r="49" spans="1:26" ht="19.5" x14ac:dyDescent="0.45">
      <c r="A49" s="120"/>
      <c r="B49" s="120"/>
      <c r="C49" s="120"/>
      <c r="D49" s="125" t="s">
        <v>638</v>
      </c>
      <c r="E49" s="126"/>
      <c r="F49" s="126"/>
      <c r="G49" s="126"/>
      <c r="H49" s="126"/>
      <c r="I49" s="127"/>
      <c r="J49" s="128" t="s">
        <v>747</v>
      </c>
      <c r="K49" s="129"/>
      <c r="L49" s="129"/>
      <c r="M49" s="129"/>
      <c r="N49" s="129"/>
      <c r="O49" s="129"/>
      <c r="P49" s="129"/>
      <c r="Q49" s="129"/>
      <c r="R49" s="129"/>
      <c r="S49" s="129"/>
      <c r="T49" s="129"/>
      <c r="U49" s="129"/>
      <c r="V49" s="129"/>
      <c r="W49" s="130"/>
      <c r="X49" s="120"/>
      <c r="Y49" s="120"/>
      <c r="Z49" s="120"/>
    </row>
    <row r="50" spans="1:26" ht="19.5" x14ac:dyDescent="0.45">
      <c r="A50" s="120"/>
      <c r="B50" s="120"/>
      <c r="C50" s="120"/>
      <c r="D50" s="125" t="s">
        <v>770</v>
      </c>
      <c r="E50" s="126"/>
      <c r="F50" s="126"/>
      <c r="G50" s="126"/>
      <c r="H50" s="126"/>
      <c r="I50" s="127"/>
      <c r="J50" s="128" t="s">
        <v>771</v>
      </c>
      <c r="K50" s="129"/>
      <c r="L50" s="129"/>
      <c r="M50" s="129"/>
      <c r="N50" s="129"/>
      <c r="O50" s="129"/>
      <c r="P50" s="129"/>
      <c r="Q50" s="129"/>
      <c r="R50" s="129"/>
      <c r="S50" s="129"/>
      <c r="T50" s="129"/>
      <c r="U50" s="129"/>
      <c r="V50" s="129"/>
      <c r="W50" s="130"/>
      <c r="X50" s="120"/>
      <c r="Y50" s="120"/>
      <c r="Z50" s="120"/>
    </row>
    <row r="51" spans="1:26" ht="19.5" x14ac:dyDescent="0.45">
      <c r="A51" s="120"/>
      <c r="B51" s="120"/>
      <c r="C51" s="120"/>
      <c r="D51" s="125" t="s">
        <v>639</v>
      </c>
      <c r="E51" s="126"/>
      <c r="F51" s="126"/>
      <c r="G51" s="126"/>
      <c r="H51" s="126"/>
      <c r="I51" s="127"/>
      <c r="J51" s="128" t="s">
        <v>772</v>
      </c>
      <c r="K51" s="129"/>
      <c r="L51" s="129"/>
      <c r="M51" s="129"/>
      <c r="N51" s="129"/>
      <c r="O51" s="129"/>
      <c r="P51" s="129"/>
      <c r="Q51" s="129"/>
      <c r="R51" s="129"/>
      <c r="S51" s="129"/>
      <c r="T51" s="129"/>
      <c r="U51" s="129"/>
      <c r="V51" s="129"/>
      <c r="W51" s="130"/>
      <c r="X51" s="120"/>
      <c r="Y51" s="120"/>
      <c r="Z51" s="120"/>
    </row>
    <row r="52" spans="1:26" ht="19.5" x14ac:dyDescent="0.4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ht="19.5" x14ac:dyDescent="0.45">
      <c r="A53" s="120"/>
      <c r="B53" s="198" t="s">
        <v>640</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ht="6" customHeight="1" x14ac:dyDescent="0.45">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ht="19.5" x14ac:dyDescent="0.45">
      <c r="A55" s="120"/>
      <c r="B55" s="120"/>
      <c r="C55" s="109" t="s">
        <v>641</v>
      </c>
      <c r="D55" s="103"/>
      <c r="E55" s="103"/>
      <c r="F55" s="103"/>
      <c r="G55" s="103"/>
      <c r="H55" s="103"/>
      <c r="I55" s="103"/>
      <c r="J55" s="103"/>
      <c r="K55" s="103"/>
      <c r="L55" s="103"/>
      <c r="M55" s="103"/>
      <c r="N55" s="103"/>
      <c r="O55" s="103"/>
      <c r="P55" s="103"/>
      <c r="Q55" s="103"/>
      <c r="R55" s="103"/>
      <c r="S55" s="103"/>
      <c r="T55" s="103"/>
      <c r="U55" s="103"/>
      <c r="V55" s="103"/>
      <c r="W55" s="103"/>
      <c r="X55" s="103"/>
      <c r="Y55" s="103"/>
      <c r="Z55" s="103"/>
    </row>
    <row r="56" spans="1:26" ht="18.75" customHeight="1" x14ac:dyDescent="0.45">
      <c r="A56" s="120"/>
      <c r="B56" s="120"/>
      <c r="C56" s="122" t="s">
        <v>748</v>
      </c>
      <c r="D56" s="122"/>
      <c r="E56" s="122"/>
      <c r="F56" s="122"/>
      <c r="G56" s="122"/>
      <c r="H56" s="122"/>
      <c r="I56" s="122"/>
      <c r="J56" s="122"/>
      <c r="K56" s="122"/>
      <c r="L56" s="122"/>
      <c r="M56" s="122"/>
      <c r="N56" s="122"/>
      <c r="O56" s="122"/>
      <c r="P56" s="122"/>
      <c r="Q56" s="122"/>
      <c r="R56" s="122"/>
      <c r="S56" s="122"/>
      <c r="T56" s="122"/>
      <c r="U56" s="122"/>
      <c r="V56" s="122"/>
      <c r="W56" s="122"/>
      <c r="X56" s="122"/>
      <c r="Y56" s="122"/>
      <c r="Z56" s="122"/>
    </row>
    <row r="57" spans="1:26" ht="18.75" customHeight="1" x14ac:dyDescent="0.45">
      <c r="A57" s="120"/>
      <c r="B57" s="120"/>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row>
    <row r="58" spans="1:26" ht="4.5" customHeight="1" x14ac:dyDescent="0.45">
      <c r="A58" s="120"/>
      <c r="B58" s="12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row>
    <row r="59" spans="1:26" ht="19.5" x14ac:dyDescent="0.45">
      <c r="A59" s="120"/>
      <c r="B59" s="120"/>
      <c r="C59" s="109" t="s">
        <v>642</v>
      </c>
      <c r="D59" s="103"/>
      <c r="E59" s="103"/>
      <c r="F59" s="103"/>
      <c r="G59" s="103"/>
      <c r="H59" s="103"/>
      <c r="I59" s="103"/>
      <c r="J59" s="103"/>
      <c r="K59" s="103"/>
      <c r="L59" s="103"/>
      <c r="M59" s="103"/>
      <c r="N59" s="103"/>
      <c r="O59" s="103"/>
      <c r="P59" s="103"/>
      <c r="Q59" s="103"/>
      <c r="R59" s="103"/>
      <c r="S59" s="103"/>
      <c r="T59" s="103"/>
      <c r="U59" s="103"/>
      <c r="V59" s="103"/>
      <c r="W59" s="103"/>
      <c r="X59" s="103"/>
      <c r="Y59" s="103"/>
      <c r="Z59" s="103"/>
    </row>
    <row r="60" spans="1:26" ht="18.75" customHeight="1" x14ac:dyDescent="0.45">
      <c r="A60" s="120"/>
      <c r="B60" s="120"/>
      <c r="C60" s="122" t="s">
        <v>749</v>
      </c>
      <c r="D60" s="122"/>
      <c r="E60" s="122"/>
      <c r="F60" s="122"/>
      <c r="G60" s="122"/>
      <c r="H60" s="122"/>
      <c r="I60" s="122"/>
      <c r="J60" s="122"/>
      <c r="K60" s="122"/>
      <c r="L60" s="122"/>
      <c r="M60" s="122"/>
      <c r="N60" s="122"/>
      <c r="O60" s="122"/>
      <c r="P60" s="122"/>
      <c r="Q60" s="122"/>
      <c r="R60" s="122"/>
      <c r="S60" s="122"/>
      <c r="T60" s="122"/>
      <c r="U60" s="122"/>
      <c r="V60" s="122"/>
      <c r="W60" s="122"/>
      <c r="X60" s="122"/>
      <c r="Y60" s="122"/>
      <c r="Z60" s="122"/>
    </row>
    <row r="61" spans="1:26" ht="18.75" customHeight="1" x14ac:dyDescent="0.45">
      <c r="A61" s="120"/>
      <c r="B61" s="120"/>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row>
    <row r="62" spans="1:26" ht="19.5" x14ac:dyDescent="0.45">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row>
    <row r="63" spans="1:26" ht="19.5" x14ac:dyDescent="0.45">
      <c r="A63" s="120"/>
      <c r="B63" s="198" t="s">
        <v>643</v>
      </c>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row>
    <row r="64" spans="1:26" ht="88.5" customHeight="1" x14ac:dyDescent="0.45">
      <c r="A64" s="120"/>
      <c r="B64" s="122" t="s">
        <v>750</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row>
    <row r="65" spans="1:26" ht="19.5" x14ac:dyDescent="0.45">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spans="1:26" ht="19.5" x14ac:dyDescent="0.45">
      <c r="A66" s="120"/>
      <c r="B66" s="198" t="s">
        <v>644</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spans="1:26" ht="73.5" customHeight="1" x14ac:dyDescent="0.45">
      <c r="A67" s="120"/>
      <c r="B67" s="122" t="s">
        <v>751</v>
      </c>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row>
    <row r="68" spans="1:26" ht="16.5" customHeight="1" x14ac:dyDescent="0.45">
      <c r="A68" s="120"/>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6.5" customHeight="1" x14ac:dyDescent="0.45">
      <c r="A69" s="120"/>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9.5" x14ac:dyDescent="0.45">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spans="1:26" ht="19.5" x14ac:dyDescent="0.45">
      <c r="A71" s="120"/>
      <c r="B71" s="198" t="s">
        <v>645</v>
      </c>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spans="1:26" ht="68.25" customHeight="1" x14ac:dyDescent="0.45">
      <c r="A72" s="120"/>
      <c r="B72" s="122" t="s">
        <v>752</v>
      </c>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1:26" ht="19.5" x14ac:dyDescent="0.45">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spans="1:26" ht="19.5" x14ac:dyDescent="0.45">
      <c r="A74" s="120"/>
      <c r="B74" s="198" t="s">
        <v>646</v>
      </c>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spans="1:26" ht="5.25" customHeight="1" x14ac:dyDescent="0.45">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spans="1:26" ht="19.5" x14ac:dyDescent="0.45">
      <c r="A76" s="120"/>
      <c r="B76" s="120"/>
      <c r="C76" s="105" t="s">
        <v>647</v>
      </c>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spans="1:26" ht="54" customHeight="1" x14ac:dyDescent="0.45">
      <c r="A77" s="120"/>
      <c r="B77" s="120"/>
      <c r="C77" s="122" t="s">
        <v>753</v>
      </c>
      <c r="D77" s="122"/>
      <c r="E77" s="122"/>
      <c r="F77" s="122"/>
      <c r="G77" s="122"/>
      <c r="H77" s="122"/>
      <c r="I77" s="122"/>
      <c r="J77" s="122"/>
      <c r="K77" s="122"/>
      <c r="L77" s="122"/>
      <c r="M77" s="122"/>
      <c r="N77" s="122"/>
      <c r="O77" s="122"/>
      <c r="P77" s="122"/>
      <c r="Q77" s="122"/>
      <c r="R77" s="122"/>
      <c r="S77" s="122"/>
      <c r="T77" s="122"/>
      <c r="U77" s="122"/>
      <c r="V77" s="122"/>
      <c r="W77" s="122"/>
      <c r="X77" s="122"/>
      <c r="Y77" s="122"/>
      <c r="Z77" s="122"/>
    </row>
    <row r="78" spans="1:26" ht="7.5" customHeight="1" x14ac:dyDescent="0.45">
      <c r="A78" s="120"/>
      <c r="B78" s="120"/>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row>
    <row r="79" spans="1:26" ht="19.5" x14ac:dyDescent="0.45">
      <c r="A79" s="120"/>
      <c r="B79" s="120"/>
      <c r="C79" s="105" t="s">
        <v>648</v>
      </c>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spans="1:26" ht="143.25" customHeight="1" x14ac:dyDescent="0.45">
      <c r="A80" s="120"/>
      <c r="B80" s="120"/>
      <c r="C80" s="124" t="s">
        <v>754</v>
      </c>
      <c r="D80" s="124"/>
      <c r="E80" s="124"/>
      <c r="F80" s="124"/>
      <c r="G80" s="124"/>
      <c r="H80" s="124"/>
      <c r="I80" s="124"/>
      <c r="J80" s="124"/>
      <c r="K80" s="124"/>
      <c r="L80" s="124"/>
      <c r="M80" s="124"/>
      <c r="N80" s="124"/>
      <c r="O80" s="124"/>
      <c r="P80" s="124"/>
      <c r="Q80" s="124"/>
      <c r="R80" s="124"/>
      <c r="S80" s="124"/>
      <c r="T80" s="124"/>
      <c r="U80" s="124"/>
      <c r="V80" s="124"/>
      <c r="W80" s="124"/>
      <c r="X80" s="124"/>
      <c r="Y80" s="124"/>
      <c r="Z80" s="124"/>
    </row>
    <row r="81" spans="1:26" ht="7.5" customHeight="1" x14ac:dyDescent="0.45">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spans="1:26" ht="19.5" x14ac:dyDescent="0.45">
      <c r="A82" s="120"/>
      <c r="B82" s="120"/>
      <c r="C82" s="105" t="s">
        <v>649</v>
      </c>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spans="1:26" ht="111.75" customHeight="1" x14ac:dyDescent="0.45">
      <c r="A83" s="120"/>
      <c r="B83" s="120"/>
      <c r="C83" s="122" t="s">
        <v>755</v>
      </c>
      <c r="D83" s="122"/>
      <c r="E83" s="122"/>
      <c r="F83" s="122"/>
      <c r="G83" s="122"/>
      <c r="H83" s="122"/>
      <c r="I83" s="122"/>
      <c r="J83" s="122"/>
      <c r="K83" s="122"/>
      <c r="L83" s="122"/>
      <c r="M83" s="122"/>
      <c r="N83" s="122"/>
      <c r="O83" s="122"/>
      <c r="P83" s="122"/>
      <c r="Q83" s="122"/>
      <c r="R83" s="122"/>
      <c r="S83" s="122"/>
      <c r="T83" s="122"/>
      <c r="U83" s="122"/>
      <c r="V83" s="122"/>
      <c r="W83" s="122"/>
      <c r="X83" s="122"/>
      <c r="Y83" s="122"/>
      <c r="Z83" s="122"/>
    </row>
    <row r="84" spans="1:26" ht="16.5" customHeight="1" x14ac:dyDescent="0.45">
      <c r="A84" s="120"/>
      <c r="B84" s="120"/>
      <c r="C84" s="117" t="s">
        <v>756</v>
      </c>
      <c r="D84" s="118" t="s">
        <v>757</v>
      </c>
      <c r="E84" s="219"/>
      <c r="F84" s="219"/>
      <c r="G84" s="219"/>
      <c r="H84" s="219"/>
      <c r="I84" s="220"/>
      <c r="J84" s="120"/>
      <c r="K84" s="119" t="s">
        <v>758</v>
      </c>
      <c r="L84" s="119"/>
      <c r="M84" s="119"/>
      <c r="N84" s="119"/>
      <c r="O84" s="119"/>
      <c r="P84" s="218"/>
      <c r="Q84" s="218"/>
      <c r="R84" s="218"/>
      <c r="S84" s="218"/>
      <c r="T84" s="218"/>
      <c r="U84" s="218"/>
      <c r="V84" s="218"/>
      <c r="W84" s="218"/>
      <c r="X84" s="218"/>
      <c r="Y84" s="218"/>
      <c r="Z84" s="218"/>
    </row>
    <row r="85" spans="1:26" ht="19.5" x14ac:dyDescent="0.45">
      <c r="A85" s="120"/>
      <c r="B85" s="120"/>
      <c r="C85" s="117" t="s">
        <v>756</v>
      </c>
      <c r="D85" s="118" t="s">
        <v>759</v>
      </c>
      <c r="E85" s="219"/>
      <c r="F85" s="219"/>
      <c r="G85" s="219"/>
      <c r="H85" s="219"/>
      <c r="I85" s="219"/>
      <c r="J85" s="120"/>
      <c r="K85" s="119" t="s">
        <v>760</v>
      </c>
      <c r="L85" s="119"/>
      <c r="M85" s="119"/>
      <c r="N85" s="119"/>
      <c r="O85" s="119"/>
      <c r="P85" s="218"/>
      <c r="Q85" s="218"/>
      <c r="R85" s="218"/>
      <c r="S85" s="218"/>
      <c r="T85" s="218"/>
      <c r="U85" s="218"/>
      <c r="V85" s="218"/>
      <c r="W85" s="218"/>
      <c r="X85" s="218"/>
      <c r="Y85" s="218"/>
      <c r="Z85" s="218"/>
    </row>
    <row r="86" spans="1:26" ht="19.5" x14ac:dyDescent="0.45">
      <c r="A86" s="120"/>
      <c r="B86" s="120"/>
      <c r="C86" s="117" t="s">
        <v>756</v>
      </c>
      <c r="D86" s="118" t="s">
        <v>761</v>
      </c>
      <c r="E86" s="219"/>
      <c r="F86" s="219"/>
      <c r="G86" s="219"/>
      <c r="H86" s="219"/>
      <c r="I86" s="219"/>
      <c r="J86" s="120"/>
      <c r="K86" s="119" t="s">
        <v>762</v>
      </c>
      <c r="L86" s="119"/>
      <c r="M86" s="119"/>
      <c r="N86" s="119"/>
      <c r="O86" s="119"/>
      <c r="P86" s="218"/>
      <c r="Q86" s="218"/>
      <c r="R86" s="218"/>
      <c r="S86" s="218"/>
      <c r="T86" s="218"/>
      <c r="U86" s="218"/>
      <c r="V86" s="218"/>
      <c r="W86" s="218"/>
      <c r="X86" s="218"/>
      <c r="Y86" s="218"/>
      <c r="Z86" s="218"/>
    </row>
    <row r="87" spans="1:26" ht="16.5" customHeight="1" x14ac:dyDescent="0.45">
      <c r="A87" s="120"/>
      <c r="B87" s="120"/>
      <c r="C87" s="117" t="s">
        <v>756</v>
      </c>
      <c r="D87" s="118" t="s">
        <v>763</v>
      </c>
      <c r="E87" s="221"/>
      <c r="F87" s="221"/>
      <c r="G87" s="221"/>
      <c r="H87" s="221"/>
      <c r="I87" s="221"/>
      <c r="J87" s="221"/>
      <c r="K87" s="221"/>
      <c r="L87" s="221"/>
      <c r="M87" s="221"/>
      <c r="N87" s="221"/>
      <c r="O87" s="222"/>
      <c r="P87" s="222"/>
      <c r="Q87" s="222"/>
      <c r="R87" s="222"/>
      <c r="S87" s="222"/>
      <c r="T87" s="222"/>
      <c r="U87" s="222"/>
      <c r="V87" s="222"/>
      <c r="W87" s="222"/>
      <c r="X87" s="222"/>
      <c r="Y87" s="222"/>
      <c r="Z87" s="222"/>
    </row>
    <row r="88" spans="1:26" ht="16.5" customHeight="1" x14ac:dyDescent="0.45">
      <c r="A88" s="120"/>
      <c r="B88" s="120"/>
      <c r="C88" s="117" t="s">
        <v>756</v>
      </c>
      <c r="D88" s="118" t="s">
        <v>764</v>
      </c>
      <c r="E88" s="219"/>
      <c r="F88" s="219"/>
      <c r="G88" s="219"/>
      <c r="H88" s="219"/>
      <c r="I88" s="219"/>
      <c r="J88" s="219"/>
      <c r="K88" s="219"/>
      <c r="L88" s="219"/>
      <c r="M88" s="219"/>
      <c r="N88" s="219"/>
      <c r="O88" s="218"/>
      <c r="P88" s="218"/>
      <c r="Q88" s="218"/>
      <c r="R88" s="218"/>
      <c r="S88" s="218"/>
      <c r="T88" s="218"/>
      <c r="U88" s="218"/>
      <c r="V88" s="218"/>
      <c r="W88" s="218"/>
      <c r="X88" s="218"/>
      <c r="Y88" s="218"/>
      <c r="Z88" s="218"/>
    </row>
    <row r="89" spans="1:26" ht="16.5" customHeight="1" x14ac:dyDescent="0.45">
      <c r="A89" s="120"/>
      <c r="B89" s="120"/>
      <c r="C89" s="117" t="s">
        <v>756</v>
      </c>
      <c r="D89" s="118" t="s">
        <v>765</v>
      </c>
      <c r="E89" s="116"/>
      <c r="F89" s="116"/>
      <c r="G89" s="116"/>
      <c r="H89" s="116"/>
      <c r="I89" s="116"/>
      <c r="J89" s="116"/>
      <c r="K89" s="116"/>
      <c r="L89" s="116"/>
      <c r="M89" s="116"/>
      <c r="N89" s="116"/>
      <c r="O89" s="114"/>
      <c r="P89" s="114"/>
      <c r="Q89" s="114"/>
      <c r="R89" s="114"/>
      <c r="S89" s="114"/>
      <c r="T89" s="114"/>
      <c r="U89" s="114"/>
      <c r="V89" s="114"/>
      <c r="W89" s="114"/>
      <c r="X89" s="114"/>
      <c r="Y89" s="114"/>
      <c r="Z89" s="114"/>
    </row>
    <row r="90" spans="1:26" ht="16.5" customHeight="1" x14ac:dyDescent="0.45">
      <c r="A90" s="120"/>
      <c r="B90" s="120"/>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6.5" customHeight="1" x14ac:dyDescent="0.45">
      <c r="A91" s="120"/>
      <c r="B91" s="120"/>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6.5" customHeight="1" x14ac:dyDescent="0.45">
      <c r="A92" s="120"/>
      <c r="B92" s="198" t="s">
        <v>650</v>
      </c>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6.5" customHeight="1" x14ac:dyDescent="0.45">
      <c r="A93" s="120"/>
      <c r="B93" s="122" t="s">
        <v>651</v>
      </c>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row>
    <row r="94" spans="1:26" ht="16.5" customHeight="1" x14ac:dyDescent="0.45">
      <c r="A94" s="120"/>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row>
    <row r="95" spans="1:26" ht="16.5" customHeight="1" x14ac:dyDescent="0.45">
      <c r="A95" s="120"/>
      <c r="B95" s="120"/>
      <c r="C95" s="122" t="s">
        <v>652</v>
      </c>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6.5" customHeight="1" x14ac:dyDescent="0.45">
      <c r="A96" s="120"/>
      <c r="B96" s="120"/>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6.5" customHeight="1" x14ac:dyDescent="0.45">
      <c r="A97" s="120"/>
      <c r="B97" s="120"/>
      <c r="C97" s="122" t="s">
        <v>653</v>
      </c>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6.5" customHeight="1" x14ac:dyDescent="0.45">
      <c r="A98" s="120"/>
      <c r="B98" s="120"/>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6.5" customHeight="1" x14ac:dyDescent="0.45">
      <c r="A99" s="120"/>
      <c r="B99" s="120"/>
      <c r="C99" s="122" t="s">
        <v>766</v>
      </c>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6.5" customHeight="1" x14ac:dyDescent="0.45">
      <c r="A100" s="120"/>
      <c r="B100" s="120"/>
      <c r="C100" s="120"/>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6.5" customHeight="1" x14ac:dyDescent="0.45">
      <c r="A101" s="120"/>
      <c r="B101" s="198" t="s">
        <v>654</v>
      </c>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213.75" customHeight="1" x14ac:dyDescent="0.45">
      <c r="A102" s="120"/>
      <c r="B102" s="122" t="s">
        <v>655</v>
      </c>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row>
    <row r="103" spans="1:26" ht="16.5" customHeight="1" x14ac:dyDescent="0.45">
      <c r="A103" s="120"/>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row>
    <row r="104" spans="1:26" ht="16.5" customHeight="1" x14ac:dyDescent="0.45">
      <c r="A104" s="120"/>
      <c r="B104" s="120"/>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6.5" customHeight="1" x14ac:dyDescent="0.45">
      <c r="A105" s="120"/>
      <c r="B105" s="120"/>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6.5" customHeight="1" x14ac:dyDescent="0.45">
      <c r="A106" s="120"/>
      <c r="B106" s="120"/>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6.5" customHeight="1" x14ac:dyDescent="0.45">
      <c r="A107" s="120"/>
      <c r="B107" s="120"/>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6.5" customHeight="1" x14ac:dyDescent="0.45">
      <c r="A108" s="120"/>
      <c r="B108" s="120"/>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6.5" customHeight="1" x14ac:dyDescent="0.45">
      <c r="A109" s="120"/>
      <c r="B109" s="120"/>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6.5" customHeight="1" x14ac:dyDescent="0.45">
      <c r="A110" s="120"/>
      <c r="B110" s="120"/>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6.5" customHeight="1" x14ac:dyDescent="0.45">
      <c r="A111" s="120"/>
      <c r="B111" s="120"/>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6.5" customHeight="1" x14ac:dyDescent="0.45">
      <c r="A112" s="120"/>
      <c r="B112" s="120"/>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6.5" customHeight="1" x14ac:dyDescent="0.45">
      <c r="A113" s="120"/>
      <c r="B113" s="120"/>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6.5" customHeight="1" x14ac:dyDescent="0.3">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row>
  </sheetData>
  <mergeCells count="46">
    <mergeCell ref="B27:Z27"/>
    <mergeCell ref="B5:Z5"/>
    <mergeCell ref="B7:Z7"/>
    <mergeCell ref="C8:Z8"/>
    <mergeCell ref="C9:Z9"/>
    <mergeCell ref="B12:Z13"/>
    <mergeCell ref="B14:Z15"/>
    <mergeCell ref="B16:Z17"/>
    <mergeCell ref="B18:Z18"/>
    <mergeCell ref="B19:Z20"/>
    <mergeCell ref="B21:Z22"/>
    <mergeCell ref="B26:Z26"/>
    <mergeCell ref="D47:I47"/>
    <mergeCell ref="J47:W47"/>
    <mergeCell ref="B29:Z29"/>
    <mergeCell ref="B30:Z30"/>
    <mergeCell ref="B32:Z32"/>
    <mergeCell ref="B33:Z33"/>
    <mergeCell ref="B36:Z36"/>
    <mergeCell ref="B37:Z37"/>
    <mergeCell ref="B39:Z39"/>
    <mergeCell ref="B40:Z40"/>
    <mergeCell ref="B42:Z42"/>
    <mergeCell ref="B43:Z43"/>
    <mergeCell ref="B45:Z45"/>
    <mergeCell ref="B67:Z67"/>
    <mergeCell ref="D48:I48"/>
    <mergeCell ref="J48:W48"/>
    <mergeCell ref="D49:I49"/>
    <mergeCell ref="J49:W49"/>
    <mergeCell ref="D50:I50"/>
    <mergeCell ref="J50:W50"/>
    <mergeCell ref="D51:I51"/>
    <mergeCell ref="J51:W51"/>
    <mergeCell ref="C56:Z57"/>
    <mergeCell ref="C60:Z61"/>
    <mergeCell ref="B64:Z64"/>
    <mergeCell ref="C97:Z98"/>
    <mergeCell ref="C99:Z99"/>
    <mergeCell ref="B102:Z102"/>
    <mergeCell ref="B72:Z72"/>
    <mergeCell ref="C77:Z77"/>
    <mergeCell ref="C80:Z80"/>
    <mergeCell ref="C83:Z83"/>
    <mergeCell ref="B93:Z94"/>
    <mergeCell ref="C95:Z96"/>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14"/>
  <sheetViews>
    <sheetView showGridLines="0" rightToLeft="1" zoomScaleNormal="100" workbookViewId="0"/>
  </sheetViews>
  <sheetFormatPr defaultColWidth="8.625" defaultRowHeight="18" customHeight="1" x14ac:dyDescent="0.2"/>
  <cols>
    <col min="1" max="1" width="8.75" style="92" customWidth="1"/>
    <col min="2" max="2" width="11.875" style="92" customWidth="1"/>
    <col min="3" max="3" width="11.875" style="92" bestFit="1" customWidth="1"/>
    <col min="4" max="4" width="15" style="92" customWidth="1"/>
    <col min="5" max="5" width="25.625" style="92" customWidth="1"/>
    <col min="6" max="6" width="15" style="92" customWidth="1"/>
    <col min="7" max="7" width="23.25" style="92" bestFit="1" customWidth="1"/>
    <col min="8" max="8" width="15.375" style="92" customWidth="1"/>
    <col min="9" max="9" width="0.875" style="92" customWidth="1"/>
    <col min="10" max="10" width="17.625" style="92" customWidth="1"/>
    <col min="11" max="260" width="8.625" style="92"/>
    <col min="261" max="263" width="25.625" style="92" customWidth="1"/>
    <col min="264" max="516" width="8.625" style="92"/>
    <col min="517" max="519" width="25.625" style="92" customWidth="1"/>
    <col min="520" max="772" width="8.625" style="92"/>
    <col min="773" max="775" width="25.625" style="92" customWidth="1"/>
    <col min="776" max="1028" width="8.625" style="92"/>
    <col min="1029" max="1031" width="25.625" style="92" customWidth="1"/>
    <col min="1032" max="1284" width="8.625" style="92"/>
    <col min="1285" max="1287" width="25.625" style="92" customWidth="1"/>
    <col min="1288" max="1540" width="8.625" style="92"/>
    <col min="1541" max="1543" width="25.625" style="92" customWidth="1"/>
    <col min="1544" max="1796" width="8.625" style="92"/>
    <col min="1797" max="1799" width="25.625" style="92" customWidth="1"/>
    <col min="1800" max="2052" width="8.625" style="92"/>
    <col min="2053" max="2055" width="25.625" style="92" customWidth="1"/>
    <col min="2056" max="2308" width="8.625" style="92"/>
    <col min="2309" max="2311" width="25.625" style="92" customWidth="1"/>
    <col min="2312" max="2564" width="8.625" style="92"/>
    <col min="2565" max="2567" width="25.625" style="92" customWidth="1"/>
    <col min="2568" max="2820" width="8.625" style="92"/>
    <col min="2821" max="2823" width="25.625" style="92" customWidth="1"/>
    <col min="2824" max="3076" width="8.625" style="92"/>
    <col min="3077" max="3079" width="25.625" style="92" customWidth="1"/>
    <col min="3080" max="3332" width="8.625" style="92"/>
    <col min="3333" max="3335" width="25.625" style="92" customWidth="1"/>
    <col min="3336" max="3588" width="8.625" style="92"/>
    <col min="3589" max="3591" width="25.625" style="92" customWidth="1"/>
    <col min="3592" max="3844" width="8.625" style="92"/>
    <col min="3845" max="3847" width="25.625" style="92" customWidth="1"/>
    <col min="3848" max="4100" width="8.625" style="92"/>
    <col min="4101" max="4103" width="25.625" style="92" customWidth="1"/>
    <col min="4104" max="4356" width="8.625" style="92"/>
    <col min="4357" max="4359" width="25.625" style="92" customWidth="1"/>
    <col min="4360" max="4612" width="8.625" style="92"/>
    <col min="4613" max="4615" width="25.625" style="92" customWidth="1"/>
    <col min="4616" max="4868" width="8.625" style="92"/>
    <col min="4869" max="4871" width="25.625" style="92" customWidth="1"/>
    <col min="4872" max="5124" width="8.625" style="92"/>
    <col min="5125" max="5127" width="25.625" style="92" customWidth="1"/>
    <col min="5128" max="5380" width="8.625" style="92"/>
    <col min="5381" max="5383" width="25.625" style="92" customWidth="1"/>
    <col min="5384" max="5636" width="8.625" style="92"/>
    <col min="5637" max="5639" width="25.625" style="92" customWidth="1"/>
    <col min="5640" max="5892" width="8.625" style="92"/>
    <col min="5893" max="5895" width="25.625" style="92" customWidth="1"/>
    <col min="5896" max="6148" width="8.625" style="92"/>
    <col min="6149" max="6151" width="25.625" style="92" customWidth="1"/>
    <col min="6152" max="6404" width="8.625" style="92"/>
    <col min="6405" max="6407" width="25.625" style="92" customWidth="1"/>
    <col min="6408" max="6660" width="8.625" style="92"/>
    <col min="6661" max="6663" width="25.625" style="92" customWidth="1"/>
    <col min="6664" max="6916" width="8.625" style="92"/>
    <col min="6917" max="6919" width="25.625" style="92" customWidth="1"/>
    <col min="6920" max="7172" width="8.625" style="92"/>
    <col min="7173" max="7175" width="25.625" style="92" customWidth="1"/>
    <col min="7176" max="7428" width="8.625" style="92"/>
    <col min="7429" max="7431" width="25.625" style="92" customWidth="1"/>
    <col min="7432" max="7684" width="8.625" style="92"/>
    <col min="7685" max="7687" width="25.625" style="92" customWidth="1"/>
    <col min="7688" max="7940" width="8.625" style="92"/>
    <col min="7941" max="7943" width="25.625" style="92" customWidth="1"/>
    <col min="7944" max="8196" width="8.625" style="92"/>
    <col min="8197" max="8199" width="25.625" style="92" customWidth="1"/>
    <col min="8200" max="8452" width="8.625" style="92"/>
    <col min="8453" max="8455" width="25.625" style="92" customWidth="1"/>
    <col min="8456" max="8708" width="8.625" style="92"/>
    <col min="8709" max="8711" width="25.625" style="92" customWidth="1"/>
    <col min="8712" max="8964" width="8.625" style="92"/>
    <col min="8965" max="8967" width="25.625" style="92" customWidth="1"/>
    <col min="8968" max="9220" width="8.625" style="92"/>
    <col min="9221" max="9223" width="25.625" style="92" customWidth="1"/>
    <col min="9224" max="9476" width="8.625" style="92"/>
    <col min="9477" max="9479" width="25.625" style="92" customWidth="1"/>
    <col min="9480" max="9732" width="8.625" style="92"/>
    <col min="9733" max="9735" width="25.625" style="92" customWidth="1"/>
    <col min="9736" max="9988" width="8.625" style="92"/>
    <col min="9989" max="9991" width="25.625" style="92" customWidth="1"/>
    <col min="9992" max="10244" width="8.625" style="92"/>
    <col min="10245" max="10247" width="25.625" style="92" customWidth="1"/>
    <col min="10248" max="10500" width="8.625" style="92"/>
    <col min="10501" max="10503" width="25.625" style="92" customWidth="1"/>
    <col min="10504" max="10756" width="8.625" style="92"/>
    <col min="10757" max="10759" width="25.625" style="92" customWidth="1"/>
    <col min="10760" max="11012" width="8.625" style="92"/>
    <col min="11013" max="11015" width="25.625" style="92" customWidth="1"/>
    <col min="11016" max="11268" width="8.625" style="92"/>
    <col min="11269" max="11271" width="25.625" style="92" customWidth="1"/>
    <col min="11272" max="11524" width="8.625" style="92"/>
    <col min="11525" max="11527" width="25.625" style="92" customWidth="1"/>
    <col min="11528" max="11780" width="8.625" style="92"/>
    <col min="11781" max="11783" width="25.625" style="92" customWidth="1"/>
    <col min="11784" max="12036" width="8.625" style="92"/>
    <col min="12037" max="12039" width="25.625" style="92" customWidth="1"/>
    <col min="12040" max="12292" width="8.625" style="92"/>
    <col min="12293" max="12295" width="25.625" style="92" customWidth="1"/>
    <col min="12296" max="12548" width="8.625" style="92"/>
    <col min="12549" max="12551" width="25.625" style="92" customWidth="1"/>
    <col min="12552" max="12804" width="8.625" style="92"/>
    <col min="12805" max="12807" width="25.625" style="92" customWidth="1"/>
    <col min="12808" max="13060" width="8.625" style="92"/>
    <col min="13061" max="13063" width="25.625" style="92" customWidth="1"/>
    <col min="13064" max="13316" width="8.625" style="92"/>
    <col min="13317" max="13319" width="25.625" style="92" customWidth="1"/>
    <col min="13320" max="13572" width="8.625" style="92"/>
    <col min="13573" max="13575" width="25.625" style="92" customWidth="1"/>
    <col min="13576" max="13828" width="8.625" style="92"/>
    <col min="13829" max="13831" width="25.625" style="92" customWidth="1"/>
    <col min="13832" max="14084" width="8.625" style="92"/>
    <col min="14085" max="14087" width="25.625" style="92" customWidth="1"/>
    <col min="14088" max="14340" width="8.625" style="92"/>
    <col min="14341" max="14343" width="25.625" style="92" customWidth="1"/>
    <col min="14344" max="14596" width="8.625" style="92"/>
    <col min="14597" max="14599" width="25.625" style="92" customWidth="1"/>
    <col min="14600" max="14852" width="8.625" style="92"/>
    <col min="14853" max="14855" width="25.625" style="92" customWidth="1"/>
    <col min="14856" max="15108" width="8.625" style="92"/>
    <col min="15109" max="15111" width="25.625" style="92" customWidth="1"/>
    <col min="15112" max="15364" width="8.625" style="92"/>
    <col min="15365" max="15367" width="25.625" style="92" customWidth="1"/>
    <col min="15368" max="15620" width="8.625" style="92"/>
    <col min="15621" max="15623" width="25.625" style="92" customWidth="1"/>
    <col min="15624" max="15876" width="8.625" style="92"/>
    <col min="15877" max="15879" width="25.625" style="92" customWidth="1"/>
    <col min="15880" max="16132" width="8.625" style="92"/>
    <col min="16133" max="16135" width="25.625" style="92" customWidth="1"/>
    <col min="16136" max="16384" width="8.625" style="92"/>
  </cols>
  <sheetData>
    <row r="1" spans="1:10" ht="61.5" customHeight="1" x14ac:dyDescent="0.2">
      <c r="J1" s="18" t="s">
        <v>49</v>
      </c>
    </row>
    <row r="3" spans="1:10" ht="30" customHeight="1" x14ac:dyDescent="0.25">
      <c r="A3" s="137" t="s">
        <v>674</v>
      </c>
      <c r="B3" s="137"/>
      <c r="C3" s="137"/>
      <c r="D3" s="137"/>
      <c r="E3" s="137"/>
      <c r="F3" s="137"/>
      <c r="G3" s="137"/>
      <c r="H3" s="137"/>
    </row>
    <row r="4" spans="1:10" ht="30" customHeight="1" x14ac:dyDescent="0.2">
      <c r="A4" s="138" t="s">
        <v>678</v>
      </c>
      <c r="B4" s="138"/>
      <c r="C4" s="138"/>
      <c r="D4" s="138"/>
      <c r="E4" s="138"/>
      <c r="F4" s="138"/>
      <c r="G4" s="138"/>
      <c r="H4" s="138"/>
    </row>
    <row r="5" spans="1:10" ht="18" customHeight="1" x14ac:dyDescent="0.45">
      <c r="A5" s="223" t="s">
        <v>15</v>
      </c>
      <c r="B5" s="224"/>
      <c r="C5" s="225"/>
      <c r="D5" s="226" t="s">
        <v>468</v>
      </c>
      <c r="E5" s="226"/>
      <c r="F5" s="226" t="s">
        <v>469</v>
      </c>
      <c r="G5" s="226"/>
      <c r="H5" s="227" t="s">
        <v>470</v>
      </c>
      <c r="I5" s="228"/>
      <c r="J5" s="228"/>
    </row>
    <row r="6" spans="1:10" ht="18" customHeight="1" x14ac:dyDescent="0.45">
      <c r="A6" s="223"/>
      <c r="B6" s="229" t="s">
        <v>691</v>
      </c>
      <c r="C6" s="223" t="s">
        <v>692</v>
      </c>
      <c r="D6" s="230" t="s">
        <v>473</v>
      </c>
      <c r="E6" s="230" t="s">
        <v>456</v>
      </c>
      <c r="F6" s="230" t="s">
        <v>473</v>
      </c>
      <c r="G6" s="230" t="s">
        <v>456</v>
      </c>
      <c r="H6" s="231" t="s">
        <v>473</v>
      </c>
      <c r="I6" s="228"/>
      <c r="J6" s="228"/>
    </row>
    <row r="7" spans="1:10" ht="18" customHeight="1" x14ac:dyDescent="0.45">
      <c r="A7" s="232" t="s">
        <v>17</v>
      </c>
      <c r="B7" s="229"/>
      <c r="C7" s="223"/>
      <c r="D7" s="233" t="s">
        <v>474</v>
      </c>
      <c r="E7" s="233" t="s">
        <v>455</v>
      </c>
      <c r="F7" s="233" t="s">
        <v>474</v>
      </c>
      <c r="G7" s="233" t="s">
        <v>455</v>
      </c>
      <c r="H7" s="234" t="s">
        <v>474</v>
      </c>
      <c r="I7" s="228"/>
      <c r="J7" s="228"/>
    </row>
    <row r="8" spans="1:10" ht="18" customHeight="1" x14ac:dyDescent="0.45">
      <c r="A8" s="235">
        <v>2018</v>
      </c>
      <c r="B8" s="236" t="s">
        <v>686</v>
      </c>
      <c r="C8" s="237" t="s">
        <v>687</v>
      </c>
      <c r="D8" s="238">
        <v>280481.64966300002</v>
      </c>
      <c r="E8" s="239">
        <v>97.243717697031897</v>
      </c>
      <c r="F8" s="238">
        <v>7949.9902469999997</v>
      </c>
      <c r="G8" s="239">
        <v>2.7562823029680978</v>
      </c>
      <c r="H8" s="238">
        <v>288431.63991000003</v>
      </c>
      <c r="I8" s="228"/>
      <c r="J8" s="228"/>
    </row>
    <row r="9" spans="1:10" ht="18" customHeight="1" x14ac:dyDescent="0.45">
      <c r="A9" s="240" t="s">
        <v>538</v>
      </c>
      <c r="B9" s="241" t="s">
        <v>688</v>
      </c>
      <c r="C9" s="242" t="s">
        <v>689</v>
      </c>
      <c r="D9" s="243">
        <v>282218.23944899999</v>
      </c>
      <c r="E9" s="244">
        <v>97.269734591412785</v>
      </c>
      <c r="F9" s="243">
        <v>7921.5873270000011</v>
      </c>
      <c r="G9" s="244">
        <v>2.7302654085872176</v>
      </c>
      <c r="H9" s="243">
        <v>290139.82677599997</v>
      </c>
      <c r="I9" s="228"/>
      <c r="J9" s="228"/>
    </row>
    <row r="10" spans="1:10" ht="18" customHeight="1" x14ac:dyDescent="0.45">
      <c r="A10" s="235">
        <v>2019</v>
      </c>
      <c r="B10" s="236" t="s">
        <v>682</v>
      </c>
      <c r="C10" s="237" t="s">
        <v>683</v>
      </c>
      <c r="D10" s="238">
        <v>240531.59163800001</v>
      </c>
      <c r="E10" s="239">
        <v>96.458684872238891</v>
      </c>
      <c r="F10" s="238">
        <v>8830.7047239999993</v>
      </c>
      <c r="G10" s="239">
        <v>3.5413151277611106</v>
      </c>
      <c r="H10" s="238">
        <v>249362.29636200002</v>
      </c>
      <c r="I10" s="228"/>
      <c r="J10" s="228"/>
    </row>
    <row r="11" spans="1:10" ht="18" customHeight="1" x14ac:dyDescent="0.45">
      <c r="A11" s="240" t="s">
        <v>538</v>
      </c>
      <c r="B11" s="241" t="s">
        <v>684</v>
      </c>
      <c r="C11" s="242" t="s">
        <v>685</v>
      </c>
      <c r="D11" s="243">
        <v>246731.84182799998</v>
      </c>
      <c r="E11" s="244">
        <v>96.487879640839964</v>
      </c>
      <c r="F11" s="243">
        <v>8980.9406960000015</v>
      </c>
      <c r="G11" s="244">
        <v>3.5121203591600252</v>
      </c>
      <c r="H11" s="243">
        <v>255712.78252399998</v>
      </c>
      <c r="I11" s="228"/>
      <c r="J11" s="228"/>
    </row>
    <row r="12" spans="1:10" ht="18" customHeight="1" thickBot="1" x14ac:dyDescent="0.5">
      <c r="A12" s="245" t="s">
        <v>538</v>
      </c>
      <c r="B12" s="246" t="s">
        <v>686</v>
      </c>
      <c r="C12" s="247" t="s">
        <v>687</v>
      </c>
      <c r="D12" s="248">
        <v>227308.56101499998</v>
      </c>
      <c r="E12" s="249">
        <v>96.284721618110495</v>
      </c>
      <c r="F12" s="248">
        <v>8771.0133920000007</v>
      </c>
      <c r="G12" s="249">
        <v>3.7152783818894974</v>
      </c>
      <c r="H12" s="248">
        <v>236079.57440699998</v>
      </c>
      <c r="I12" s="228"/>
      <c r="J12" s="228"/>
    </row>
    <row r="13" spans="1:10" ht="18" customHeight="1" x14ac:dyDescent="0.45">
      <c r="A13" s="228"/>
      <c r="B13" s="228"/>
      <c r="C13" s="228"/>
      <c r="D13" s="228"/>
      <c r="E13" s="228"/>
      <c r="F13" s="228"/>
      <c r="G13" s="228"/>
      <c r="H13" s="228"/>
      <c r="I13" s="228"/>
      <c r="J13" s="228"/>
    </row>
    <row r="14" spans="1:10" ht="18" customHeight="1" x14ac:dyDescent="0.45">
      <c r="A14" s="228"/>
      <c r="B14" s="228"/>
      <c r="C14" s="228"/>
      <c r="D14" s="228"/>
      <c r="E14" s="228"/>
      <c r="F14" s="228"/>
      <c r="G14" s="228"/>
      <c r="H14" s="228"/>
      <c r="I14" s="228"/>
      <c r="J14" s="228"/>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14"/>
  <sheetViews>
    <sheetView showGridLines="0" rightToLeft="1" workbookViewId="0"/>
  </sheetViews>
  <sheetFormatPr defaultColWidth="8.625" defaultRowHeight="18" customHeight="1" x14ac:dyDescent="0.2"/>
  <cols>
    <col min="1" max="1" width="8.75" style="2" customWidth="1"/>
    <col min="2" max="2" width="11.875" style="2" customWidth="1"/>
    <col min="3" max="3" width="11.875" style="2" bestFit="1" customWidth="1"/>
    <col min="4" max="4" width="15" style="2" customWidth="1"/>
    <col min="5" max="5" width="25.625" style="2" customWidth="1"/>
    <col min="6" max="6" width="15" style="2" customWidth="1"/>
    <col min="7" max="7" width="23.25" style="2" bestFit="1" customWidth="1"/>
    <col min="8" max="8" width="0.875" style="2" customWidth="1"/>
    <col min="9" max="9" width="17.75" style="2" customWidth="1"/>
    <col min="10" max="261" width="8.625" style="2"/>
    <col min="262" max="264" width="25.625" style="2" customWidth="1"/>
    <col min="265" max="517" width="8.625" style="2"/>
    <col min="518" max="520" width="25.625" style="2" customWidth="1"/>
    <col min="521" max="773" width="8.625" style="2"/>
    <col min="774" max="776" width="25.625" style="2" customWidth="1"/>
    <col min="777" max="1029" width="8.625" style="2"/>
    <col min="1030" max="1032" width="25.625" style="2" customWidth="1"/>
    <col min="1033" max="1285" width="8.625" style="2"/>
    <col min="1286" max="1288" width="25.625" style="2" customWidth="1"/>
    <col min="1289" max="1541" width="8.625" style="2"/>
    <col min="1542" max="1544" width="25.625" style="2" customWidth="1"/>
    <col min="1545" max="1797" width="8.625" style="2"/>
    <col min="1798" max="1800" width="25.625" style="2" customWidth="1"/>
    <col min="1801" max="2053" width="8.625" style="2"/>
    <col min="2054" max="2056" width="25.625" style="2" customWidth="1"/>
    <col min="2057" max="2309" width="8.625" style="2"/>
    <col min="2310" max="2312" width="25.625" style="2" customWidth="1"/>
    <col min="2313" max="2565" width="8.625" style="2"/>
    <col min="2566" max="2568" width="25.625" style="2" customWidth="1"/>
    <col min="2569" max="2821" width="8.625" style="2"/>
    <col min="2822" max="2824" width="25.625" style="2" customWidth="1"/>
    <col min="2825" max="3077" width="8.625" style="2"/>
    <col min="3078" max="3080" width="25.625" style="2" customWidth="1"/>
    <col min="3081" max="3333" width="8.625" style="2"/>
    <col min="3334" max="3336" width="25.625" style="2" customWidth="1"/>
    <col min="3337" max="3589" width="8.625" style="2"/>
    <col min="3590" max="3592" width="25.625" style="2" customWidth="1"/>
    <col min="3593" max="3845" width="8.625" style="2"/>
    <col min="3846" max="3848" width="25.625" style="2" customWidth="1"/>
    <col min="3849" max="4101" width="8.625" style="2"/>
    <col min="4102" max="4104" width="25.625" style="2" customWidth="1"/>
    <col min="4105" max="4357" width="8.625" style="2"/>
    <col min="4358" max="4360" width="25.625" style="2" customWidth="1"/>
    <col min="4361" max="4613" width="8.625" style="2"/>
    <col min="4614" max="4616" width="25.625" style="2" customWidth="1"/>
    <col min="4617" max="4869" width="8.625" style="2"/>
    <col min="4870" max="4872" width="25.625" style="2" customWidth="1"/>
    <col min="4873" max="5125" width="8.625" style="2"/>
    <col min="5126" max="5128" width="25.625" style="2" customWidth="1"/>
    <col min="5129" max="5381" width="8.625" style="2"/>
    <col min="5382" max="5384" width="25.625" style="2" customWidth="1"/>
    <col min="5385" max="5637" width="8.625" style="2"/>
    <col min="5638" max="5640" width="25.625" style="2" customWidth="1"/>
    <col min="5641" max="5893" width="8.625" style="2"/>
    <col min="5894" max="5896" width="25.625" style="2" customWidth="1"/>
    <col min="5897" max="6149" width="8.625" style="2"/>
    <col min="6150" max="6152" width="25.625" style="2" customWidth="1"/>
    <col min="6153" max="6405" width="8.625" style="2"/>
    <col min="6406" max="6408" width="25.625" style="2" customWidth="1"/>
    <col min="6409" max="6661" width="8.625" style="2"/>
    <col min="6662" max="6664" width="25.625" style="2" customWidth="1"/>
    <col min="6665" max="6917" width="8.625" style="2"/>
    <col min="6918" max="6920" width="25.625" style="2" customWidth="1"/>
    <col min="6921" max="7173" width="8.625" style="2"/>
    <col min="7174" max="7176" width="25.625" style="2" customWidth="1"/>
    <col min="7177" max="7429" width="8.625" style="2"/>
    <col min="7430" max="7432" width="25.625" style="2" customWidth="1"/>
    <col min="7433" max="7685" width="8.625" style="2"/>
    <col min="7686" max="7688" width="25.625" style="2" customWidth="1"/>
    <col min="7689" max="7941" width="8.625" style="2"/>
    <col min="7942" max="7944" width="25.625" style="2" customWidth="1"/>
    <col min="7945" max="8197" width="8.625" style="2"/>
    <col min="8198" max="8200" width="25.625" style="2" customWidth="1"/>
    <col min="8201" max="8453" width="8.625" style="2"/>
    <col min="8454" max="8456" width="25.625" style="2" customWidth="1"/>
    <col min="8457" max="8709" width="8.625" style="2"/>
    <col min="8710" max="8712" width="25.625" style="2" customWidth="1"/>
    <col min="8713" max="8965" width="8.625" style="2"/>
    <col min="8966" max="8968" width="25.625" style="2" customWidth="1"/>
    <col min="8969" max="9221" width="8.625" style="2"/>
    <col min="9222" max="9224" width="25.625" style="2" customWidth="1"/>
    <col min="9225" max="9477" width="8.625" style="2"/>
    <col min="9478" max="9480" width="25.625" style="2" customWidth="1"/>
    <col min="9481" max="9733" width="8.625" style="2"/>
    <col min="9734" max="9736" width="25.625" style="2" customWidth="1"/>
    <col min="9737" max="9989" width="8.625" style="2"/>
    <col min="9990" max="9992" width="25.625" style="2" customWidth="1"/>
    <col min="9993" max="10245" width="8.625" style="2"/>
    <col min="10246" max="10248" width="25.625" style="2" customWidth="1"/>
    <col min="10249" max="10501" width="8.625" style="2"/>
    <col min="10502" max="10504" width="25.625" style="2" customWidth="1"/>
    <col min="10505" max="10757" width="8.625" style="2"/>
    <col min="10758" max="10760" width="25.625" style="2" customWidth="1"/>
    <col min="10761" max="11013" width="8.625" style="2"/>
    <col min="11014" max="11016" width="25.625" style="2" customWidth="1"/>
    <col min="11017" max="11269" width="8.625" style="2"/>
    <col min="11270" max="11272" width="25.625" style="2" customWidth="1"/>
    <col min="11273" max="11525" width="8.625" style="2"/>
    <col min="11526" max="11528" width="25.625" style="2" customWidth="1"/>
    <col min="11529" max="11781" width="8.625" style="2"/>
    <col min="11782" max="11784" width="25.625" style="2" customWidth="1"/>
    <col min="11785" max="12037" width="8.625" style="2"/>
    <col min="12038" max="12040" width="25.625" style="2" customWidth="1"/>
    <col min="12041" max="12293" width="8.625" style="2"/>
    <col min="12294" max="12296" width="25.625" style="2" customWidth="1"/>
    <col min="12297" max="12549" width="8.625" style="2"/>
    <col min="12550" max="12552" width="25.625" style="2" customWidth="1"/>
    <col min="12553" max="12805" width="8.625" style="2"/>
    <col min="12806" max="12808" width="25.625" style="2" customWidth="1"/>
    <col min="12809" max="13061" width="8.625" style="2"/>
    <col min="13062" max="13064" width="25.625" style="2" customWidth="1"/>
    <col min="13065" max="13317" width="8.625" style="2"/>
    <col min="13318" max="13320" width="25.625" style="2" customWidth="1"/>
    <col min="13321" max="13573" width="8.625" style="2"/>
    <col min="13574" max="13576" width="25.625" style="2" customWidth="1"/>
    <col min="13577" max="13829" width="8.625" style="2"/>
    <col min="13830" max="13832" width="25.625" style="2" customWidth="1"/>
    <col min="13833" max="14085" width="8.625" style="2"/>
    <col min="14086" max="14088" width="25.625" style="2" customWidth="1"/>
    <col min="14089" max="14341" width="8.625" style="2"/>
    <col min="14342" max="14344" width="25.625" style="2" customWidth="1"/>
    <col min="14345" max="14597" width="8.625" style="2"/>
    <col min="14598" max="14600" width="25.625" style="2" customWidth="1"/>
    <col min="14601" max="14853" width="8.625" style="2"/>
    <col min="14854" max="14856" width="25.625" style="2" customWidth="1"/>
    <col min="14857" max="15109" width="8.625" style="2"/>
    <col min="15110" max="15112" width="25.625" style="2" customWidth="1"/>
    <col min="15113" max="15365" width="8.625" style="2"/>
    <col min="15366" max="15368" width="25.625" style="2" customWidth="1"/>
    <col min="15369" max="15621" width="8.625" style="2"/>
    <col min="15622" max="15624" width="25.625" style="2" customWidth="1"/>
    <col min="15625" max="15877" width="8.625" style="2"/>
    <col min="15878" max="15880" width="25.625" style="2" customWidth="1"/>
    <col min="15881" max="16133" width="8.625" style="2"/>
    <col min="16134" max="16136" width="25.625" style="2" customWidth="1"/>
    <col min="16137" max="16384" width="8.625" style="2"/>
  </cols>
  <sheetData>
    <row r="1" spans="1:12" ht="65.25" customHeight="1" x14ac:dyDescent="0.2">
      <c r="I1" s="15" t="s">
        <v>49</v>
      </c>
    </row>
    <row r="2" spans="1:12" ht="17.25" customHeight="1" x14ac:dyDescent="0.2">
      <c r="H2" s="5"/>
    </row>
    <row r="3" spans="1:12" ht="30" customHeight="1" x14ac:dyDescent="0.25">
      <c r="A3" s="139" t="s">
        <v>675</v>
      </c>
      <c r="B3" s="139"/>
      <c r="C3" s="139"/>
      <c r="D3" s="139"/>
      <c r="E3" s="139"/>
      <c r="F3" s="139"/>
      <c r="G3" s="139"/>
    </row>
    <row r="4" spans="1:12" ht="30" customHeight="1" x14ac:dyDescent="0.2">
      <c r="A4" s="140" t="s">
        <v>679</v>
      </c>
      <c r="B4" s="140"/>
      <c r="C4" s="140"/>
      <c r="D4" s="140"/>
      <c r="E4" s="140"/>
      <c r="F4" s="140"/>
      <c r="G4" s="140"/>
    </row>
    <row r="5" spans="1:12" ht="18" customHeight="1" x14ac:dyDescent="0.2">
      <c r="A5" s="143" t="s">
        <v>15</v>
      </c>
      <c r="B5" s="33"/>
      <c r="C5" s="34"/>
      <c r="D5" s="141" t="s">
        <v>466</v>
      </c>
      <c r="E5" s="141"/>
      <c r="F5" s="141" t="s">
        <v>467</v>
      </c>
      <c r="G5" s="142"/>
    </row>
    <row r="6" spans="1:12" ht="18" customHeight="1" x14ac:dyDescent="0.2">
      <c r="A6" s="143"/>
      <c r="B6" s="144" t="s">
        <v>691</v>
      </c>
      <c r="C6" s="143" t="s">
        <v>692</v>
      </c>
      <c r="D6" s="20" t="s">
        <v>473</v>
      </c>
      <c r="E6" s="19" t="s">
        <v>456</v>
      </c>
      <c r="F6" s="19" t="s">
        <v>473</v>
      </c>
      <c r="G6" s="48" t="s">
        <v>456</v>
      </c>
    </row>
    <row r="7" spans="1:12" ht="18" customHeight="1" x14ac:dyDescent="0.2">
      <c r="A7" s="17" t="s">
        <v>17</v>
      </c>
      <c r="B7" s="144"/>
      <c r="C7" s="143"/>
      <c r="D7" s="13" t="s">
        <v>474</v>
      </c>
      <c r="E7" s="13" t="s">
        <v>455</v>
      </c>
      <c r="F7" s="13" t="s">
        <v>474</v>
      </c>
      <c r="G7" s="47" t="s">
        <v>455</v>
      </c>
    </row>
    <row r="8" spans="1:12" ht="18" customHeight="1" x14ac:dyDescent="0.2">
      <c r="A8" s="21">
        <v>2018</v>
      </c>
      <c r="B8" s="22" t="s">
        <v>686</v>
      </c>
      <c r="C8" s="23" t="s">
        <v>687</v>
      </c>
      <c r="D8" s="73">
        <v>230941.14557000002</v>
      </c>
      <c r="E8" s="24">
        <v>80.067896033202572</v>
      </c>
      <c r="F8" s="73">
        <v>57490.494339999997</v>
      </c>
      <c r="G8" s="49">
        <v>19.932103966797431</v>
      </c>
      <c r="K8" s="14"/>
      <c r="L8" s="14"/>
    </row>
    <row r="9" spans="1:12" ht="18" customHeight="1" x14ac:dyDescent="0.2">
      <c r="A9" s="25" t="s">
        <v>538</v>
      </c>
      <c r="B9" s="26" t="s">
        <v>688</v>
      </c>
      <c r="C9" s="27" t="s">
        <v>689</v>
      </c>
      <c r="D9" s="74">
        <v>229517.19035599998</v>
      </c>
      <c r="E9" s="28">
        <v>79.105717028361227</v>
      </c>
      <c r="F9" s="74">
        <v>60622.636419999995</v>
      </c>
      <c r="G9" s="50">
        <v>20.894282971638773</v>
      </c>
      <c r="K9" s="14"/>
      <c r="L9" s="14"/>
    </row>
    <row r="10" spans="1:12" ht="18" customHeight="1" x14ac:dyDescent="0.2">
      <c r="A10" s="21">
        <v>2019</v>
      </c>
      <c r="B10" s="22" t="s">
        <v>682</v>
      </c>
      <c r="C10" s="23" t="s">
        <v>683</v>
      </c>
      <c r="D10" s="73">
        <v>192026.16614500002</v>
      </c>
      <c r="E10" s="24">
        <v>77.00689677088755</v>
      </c>
      <c r="F10" s="73">
        <v>57336.130217000005</v>
      </c>
      <c r="G10" s="49">
        <v>22.993103229112457</v>
      </c>
      <c r="K10" s="14"/>
      <c r="L10" s="14"/>
    </row>
    <row r="11" spans="1:12" ht="18" customHeight="1" x14ac:dyDescent="0.2">
      <c r="A11" s="25" t="s">
        <v>538</v>
      </c>
      <c r="B11" s="26" t="s">
        <v>684</v>
      </c>
      <c r="C11" s="27" t="s">
        <v>685</v>
      </c>
      <c r="D11" s="74">
        <v>199800.60603799997</v>
      </c>
      <c r="E11" s="28">
        <v>78.13477451767497</v>
      </c>
      <c r="F11" s="74">
        <v>55912.176485999997</v>
      </c>
      <c r="G11" s="50">
        <v>21.86522548232502</v>
      </c>
      <c r="K11" s="14"/>
      <c r="L11" s="14"/>
    </row>
    <row r="12" spans="1:12" ht="18" customHeight="1" thickBot="1" x14ac:dyDescent="0.25">
      <c r="A12" s="29" t="s">
        <v>538</v>
      </c>
      <c r="B12" s="30" t="s">
        <v>686</v>
      </c>
      <c r="C12" s="31" t="s">
        <v>687</v>
      </c>
      <c r="D12" s="75">
        <v>181318.83552999998</v>
      </c>
      <c r="E12" s="32">
        <v>76.804118266244942</v>
      </c>
      <c r="F12" s="75">
        <v>54760.738877000003</v>
      </c>
      <c r="G12" s="51">
        <v>23.195881733755066</v>
      </c>
      <c r="K12" s="14"/>
      <c r="L12" s="14"/>
    </row>
    <row r="14" spans="1:12" ht="18" customHeight="1" x14ac:dyDescent="0.2">
      <c r="D14" s="10"/>
      <c r="E14" s="10"/>
      <c r="F14" s="10"/>
      <c r="G14" s="10"/>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election activeCell="B1" sqref="B1"/>
    </sheetView>
  </sheetViews>
  <sheetFormatPr defaultColWidth="8.625" defaultRowHeight="18" customHeight="1" x14ac:dyDescent="0.2"/>
  <cols>
    <col min="1" max="1" width="7.125" style="2" bestFit="1" customWidth="1"/>
    <col min="2" max="2" width="32.625" style="2" customWidth="1"/>
    <col min="3" max="5" width="11.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52.5" customHeight="1" x14ac:dyDescent="0.2">
      <c r="C1" s="72"/>
      <c r="D1" s="72"/>
      <c r="E1" s="72"/>
      <c r="I1" s="15" t="s">
        <v>49</v>
      </c>
    </row>
    <row r="2" spans="1:13" ht="21" customHeight="1" x14ac:dyDescent="0.2">
      <c r="C2" s="91"/>
      <c r="D2" s="91"/>
      <c r="E2" s="91"/>
    </row>
    <row r="3" spans="1:13" ht="23.25" customHeight="1" x14ac:dyDescent="0.25">
      <c r="A3" s="145" t="s">
        <v>479</v>
      </c>
      <c r="B3" s="145"/>
      <c r="C3" s="145"/>
      <c r="D3" s="145"/>
      <c r="E3" s="145"/>
      <c r="F3" s="145"/>
      <c r="G3" s="145"/>
      <c r="L3" s="2"/>
      <c r="M3" s="2"/>
    </row>
    <row r="4" spans="1:13" ht="23.25" customHeight="1" x14ac:dyDescent="0.2">
      <c r="A4" s="146" t="s">
        <v>463</v>
      </c>
      <c r="B4" s="146"/>
      <c r="C4" s="146"/>
      <c r="D4" s="146"/>
      <c r="E4" s="146"/>
      <c r="F4" s="146"/>
      <c r="G4" s="146"/>
      <c r="L4" s="2"/>
      <c r="M4" s="2"/>
    </row>
    <row r="5" spans="1:13" ht="18" customHeight="1" x14ac:dyDescent="0.2">
      <c r="A5" s="143" t="s">
        <v>18</v>
      </c>
      <c r="B5" s="150" t="s">
        <v>20</v>
      </c>
      <c r="C5" s="8" t="s">
        <v>708</v>
      </c>
      <c r="D5" s="8" t="s">
        <v>693</v>
      </c>
      <c r="E5" s="8" t="s">
        <v>708</v>
      </c>
      <c r="F5" s="150" t="s">
        <v>19</v>
      </c>
      <c r="G5" s="151" t="s">
        <v>54</v>
      </c>
      <c r="L5" s="2"/>
      <c r="M5" s="2"/>
    </row>
    <row r="6" spans="1:13" ht="18" customHeight="1" x14ac:dyDescent="0.2">
      <c r="A6" s="143"/>
      <c r="B6" s="150"/>
      <c r="C6" s="13">
        <v>2018</v>
      </c>
      <c r="D6" s="13">
        <v>2019</v>
      </c>
      <c r="E6" s="13">
        <v>2019</v>
      </c>
      <c r="F6" s="150"/>
      <c r="G6" s="151"/>
      <c r="L6" s="2"/>
      <c r="M6" s="2"/>
    </row>
    <row r="7" spans="1:13" ht="18" customHeight="1" x14ac:dyDescent="0.2">
      <c r="A7" s="143"/>
      <c r="B7" s="150"/>
      <c r="C7" s="147" t="s">
        <v>51</v>
      </c>
      <c r="D7" s="148"/>
      <c r="E7" s="149"/>
      <c r="F7" s="150"/>
      <c r="G7" s="151"/>
      <c r="L7" s="2"/>
      <c r="M7" s="2"/>
    </row>
    <row r="8" spans="1:13" ht="12.75" x14ac:dyDescent="0.2">
      <c r="A8" s="21">
        <v>1</v>
      </c>
      <c r="B8" s="35" t="s">
        <v>436</v>
      </c>
      <c r="C8" s="76">
        <v>1261.80457</v>
      </c>
      <c r="D8" s="76">
        <v>1435.6150720000001</v>
      </c>
      <c r="E8" s="76">
        <v>1333.044345</v>
      </c>
      <c r="F8" s="36" t="s">
        <v>416</v>
      </c>
      <c r="G8" s="21">
        <v>1</v>
      </c>
      <c r="L8" s="2"/>
      <c r="M8" s="2"/>
    </row>
    <row r="9" spans="1:13" ht="12.75" x14ac:dyDescent="0.2">
      <c r="A9" s="25">
        <v>2</v>
      </c>
      <c r="B9" s="37" t="s">
        <v>21</v>
      </c>
      <c r="C9" s="77">
        <v>258.31051500000001</v>
      </c>
      <c r="D9" s="77">
        <v>422.60568599999999</v>
      </c>
      <c r="E9" s="77">
        <v>265.68121100000002</v>
      </c>
      <c r="F9" s="38" t="s">
        <v>417</v>
      </c>
      <c r="G9" s="25">
        <v>2</v>
      </c>
      <c r="L9" s="2"/>
      <c r="M9" s="2"/>
    </row>
    <row r="10" spans="1:13" ht="36" x14ac:dyDescent="0.2">
      <c r="A10" s="21">
        <v>3</v>
      </c>
      <c r="B10" s="35" t="s">
        <v>437</v>
      </c>
      <c r="C10" s="76">
        <v>206.78295399999999</v>
      </c>
      <c r="D10" s="76">
        <v>188.695975</v>
      </c>
      <c r="E10" s="76">
        <v>203.916192</v>
      </c>
      <c r="F10" s="36" t="s">
        <v>418</v>
      </c>
      <c r="G10" s="21">
        <v>3</v>
      </c>
      <c r="L10" s="2"/>
      <c r="M10" s="2"/>
    </row>
    <row r="11" spans="1:13" ht="36" x14ac:dyDescent="0.2">
      <c r="A11" s="25">
        <v>4</v>
      </c>
      <c r="B11" s="37" t="s">
        <v>438</v>
      </c>
      <c r="C11" s="77">
        <v>1336.8242720000001</v>
      </c>
      <c r="D11" s="77">
        <v>1451.5316969999999</v>
      </c>
      <c r="E11" s="77">
        <v>1408.0511730000001</v>
      </c>
      <c r="F11" s="38" t="s">
        <v>419</v>
      </c>
      <c r="G11" s="25">
        <v>4</v>
      </c>
      <c r="K11" s="91"/>
      <c r="L11" s="2"/>
      <c r="M11" s="2"/>
    </row>
    <row r="12" spans="1:13" ht="12.75" x14ac:dyDescent="0.2">
      <c r="A12" s="21">
        <v>5</v>
      </c>
      <c r="B12" s="35" t="s">
        <v>22</v>
      </c>
      <c r="C12" s="76">
        <v>231792.65137600002</v>
      </c>
      <c r="D12" s="76">
        <v>200540.16846299998</v>
      </c>
      <c r="E12" s="76">
        <v>182094.80887100002</v>
      </c>
      <c r="F12" s="36" t="s">
        <v>52</v>
      </c>
      <c r="G12" s="21">
        <v>5</v>
      </c>
      <c r="L12" s="2"/>
      <c r="M12" s="2"/>
    </row>
    <row r="13" spans="1:13" ht="12.75" x14ac:dyDescent="0.2">
      <c r="A13" s="25">
        <v>6</v>
      </c>
      <c r="B13" s="37" t="s">
        <v>439</v>
      </c>
      <c r="C13" s="77">
        <v>17551.471244</v>
      </c>
      <c r="D13" s="77">
        <v>18035.736507000001</v>
      </c>
      <c r="E13" s="77">
        <v>16808.356928000001</v>
      </c>
      <c r="F13" s="38" t="s">
        <v>420</v>
      </c>
      <c r="G13" s="25">
        <v>6</v>
      </c>
      <c r="L13" s="2"/>
      <c r="M13" s="2"/>
    </row>
    <row r="14" spans="1:13" ht="24" x14ac:dyDescent="0.2">
      <c r="A14" s="21">
        <v>7</v>
      </c>
      <c r="B14" s="35" t="s">
        <v>440</v>
      </c>
      <c r="C14" s="76">
        <v>20422.722884999999</v>
      </c>
      <c r="D14" s="76">
        <v>18296.572923</v>
      </c>
      <c r="E14" s="76">
        <v>18393.724042000002</v>
      </c>
      <c r="F14" s="36" t="s">
        <v>421</v>
      </c>
      <c r="G14" s="21">
        <v>7</v>
      </c>
      <c r="K14" s="91"/>
      <c r="L14" s="91"/>
      <c r="M14" s="2"/>
    </row>
    <row r="15" spans="1:13" ht="60" x14ac:dyDescent="0.2">
      <c r="A15" s="25">
        <v>8</v>
      </c>
      <c r="B15" s="37" t="s">
        <v>441</v>
      </c>
      <c r="C15" s="77">
        <v>56.572228000000003</v>
      </c>
      <c r="D15" s="77">
        <v>68.830355999999995</v>
      </c>
      <c r="E15" s="77">
        <v>68.185933000000006</v>
      </c>
      <c r="F15" s="38" t="s">
        <v>422</v>
      </c>
      <c r="G15" s="25">
        <v>8</v>
      </c>
      <c r="L15" s="2"/>
      <c r="M15" s="2"/>
    </row>
    <row r="16" spans="1:13" ht="48" x14ac:dyDescent="0.2">
      <c r="A16" s="21">
        <v>9</v>
      </c>
      <c r="B16" s="35" t="s">
        <v>442</v>
      </c>
      <c r="C16" s="76">
        <v>84.902737999999999</v>
      </c>
      <c r="D16" s="76">
        <v>69.651546999999994</v>
      </c>
      <c r="E16" s="76">
        <v>74.249120000000005</v>
      </c>
      <c r="F16" s="36" t="s">
        <v>423</v>
      </c>
      <c r="G16" s="21">
        <v>9</v>
      </c>
      <c r="L16" s="2"/>
      <c r="M16" s="2"/>
    </row>
    <row r="17" spans="1:13" ht="48" x14ac:dyDescent="0.2">
      <c r="A17" s="25">
        <v>10</v>
      </c>
      <c r="B17" s="37" t="s">
        <v>443</v>
      </c>
      <c r="C17" s="77">
        <v>673.12671799999998</v>
      </c>
      <c r="D17" s="77">
        <v>684.64175399999999</v>
      </c>
      <c r="E17" s="77">
        <v>607.401251</v>
      </c>
      <c r="F17" s="38" t="s">
        <v>424</v>
      </c>
      <c r="G17" s="25">
        <v>10</v>
      </c>
      <c r="L17" s="2"/>
      <c r="M17" s="2"/>
    </row>
    <row r="18" spans="1:13" ht="12.75" x14ac:dyDescent="0.2">
      <c r="A18" s="21">
        <v>11</v>
      </c>
      <c r="B18" s="35" t="s">
        <v>444</v>
      </c>
      <c r="C18" s="76">
        <v>487.85245500000002</v>
      </c>
      <c r="D18" s="76">
        <v>476.60538000000003</v>
      </c>
      <c r="E18" s="76">
        <v>448.69972300000001</v>
      </c>
      <c r="F18" s="36" t="s">
        <v>425</v>
      </c>
      <c r="G18" s="21">
        <v>11</v>
      </c>
      <c r="L18" s="2"/>
      <c r="M18" s="2"/>
    </row>
    <row r="19" spans="1:13" ht="60" x14ac:dyDescent="0.2">
      <c r="A19" s="25">
        <v>12</v>
      </c>
      <c r="B19" s="37" t="s">
        <v>445</v>
      </c>
      <c r="C19" s="77">
        <v>16.074231999999999</v>
      </c>
      <c r="D19" s="77">
        <v>16.008897999999999</v>
      </c>
      <c r="E19" s="77">
        <v>10.678955999999999</v>
      </c>
      <c r="F19" s="38" t="s">
        <v>426</v>
      </c>
      <c r="G19" s="25">
        <v>12</v>
      </c>
      <c r="L19" s="2"/>
      <c r="M19" s="2"/>
    </row>
    <row r="20" spans="1:13" ht="36" x14ac:dyDescent="0.2">
      <c r="A20" s="21">
        <v>13</v>
      </c>
      <c r="B20" s="35" t="s">
        <v>446</v>
      </c>
      <c r="C20" s="76">
        <v>549.974108</v>
      </c>
      <c r="D20" s="76">
        <v>472.941779</v>
      </c>
      <c r="E20" s="76">
        <v>477.78835700000002</v>
      </c>
      <c r="F20" s="36" t="s">
        <v>427</v>
      </c>
      <c r="G20" s="21">
        <v>13</v>
      </c>
      <c r="L20" s="2"/>
      <c r="M20" s="2"/>
    </row>
    <row r="21" spans="1:13" ht="48" x14ac:dyDescent="0.2">
      <c r="A21" s="25">
        <v>14</v>
      </c>
      <c r="B21" s="37" t="s">
        <v>447</v>
      </c>
      <c r="C21" s="77">
        <v>783.08430199999998</v>
      </c>
      <c r="D21" s="77">
        <v>1653.8366599999999</v>
      </c>
      <c r="E21" s="77">
        <v>1431.4252710000001</v>
      </c>
      <c r="F21" s="38" t="s">
        <v>428</v>
      </c>
      <c r="G21" s="25">
        <v>14</v>
      </c>
      <c r="L21" s="2"/>
      <c r="M21" s="2"/>
    </row>
    <row r="22" spans="1:13" ht="12.75" x14ac:dyDescent="0.2">
      <c r="A22" s="21">
        <v>15</v>
      </c>
      <c r="B22" s="35" t="s">
        <v>448</v>
      </c>
      <c r="C22" s="76">
        <v>4853.5566909999998</v>
      </c>
      <c r="D22" s="76">
        <v>4095.416197</v>
      </c>
      <c r="E22" s="76">
        <v>3836.996635</v>
      </c>
      <c r="F22" s="36" t="s">
        <v>429</v>
      </c>
      <c r="G22" s="21">
        <v>15</v>
      </c>
      <c r="L22" s="2"/>
      <c r="M22" s="2"/>
    </row>
    <row r="23" spans="1:13" ht="60" x14ac:dyDescent="0.2">
      <c r="A23" s="25">
        <v>16</v>
      </c>
      <c r="B23" s="37" t="s">
        <v>472</v>
      </c>
      <c r="C23" s="77">
        <v>2836.483021</v>
      </c>
      <c r="D23" s="77">
        <v>2593.4772630000002</v>
      </c>
      <c r="E23" s="77">
        <v>3242.9576969999998</v>
      </c>
      <c r="F23" s="38" t="s">
        <v>430</v>
      </c>
      <c r="G23" s="25">
        <v>16</v>
      </c>
      <c r="L23" s="2"/>
      <c r="M23" s="2"/>
    </row>
    <row r="24" spans="1:13" ht="24" x14ac:dyDescent="0.2">
      <c r="A24" s="21">
        <v>17</v>
      </c>
      <c r="B24" s="35" t="s">
        <v>450</v>
      </c>
      <c r="C24" s="76">
        <v>4448.438067</v>
      </c>
      <c r="D24" s="76">
        <v>4389.0610809999998</v>
      </c>
      <c r="E24" s="76">
        <v>3643.522829</v>
      </c>
      <c r="F24" s="36" t="s">
        <v>431</v>
      </c>
      <c r="G24" s="21">
        <v>17</v>
      </c>
      <c r="L24" s="2"/>
      <c r="M24" s="2"/>
    </row>
    <row r="25" spans="1:13" ht="60" x14ac:dyDescent="0.2">
      <c r="A25" s="25">
        <v>18</v>
      </c>
      <c r="B25" s="37" t="s">
        <v>451</v>
      </c>
      <c r="C25" s="77">
        <v>336.20685800000001</v>
      </c>
      <c r="D25" s="77">
        <v>307.88584800000001</v>
      </c>
      <c r="E25" s="77">
        <v>354.87171000000001</v>
      </c>
      <c r="F25" s="38" t="s">
        <v>432</v>
      </c>
      <c r="G25" s="25">
        <v>18</v>
      </c>
      <c r="L25" s="2"/>
      <c r="M25" s="2"/>
    </row>
    <row r="26" spans="1:13" ht="24" x14ac:dyDescent="0.2">
      <c r="A26" s="21">
        <v>19</v>
      </c>
      <c r="B26" s="35" t="s">
        <v>452</v>
      </c>
      <c r="C26" s="76">
        <v>10.721803</v>
      </c>
      <c r="D26" s="76">
        <v>2.2437179999999999</v>
      </c>
      <c r="E26" s="76">
        <v>85.835140999999993</v>
      </c>
      <c r="F26" s="36" t="s">
        <v>433</v>
      </c>
      <c r="G26" s="21">
        <v>19</v>
      </c>
      <c r="L26" s="2"/>
      <c r="M26" s="2"/>
    </row>
    <row r="27" spans="1:13" ht="12.75" x14ac:dyDescent="0.2">
      <c r="A27" s="25">
        <v>20</v>
      </c>
      <c r="B27" s="37" t="s">
        <v>453</v>
      </c>
      <c r="C27" s="77">
        <v>365.63777399999998</v>
      </c>
      <c r="D27" s="77">
        <v>344.64718099999999</v>
      </c>
      <c r="E27" s="77">
        <v>361.96516000000003</v>
      </c>
      <c r="F27" s="38" t="s">
        <v>434</v>
      </c>
      <c r="G27" s="25">
        <v>20</v>
      </c>
      <c r="L27" s="2"/>
      <c r="M27" s="2"/>
    </row>
    <row r="28" spans="1:13" ht="13.5" thickBot="1" x14ac:dyDescent="0.25">
      <c r="A28" s="39">
        <v>21</v>
      </c>
      <c r="B28" s="40" t="s">
        <v>454</v>
      </c>
      <c r="C28" s="78">
        <v>98.441098999999994</v>
      </c>
      <c r="D28" s="78">
        <v>166.60853900000001</v>
      </c>
      <c r="E28" s="78">
        <v>927.41386199999999</v>
      </c>
      <c r="F28" s="41" t="s">
        <v>435</v>
      </c>
      <c r="G28" s="39">
        <v>21</v>
      </c>
      <c r="L28" s="2"/>
      <c r="M28" s="2"/>
    </row>
    <row r="29" spans="1:13" ht="20.100000000000001" customHeight="1" thickBot="1" x14ac:dyDescent="0.25">
      <c r="A29" s="42"/>
      <c r="B29" s="43" t="s">
        <v>50</v>
      </c>
      <c r="C29" s="79">
        <f>SUM(C8:C28)</f>
        <v>288431.63990999997</v>
      </c>
      <c r="D29" s="79">
        <f>SUM(D8:D28)</f>
        <v>255712.78252399998</v>
      </c>
      <c r="E29" s="79">
        <f>SUM(E8:E28)</f>
        <v>236079.57440700001</v>
      </c>
      <c r="F29" s="44" t="s">
        <v>1</v>
      </c>
      <c r="G29" s="45"/>
      <c r="L29" s="2"/>
      <c r="M29" s="2"/>
    </row>
    <row r="30" spans="1:13" ht="35.1" customHeight="1" x14ac:dyDescent="0.2">
      <c r="A30" s="1"/>
      <c r="B30" s="1"/>
      <c r="C30" s="96"/>
      <c r="D30" s="96"/>
      <c r="E30" s="96"/>
      <c r="F30" s="1"/>
      <c r="G30" s="1"/>
      <c r="L30" s="2"/>
      <c r="M30" s="2"/>
    </row>
    <row r="31" spans="1:13" ht="35.1" customHeight="1" x14ac:dyDescent="0.2">
      <c r="A31" s="1"/>
      <c r="B31" s="1"/>
      <c r="C31" s="1"/>
      <c r="D31" s="1"/>
      <c r="E31" s="1"/>
      <c r="F31" s="1"/>
      <c r="G31" s="1"/>
      <c r="L31" s="2"/>
      <c r="M31" s="2"/>
    </row>
    <row r="32" spans="1:13" ht="35.1" customHeight="1" x14ac:dyDescent="0.2">
      <c r="A32" s="1"/>
      <c r="B32" s="1"/>
      <c r="C32" s="1"/>
      <c r="D32" s="1"/>
      <c r="E32" s="1"/>
      <c r="F32" s="1"/>
      <c r="G32" s="1"/>
      <c r="L32" s="2"/>
      <c r="M32" s="2"/>
    </row>
    <row r="33" spans="1:13" ht="35.1" customHeight="1" x14ac:dyDescent="0.2">
      <c r="A33" s="1"/>
      <c r="B33" s="1"/>
      <c r="C33" s="1"/>
      <c r="D33" s="1"/>
      <c r="E33" s="1"/>
      <c r="F33" s="1"/>
      <c r="G33" s="1"/>
      <c r="L33" s="2"/>
      <c r="M33" s="2"/>
    </row>
    <row r="34" spans="1:13" ht="35.1" customHeight="1" x14ac:dyDescent="0.2">
      <c r="A34" s="1"/>
      <c r="B34" s="1"/>
      <c r="C34" s="1"/>
      <c r="D34" s="1"/>
      <c r="E34" s="1"/>
      <c r="F34" s="1"/>
      <c r="G34" s="1"/>
      <c r="L34" s="2"/>
      <c r="M34" s="2"/>
    </row>
    <row r="35" spans="1:13" ht="35.1" customHeight="1" x14ac:dyDescent="0.2">
      <c r="A35" s="1"/>
      <c r="B35" s="1"/>
      <c r="C35" s="1"/>
      <c r="D35" s="1"/>
      <c r="E35" s="1"/>
      <c r="F35" s="1"/>
      <c r="G35" s="1"/>
      <c r="L35" s="2"/>
      <c r="M35" s="2"/>
    </row>
    <row r="36" spans="1:13" ht="35.1" customHeight="1" x14ac:dyDescent="0.2">
      <c r="A36" s="1"/>
      <c r="B36" s="1"/>
      <c r="C36" s="1"/>
      <c r="D36" s="1"/>
      <c r="E36" s="1"/>
      <c r="F36" s="1"/>
      <c r="G36" s="1"/>
      <c r="L36" s="2"/>
      <c r="M36" s="2"/>
    </row>
    <row r="37" spans="1:13" ht="35.1" customHeight="1" x14ac:dyDescent="0.2">
      <c r="A37" s="1"/>
      <c r="B37" s="1"/>
      <c r="C37" s="1"/>
      <c r="D37" s="1"/>
      <c r="E37" s="1"/>
      <c r="F37" s="1"/>
      <c r="G37" s="1"/>
      <c r="L37" s="2"/>
      <c r="M37" s="2"/>
    </row>
    <row r="38" spans="1:13" ht="35.1" customHeight="1" x14ac:dyDescent="0.2">
      <c r="A38" s="1"/>
      <c r="B38" s="1"/>
      <c r="C38" s="1"/>
      <c r="D38" s="1"/>
      <c r="E38" s="1"/>
      <c r="F38" s="1"/>
      <c r="G38" s="1"/>
      <c r="L38" s="2"/>
      <c r="M38" s="2"/>
    </row>
    <row r="39" spans="1:13" ht="35.1" customHeight="1" x14ac:dyDescent="0.2">
      <c r="A39" s="1"/>
      <c r="B39" s="1"/>
      <c r="C39" s="1"/>
      <c r="D39" s="1"/>
      <c r="E39" s="1"/>
      <c r="F39" s="1"/>
      <c r="G39" s="1"/>
      <c r="L39" s="2"/>
      <c r="M39" s="2"/>
    </row>
    <row r="40" spans="1:13" ht="35.1" customHeight="1" x14ac:dyDescent="0.2">
      <c r="A40" s="1"/>
      <c r="B40" s="1"/>
      <c r="C40" s="1"/>
      <c r="D40" s="1"/>
      <c r="E40" s="1"/>
      <c r="F40" s="1"/>
      <c r="G40" s="1"/>
      <c r="L40" s="2"/>
      <c r="M40" s="2"/>
    </row>
    <row r="41" spans="1:13" ht="35.1" customHeight="1" x14ac:dyDescent="0.2">
      <c r="A41" s="1"/>
      <c r="B41" s="1"/>
      <c r="C41" s="1"/>
      <c r="D41" s="1"/>
      <c r="E41" s="1"/>
      <c r="F41" s="1"/>
      <c r="G41" s="1"/>
      <c r="L41" s="2"/>
      <c r="M41" s="2"/>
    </row>
    <row r="42" spans="1:13" ht="35.1" customHeight="1" x14ac:dyDescent="0.2">
      <c r="A42" s="1"/>
      <c r="B42" s="1"/>
      <c r="C42" s="1"/>
      <c r="D42" s="1"/>
      <c r="E42" s="1"/>
      <c r="F42" s="1"/>
      <c r="G42" s="1"/>
      <c r="L42" s="2"/>
      <c r="M42" s="2"/>
    </row>
    <row r="43" spans="1:13" ht="35.1" customHeight="1" x14ac:dyDescent="0.2">
      <c r="A43" s="1"/>
      <c r="B43" s="1"/>
      <c r="C43" s="1"/>
      <c r="D43" s="1"/>
      <c r="E43" s="1"/>
      <c r="F43" s="1"/>
      <c r="G43" s="1"/>
      <c r="L43" s="2"/>
      <c r="M43" s="2"/>
    </row>
    <row r="44" spans="1:13" ht="35.1" customHeight="1" x14ac:dyDescent="0.2">
      <c r="A44" s="1"/>
      <c r="B44" s="1"/>
      <c r="C44" s="1"/>
      <c r="D44" s="1"/>
      <c r="E44" s="1"/>
      <c r="F44" s="1"/>
      <c r="G44" s="1"/>
      <c r="L44" s="2"/>
      <c r="M44" s="2"/>
    </row>
    <row r="45" spans="1:13" ht="35.1" customHeight="1" x14ac:dyDescent="0.2">
      <c r="A45" s="1"/>
      <c r="B45" s="1"/>
      <c r="C45" s="1"/>
      <c r="D45" s="1"/>
      <c r="E45" s="1"/>
      <c r="F45" s="1"/>
      <c r="G45" s="1"/>
      <c r="L45" s="2"/>
      <c r="M45" s="2"/>
    </row>
    <row r="46" spans="1:13" ht="35.1" customHeight="1" x14ac:dyDescent="0.2">
      <c r="A46" s="1"/>
      <c r="B46" s="1"/>
      <c r="C46" s="1"/>
      <c r="D46" s="1"/>
      <c r="E46" s="1"/>
      <c r="F46" s="1"/>
      <c r="G46" s="1"/>
      <c r="L46" s="2"/>
      <c r="M46" s="2"/>
    </row>
    <row r="47" spans="1:13" ht="35.1" customHeight="1" x14ac:dyDescent="0.2">
      <c r="A47" s="1"/>
      <c r="B47" s="1"/>
      <c r="C47" s="1"/>
      <c r="D47" s="1"/>
      <c r="E47" s="1"/>
      <c r="F47" s="1"/>
      <c r="G47" s="1"/>
      <c r="L47" s="2"/>
      <c r="M47" s="2"/>
    </row>
    <row r="48" spans="1:13" ht="35.1" customHeight="1" x14ac:dyDescent="0.2">
      <c r="A48" s="1"/>
      <c r="B48" s="1"/>
      <c r="C48" s="1"/>
      <c r="D48" s="1"/>
      <c r="E48" s="1"/>
      <c r="F48" s="1"/>
      <c r="G48" s="1"/>
      <c r="L48" s="2"/>
      <c r="M48" s="2"/>
    </row>
    <row r="49" spans="1:13" ht="35.1" customHeight="1" x14ac:dyDescent="0.2">
      <c r="A49" s="1"/>
      <c r="B49" s="1"/>
      <c r="C49" s="1"/>
      <c r="D49" s="1"/>
      <c r="E49" s="1"/>
      <c r="F49" s="1"/>
      <c r="G49" s="1"/>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row r="80" spans="1:13" ht="35.1" customHeight="1" x14ac:dyDescent="0.2">
      <c r="A80" s="1"/>
      <c r="B80" s="1"/>
      <c r="C80" s="1"/>
      <c r="D80" s="1"/>
      <c r="E80" s="1"/>
      <c r="F80" s="1"/>
      <c r="G80" s="1"/>
      <c r="L80" s="2"/>
      <c r="M80" s="2"/>
    </row>
    <row r="81" spans="1:13" ht="35.1" customHeight="1" x14ac:dyDescent="0.2">
      <c r="A81" s="1"/>
      <c r="B81" s="1"/>
      <c r="C81" s="1"/>
      <c r="D81" s="1"/>
      <c r="E81" s="1"/>
      <c r="F81" s="1"/>
      <c r="G81" s="1"/>
      <c r="L81" s="2"/>
      <c r="M81" s="2"/>
    </row>
    <row r="82" spans="1:13" ht="35.1" customHeight="1" x14ac:dyDescent="0.2">
      <c r="A82" s="1"/>
      <c r="B82" s="1"/>
      <c r="C82" s="1"/>
      <c r="D82" s="1"/>
      <c r="E82" s="1"/>
      <c r="F82" s="1"/>
      <c r="G82" s="1"/>
      <c r="L82" s="2"/>
      <c r="M82" s="2"/>
    </row>
    <row r="83" spans="1:13" ht="35.1" customHeight="1" x14ac:dyDescent="0.2">
      <c r="A83" s="1"/>
      <c r="B83" s="1"/>
      <c r="C83" s="1"/>
      <c r="D83" s="1"/>
      <c r="E83" s="1"/>
      <c r="F83" s="1"/>
      <c r="G83" s="1"/>
      <c r="L83" s="2"/>
      <c r="M83" s="2"/>
    </row>
    <row r="84" spans="1:13" ht="35.1" customHeight="1" x14ac:dyDescent="0.2">
      <c r="A84" s="1"/>
      <c r="B84" s="1"/>
      <c r="C84" s="1"/>
      <c r="D84" s="1"/>
      <c r="E84" s="1"/>
      <c r="F84" s="1"/>
      <c r="G84" s="1"/>
      <c r="L84" s="2"/>
      <c r="M84" s="2"/>
    </row>
    <row r="85" spans="1:13" ht="35.1" customHeight="1" x14ac:dyDescent="0.2">
      <c r="A85" s="1"/>
      <c r="B85" s="1"/>
      <c r="C85" s="1"/>
      <c r="D85" s="1"/>
      <c r="E85" s="1"/>
      <c r="F85" s="1"/>
      <c r="G85" s="1"/>
      <c r="L85" s="2"/>
      <c r="M85" s="2"/>
    </row>
    <row r="86" spans="1:13" ht="35.1" customHeight="1" x14ac:dyDescent="0.2">
      <c r="A86" s="1"/>
      <c r="B86" s="1"/>
      <c r="C86" s="1"/>
      <c r="D86" s="1"/>
      <c r="E86" s="1"/>
      <c r="F86" s="1"/>
      <c r="G86" s="1"/>
      <c r="L86" s="2"/>
      <c r="M86" s="2"/>
    </row>
    <row r="87" spans="1:13" ht="35.1" customHeight="1" x14ac:dyDescent="0.2">
      <c r="A87" s="1"/>
      <c r="B87" s="1"/>
      <c r="C87" s="1"/>
      <c r="D87" s="1"/>
      <c r="E87" s="1"/>
      <c r="F87" s="1"/>
      <c r="G87" s="1"/>
      <c r="L87" s="2"/>
      <c r="M87" s="2"/>
    </row>
    <row r="88" spans="1:13" ht="35.1" customHeight="1" x14ac:dyDescent="0.2">
      <c r="A88" s="1"/>
      <c r="B88" s="1"/>
      <c r="C88" s="1"/>
      <c r="D88" s="1"/>
      <c r="E88" s="1"/>
      <c r="F88" s="1"/>
      <c r="G88" s="1"/>
      <c r="L88" s="2"/>
      <c r="M88" s="2"/>
    </row>
    <row r="89" spans="1:13" ht="35.1" customHeight="1" x14ac:dyDescent="0.2">
      <c r="A89" s="1"/>
      <c r="B89" s="1"/>
      <c r="C89" s="1"/>
      <c r="D89" s="1"/>
      <c r="E89" s="1"/>
      <c r="F89" s="1"/>
      <c r="G89" s="1"/>
      <c r="L89" s="2"/>
      <c r="M89" s="2"/>
    </row>
    <row r="90" spans="1:13" ht="35.1" customHeight="1" x14ac:dyDescent="0.2">
      <c r="A90" s="1"/>
      <c r="B90" s="1"/>
      <c r="C90" s="1"/>
      <c r="D90" s="1"/>
      <c r="E90" s="1"/>
      <c r="F90" s="1"/>
      <c r="G90" s="1"/>
      <c r="L90" s="2"/>
      <c r="M90" s="2"/>
    </row>
    <row r="91" spans="1:13" ht="35.1" customHeight="1" x14ac:dyDescent="0.2">
      <c r="A91" s="1"/>
      <c r="B91" s="1"/>
      <c r="C91" s="1"/>
      <c r="D91" s="1"/>
      <c r="E91" s="1"/>
      <c r="F91" s="1"/>
      <c r="G91" s="1"/>
      <c r="L91" s="2"/>
      <c r="M91" s="2"/>
    </row>
    <row r="92" spans="1:13" ht="35.1" customHeight="1" x14ac:dyDescent="0.2">
      <c r="A92" s="1"/>
      <c r="B92" s="1"/>
      <c r="C92" s="1"/>
      <c r="D92" s="1"/>
      <c r="E92" s="1"/>
      <c r="F92" s="1"/>
      <c r="G92" s="1"/>
      <c r="L92" s="2"/>
      <c r="M92" s="2"/>
    </row>
    <row r="93" spans="1:13" ht="35.1" customHeight="1" x14ac:dyDescent="0.2">
      <c r="A93" s="1"/>
      <c r="B93" s="1"/>
      <c r="C93" s="1"/>
      <c r="D93" s="1"/>
      <c r="E93" s="1"/>
      <c r="F93" s="1"/>
      <c r="G93" s="1"/>
      <c r="L93" s="2"/>
      <c r="M93" s="2"/>
    </row>
    <row r="94" spans="1:13" ht="35.1" customHeight="1" x14ac:dyDescent="0.2">
      <c r="A94" s="1"/>
      <c r="B94" s="1"/>
      <c r="C94" s="1"/>
      <c r="D94" s="1"/>
      <c r="E94" s="1"/>
      <c r="F94" s="1"/>
      <c r="G94" s="1"/>
      <c r="L94" s="2"/>
      <c r="M94" s="2"/>
    </row>
    <row r="95" spans="1:13" ht="35.1" customHeight="1" x14ac:dyDescent="0.2">
      <c r="A95" s="1"/>
      <c r="B95" s="1"/>
      <c r="C95" s="1"/>
      <c r="D95" s="1"/>
      <c r="E95" s="1"/>
      <c r="F95" s="1"/>
      <c r="G95" s="1"/>
      <c r="L95" s="2"/>
      <c r="M95" s="2"/>
    </row>
    <row r="96" spans="1:13" ht="35.1" customHeight="1" x14ac:dyDescent="0.2">
      <c r="A96" s="1"/>
      <c r="B96" s="1"/>
      <c r="C96" s="1"/>
      <c r="D96" s="1"/>
      <c r="E96" s="1"/>
      <c r="F96" s="1"/>
      <c r="G96" s="1"/>
      <c r="L96" s="2"/>
      <c r="M96" s="2"/>
    </row>
    <row r="97" spans="1:13" ht="35.1" customHeight="1" x14ac:dyDescent="0.2">
      <c r="A97" s="1"/>
      <c r="B97" s="1"/>
      <c r="C97" s="1"/>
      <c r="D97" s="1"/>
      <c r="E97" s="1"/>
      <c r="F97" s="1"/>
      <c r="G97" s="1"/>
      <c r="L97" s="2"/>
      <c r="M97" s="2"/>
    </row>
    <row r="98" spans="1:13" ht="35.1" customHeight="1" x14ac:dyDescent="0.2">
      <c r="A98" s="1"/>
      <c r="B98" s="1"/>
      <c r="C98" s="1"/>
      <c r="D98" s="1"/>
      <c r="E98" s="1"/>
      <c r="F98" s="1"/>
      <c r="G98" s="1"/>
      <c r="L98" s="2"/>
      <c r="M98" s="2"/>
    </row>
    <row r="99" spans="1:13" ht="35.1" customHeight="1" x14ac:dyDescent="0.2">
      <c r="A99" s="1"/>
      <c r="B99" s="1"/>
      <c r="C99" s="1"/>
      <c r="D99" s="1"/>
      <c r="E99" s="1"/>
      <c r="F99" s="1"/>
      <c r="G99" s="1"/>
      <c r="L99" s="2"/>
      <c r="M99" s="2"/>
    </row>
    <row r="100" spans="1:13" ht="35.1" customHeight="1" x14ac:dyDescent="0.2">
      <c r="A100" s="1"/>
      <c r="B100" s="1"/>
      <c r="C100" s="1"/>
      <c r="D100" s="1"/>
      <c r="E100" s="1"/>
      <c r="F100" s="1"/>
      <c r="G100" s="1"/>
      <c r="L100" s="2"/>
      <c r="M100" s="2"/>
    </row>
    <row r="101" spans="1:13" ht="35.1" customHeight="1" x14ac:dyDescent="0.2">
      <c r="A101" s="1"/>
      <c r="B101" s="1"/>
      <c r="C101" s="1"/>
      <c r="D101" s="1"/>
      <c r="E101" s="1"/>
      <c r="F101" s="1"/>
      <c r="G101" s="1"/>
      <c r="L101" s="2"/>
      <c r="M101" s="2"/>
    </row>
    <row r="102" spans="1:13" ht="35.1" customHeight="1" x14ac:dyDescent="0.2">
      <c r="A102" s="1"/>
      <c r="B102" s="1"/>
      <c r="C102" s="1"/>
      <c r="D102" s="1"/>
      <c r="E102" s="1"/>
      <c r="F102" s="1"/>
      <c r="G102" s="1"/>
      <c r="L102" s="2"/>
      <c r="M102" s="2"/>
    </row>
    <row r="103" spans="1:13" ht="35.1" customHeight="1" x14ac:dyDescent="0.2">
      <c r="A103" s="1"/>
      <c r="B103" s="1"/>
      <c r="C103" s="1"/>
      <c r="D103" s="1"/>
      <c r="E103" s="1"/>
      <c r="F103" s="1"/>
      <c r="G103" s="1"/>
      <c r="L103" s="2"/>
      <c r="M103" s="2"/>
    </row>
    <row r="104" spans="1:13" ht="35.1" customHeight="1" x14ac:dyDescent="0.2">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election activeCell="B1" sqref="B1"/>
    </sheetView>
  </sheetViews>
  <sheetFormatPr defaultColWidth="8.625" defaultRowHeight="18" customHeight="1" x14ac:dyDescent="0.2"/>
  <cols>
    <col min="1" max="1" width="3.875" style="2" bestFit="1" customWidth="1"/>
    <col min="2" max="2" width="28.75" style="2" customWidth="1"/>
    <col min="3" max="3" width="14.875" style="2" bestFit="1" customWidth="1"/>
    <col min="4" max="4" width="14.75" style="2" bestFit="1" customWidth="1"/>
    <col min="5" max="5" width="14.875" style="2" bestFit="1" customWidth="1"/>
    <col min="6" max="6" width="33.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83.25" customHeight="1" x14ac:dyDescent="0.2">
      <c r="I1" s="15" t="s">
        <v>49</v>
      </c>
    </row>
    <row r="2" spans="1:13" ht="21" customHeight="1" x14ac:dyDescent="0.2"/>
    <row r="3" spans="1:13" ht="23.25" customHeight="1" x14ac:dyDescent="0.25">
      <c r="A3" s="152" t="s">
        <v>280</v>
      </c>
      <c r="B3" s="152"/>
      <c r="C3" s="152"/>
      <c r="D3" s="152"/>
      <c r="E3" s="152"/>
      <c r="F3" s="152"/>
      <c r="G3" s="152"/>
      <c r="L3" s="2"/>
      <c r="M3" s="2"/>
    </row>
    <row r="4" spans="1:13" ht="23.25" customHeight="1" x14ac:dyDescent="0.2">
      <c r="A4" s="153" t="s">
        <v>476</v>
      </c>
      <c r="B4" s="153"/>
      <c r="C4" s="153"/>
      <c r="D4" s="153"/>
      <c r="E4" s="153"/>
      <c r="F4" s="153"/>
      <c r="G4" s="153"/>
      <c r="L4" s="2"/>
      <c r="M4" s="2"/>
    </row>
    <row r="5" spans="1:13" ht="18" customHeight="1" x14ac:dyDescent="0.2">
      <c r="A5" s="143" t="s">
        <v>56</v>
      </c>
      <c r="B5" s="154" t="s">
        <v>61</v>
      </c>
      <c r="C5" s="8" t="s">
        <v>708</v>
      </c>
      <c r="D5" s="8" t="s">
        <v>693</v>
      </c>
      <c r="E5" s="8" t="s">
        <v>708</v>
      </c>
      <c r="F5" s="150" t="s">
        <v>60</v>
      </c>
      <c r="G5" s="151" t="s">
        <v>55</v>
      </c>
      <c r="L5" s="2"/>
      <c r="M5" s="2"/>
    </row>
    <row r="6" spans="1:13" ht="18" customHeight="1" x14ac:dyDescent="0.2">
      <c r="A6" s="143"/>
      <c r="B6" s="154"/>
      <c r="C6" s="13">
        <v>2018</v>
      </c>
      <c r="D6" s="13">
        <v>2019</v>
      </c>
      <c r="E6" s="13">
        <v>2019</v>
      </c>
      <c r="F6" s="150"/>
      <c r="G6" s="151"/>
      <c r="L6" s="2"/>
      <c r="M6" s="2"/>
    </row>
    <row r="7" spans="1:13" ht="18" customHeight="1" x14ac:dyDescent="0.2">
      <c r="A7" s="143"/>
      <c r="B7" s="154"/>
      <c r="C7" s="147" t="s">
        <v>51</v>
      </c>
      <c r="D7" s="148"/>
      <c r="E7" s="149"/>
      <c r="F7" s="150"/>
      <c r="G7" s="151"/>
      <c r="L7" s="2"/>
      <c r="M7" s="2"/>
    </row>
    <row r="8" spans="1:13" ht="29.25" customHeight="1" x14ac:dyDescent="0.2">
      <c r="A8" s="21">
        <v>1</v>
      </c>
      <c r="B8" s="35" t="s">
        <v>2</v>
      </c>
      <c r="C8" s="80">
        <v>11773.651610000001</v>
      </c>
      <c r="D8" s="80">
        <v>11380.026897</v>
      </c>
      <c r="E8" s="80">
        <v>11095.530172000001</v>
      </c>
      <c r="F8" s="36" t="s">
        <v>274</v>
      </c>
      <c r="G8" s="52">
        <v>1</v>
      </c>
      <c r="L8" s="2"/>
      <c r="M8" s="2"/>
    </row>
    <row r="9" spans="1:13" ht="29.25" customHeight="1" x14ac:dyDescent="0.2">
      <c r="A9" s="25">
        <v>2</v>
      </c>
      <c r="B9" s="37" t="s">
        <v>279</v>
      </c>
      <c r="C9" s="81">
        <v>7842.4851639999997</v>
      </c>
      <c r="D9" s="81">
        <v>6930.7989580000003</v>
      </c>
      <c r="E9" s="81">
        <v>6756.529931</v>
      </c>
      <c r="F9" s="38" t="s">
        <v>457</v>
      </c>
      <c r="G9" s="53">
        <v>2</v>
      </c>
      <c r="L9" s="2"/>
      <c r="M9" s="2"/>
    </row>
    <row r="10" spans="1:13" ht="29.25" customHeight="1" x14ac:dyDescent="0.2">
      <c r="A10" s="21">
        <v>3</v>
      </c>
      <c r="B10" s="35" t="s">
        <v>3</v>
      </c>
      <c r="C10" s="80">
        <v>6044.9330339999997</v>
      </c>
      <c r="D10" s="80">
        <v>5950.2922989999997</v>
      </c>
      <c r="E10" s="80">
        <v>5835.3858929999997</v>
      </c>
      <c r="F10" s="36" t="s">
        <v>57</v>
      </c>
      <c r="G10" s="52">
        <v>3</v>
      </c>
      <c r="L10" s="2"/>
      <c r="M10" s="2"/>
    </row>
    <row r="11" spans="1:13" ht="29.25" customHeight="1" x14ac:dyDescent="0.2">
      <c r="A11" s="25">
        <v>4</v>
      </c>
      <c r="B11" s="37" t="s">
        <v>4</v>
      </c>
      <c r="C11" s="81">
        <v>19484.966619999999</v>
      </c>
      <c r="D11" s="81">
        <v>19993.340182</v>
      </c>
      <c r="E11" s="81">
        <v>19573.535564000002</v>
      </c>
      <c r="F11" s="38" t="s">
        <v>275</v>
      </c>
      <c r="G11" s="53">
        <v>4</v>
      </c>
      <c r="L11" s="2"/>
      <c r="M11" s="2"/>
    </row>
    <row r="12" spans="1:13" ht="29.25" customHeight="1" x14ac:dyDescent="0.2">
      <c r="A12" s="21">
        <v>5</v>
      </c>
      <c r="B12" s="35" t="s">
        <v>32</v>
      </c>
      <c r="C12" s="80">
        <v>1614.951413</v>
      </c>
      <c r="D12" s="80">
        <v>1173.2727609999999</v>
      </c>
      <c r="E12" s="80">
        <v>1349.8063279999999</v>
      </c>
      <c r="F12" s="36" t="s">
        <v>276</v>
      </c>
      <c r="G12" s="52">
        <v>5</v>
      </c>
      <c r="L12" s="2"/>
      <c r="M12" s="2"/>
    </row>
    <row r="13" spans="1:13" ht="29.25" customHeight="1" x14ac:dyDescent="0.2">
      <c r="A13" s="25">
        <v>6</v>
      </c>
      <c r="B13" s="37" t="s">
        <v>5</v>
      </c>
      <c r="C13" s="81">
        <v>401.48042900000002</v>
      </c>
      <c r="D13" s="81">
        <v>588.34142899999995</v>
      </c>
      <c r="E13" s="81">
        <v>454.25023499999998</v>
      </c>
      <c r="F13" s="38" t="s">
        <v>6</v>
      </c>
      <c r="G13" s="53">
        <v>6</v>
      </c>
      <c r="L13" s="2"/>
      <c r="M13" s="2"/>
    </row>
    <row r="14" spans="1:13" ht="29.25" customHeight="1" x14ac:dyDescent="0.2">
      <c r="A14" s="21">
        <v>7</v>
      </c>
      <c r="B14" s="35" t="s">
        <v>7</v>
      </c>
      <c r="C14" s="80">
        <v>2052.7239490000002</v>
      </c>
      <c r="D14" s="80">
        <v>1702.509333</v>
      </c>
      <c r="E14" s="80">
        <v>1609.654603</v>
      </c>
      <c r="F14" s="36" t="s">
        <v>8</v>
      </c>
      <c r="G14" s="52">
        <v>7</v>
      </c>
      <c r="L14" s="2"/>
      <c r="M14" s="2"/>
    </row>
    <row r="15" spans="1:13" ht="29.25" customHeight="1" x14ac:dyDescent="0.2">
      <c r="A15" s="25">
        <v>8</v>
      </c>
      <c r="B15" s="37" t="s">
        <v>9</v>
      </c>
      <c r="C15" s="81">
        <v>1061.4911509999999</v>
      </c>
      <c r="D15" s="81">
        <v>1087.2101990000001</v>
      </c>
      <c r="E15" s="81">
        <v>1005.369286</v>
      </c>
      <c r="F15" s="38" t="s">
        <v>10</v>
      </c>
      <c r="G15" s="53">
        <v>8</v>
      </c>
      <c r="L15" s="2"/>
      <c r="M15" s="2"/>
    </row>
    <row r="16" spans="1:13" ht="29.25" customHeight="1" x14ac:dyDescent="0.2">
      <c r="A16" s="21">
        <v>9</v>
      </c>
      <c r="B16" s="35" t="s">
        <v>11</v>
      </c>
      <c r="C16" s="80">
        <v>6415.1439129999999</v>
      </c>
      <c r="D16" s="80">
        <v>6687.5650569999998</v>
      </c>
      <c r="E16" s="80">
        <v>5829.0920400000005</v>
      </c>
      <c r="F16" s="36" t="s">
        <v>58</v>
      </c>
      <c r="G16" s="52">
        <v>9</v>
      </c>
      <c r="L16" s="2"/>
      <c r="M16" s="2"/>
    </row>
    <row r="17" spans="1:13" ht="29.25" customHeight="1" x14ac:dyDescent="0.2">
      <c r="A17" s="25">
        <v>10</v>
      </c>
      <c r="B17" s="37" t="s">
        <v>12</v>
      </c>
      <c r="C17" s="81">
        <v>798.48710300000005</v>
      </c>
      <c r="D17" s="81">
        <v>416.32482900000002</v>
      </c>
      <c r="E17" s="81">
        <v>1248.5605029999999</v>
      </c>
      <c r="F17" s="38" t="s">
        <v>59</v>
      </c>
      <c r="G17" s="53">
        <v>10</v>
      </c>
      <c r="L17" s="2"/>
      <c r="M17" s="2"/>
    </row>
    <row r="18" spans="1:13" ht="29.25" customHeight="1" thickBot="1" x14ac:dyDescent="0.25">
      <c r="A18" s="39">
        <v>11</v>
      </c>
      <c r="B18" s="40" t="s">
        <v>13</v>
      </c>
      <c r="C18" s="82">
        <v>0.179954</v>
      </c>
      <c r="D18" s="82">
        <v>2.494542</v>
      </c>
      <c r="E18" s="82">
        <v>3.0243220000000002</v>
      </c>
      <c r="F18" s="41" t="s">
        <v>14</v>
      </c>
      <c r="G18" s="54">
        <v>11</v>
      </c>
      <c r="L18" s="2"/>
      <c r="M18" s="2"/>
    </row>
    <row r="19" spans="1:13" ht="20.100000000000001" customHeight="1" thickBot="1" x14ac:dyDescent="0.25">
      <c r="A19" s="42"/>
      <c r="B19" s="43" t="s">
        <v>50</v>
      </c>
      <c r="C19" s="83">
        <f>SUM(C8:C18)</f>
        <v>57490.494340000005</v>
      </c>
      <c r="D19" s="83">
        <f>SUM(D8:D18)</f>
        <v>55912.176485999997</v>
      </c>
      <c r="E19" s="83">
        <f>SUM(E8:E18)</f>
        <v>54760.738877000003</v>
      </c>
      <c r="F19" s="44" t="s">
        <v>1</v>
      </c>
      <c r="G19" s="45"/>
      <c r="L19" s="2"/>
      <c r="M19" s="2"/>
    </row>
    <row r="20" spans="1:13" ht="35.1" customHeight="1" x14ac:dyDescent="0.2">
      <c r="A20" s="1"/>
      <c r="B20" s="1"/>
      <c r="C20" s="9"/>
      <c r="D20" s="9"/>
      <c r="E20" s="9"/>
      <c r="F20" s="1"/>
      <c r="G20" s="1"/>
      <c r="L20" s="2"/>
      <c r="M20" s="2"/>
    </row>
    <row r="21" spans="1:13" ht="35.1" customHeight="1" x14ac:dyDescent="0.2">
      <c r="A21" s="1"/>
      <c r="B21" s="1"/>
      <c r="C21" s="1"/>
      <c r="D21" s="1"/>
      <c r="E21" s="1"/>
      <c r="F21" s="1"/>
      <c r="G21" s="1"/>
      <c r="L21" s="2"/>
      <c r="M21" s="2"/>
    </row>
    <row r="22" spans="1:13" ht="35.1" customHeight="1" x14ac:dyDescent="0.2">
      <c r="A22" s="1"/>
      <c r="B22" s="1"/>
      <c r="C22" s="1"/>
      <c r="D22" s="1"/>
      <c r="E22" s="1"/>
      <c r="F22" s="1"/>
      <c r="G22" s="1"/>
      <c r="L22" s="2"/>
      <c r="M22" s="2"/>
    </row>
    <row r="23" spans="1:13" ht="35.1" customHeight="1" x14ac:dyDescent="0.2">
      <c r="A23" s="1"/>
      <c r="B23" s="1"/>
      <c r="C23" s="1"/>
      <c r="D23" s="1"/>
      <c r="E23" s="1"/>
      <c r="F23" s="1"/>
      <c r="G23" s="1"/>
      <c r="L23" s="2"/>
      <c r="M23" s="2"/>
    </row>
    <row r="24" spans="1:13" ht="35.1" customHeight="1" x14ac:dyDescent="0.2">
      <c r="A24" s="1"/>
      <c r="B24" s="1"/>
      <c r="C24" s="1"/>
      <c r="D24" s="1"/>
      <c r="E24" s="1"/>
      <c r="F24" s="1"/>
      <c r="G24" s="1"/>
      <c r="L24" s="2"/>
      <c r="M24" s="2"/>
    </row>
    <row r="25" spans="1:13" ht="35.1" customHeight="1" x14ac:dyDescent="0.2">
      <c r="A25" s="1"/>
      <c r="B25" s="1"/>
      <c r="C25" s="1"/>
      <c r="D25" s="1"/>
      <c r="E25" s="1"/>
      <c r="F25" s="1"/>
      <c r="G25" s="1"/>
      <c r="L25" s="2"/>
      <c r="M25" s="2"/>
    </row>
    <row r="26" spans="1:13" ht="35.1" customHeight="1" x14ac:dyDescent="0.2">
      <c r="A26" s="1"/>
      <c r="B26" s="1"/>
      <c r="C26" s="1"/>
      <c r="D26" s="1"/>
      <c r="E26" s="1"/>
      <c r="F26" s="1"/>
      <c r="G26" s="1"/>
      <c r="L26" s="2"/>
      <c r="M26" s="2"/>
    </row>
    <row r="27" spans="1:13" ht="35.1" customHeight="1" x14ac:dyDescent="0.2">
      <c r="A27" s="1"/>
      <c r="B27" s="1"/>
      <c r="C27" s="1"/>
      <c r="D27" s="1"/>
      <c r="E27" s="1"/>
      <c r="F27" s="1"/>
      <c r="G27" s="1"/>
      <c r="L27" s="2"/>
      <c r="M27" s="2"/>
    </row>
    <row r="28" spans="1:13" ht="35.1" customHeight="1" x14ac:dyDescent="0.2">
      <c r="A28" s="1"/>
      <c r="B28" s="1"/>
      <c r="C28" s="1"/>
      <c r="D28" s="1"/>
      <c r="E28" s="1"/>
      <c r="F28" s="1"/>
      <c r="G28" s="1"/>
      <c r="L28" s="2"/>
      <c r="M28" s="2"/>
    </row>
    <row r="29" spans="1:13" ht="35.1" customHeight="1" x14ac:dyDescent="0.2">
      <c r="A29" s="1"/>
      <c r="B29" s="1"/>
      <c r="C29" s="1"/>
      <c r="D29" s="1"/>
      <c r="E29" s="1"/>
      <c r="F29" s="1"/>
      <c r="G29" s="1"/>
      <c r="L29" s="2"/>
      <c r="M29" s="2"/>
    </row>
    <row r="30" spans="1:13" ht="35.1" customHeight="1" x14ac:dyDescent="0.2">
      <c r="A30" s="1"/>
      <c r="B30" s="1"/>
      <c r="C30" s="1"/>
      <c r="D30" s="1"/>
      <c r="E30" s="1"/>
      <c r="F30" s="1"/>
      <c r="G30" s="1"/>
      <c r="L30" s="2"/>
      <c r="M30" s="2"/>
    </row>
    <row r="31" spans="1:13" ht="35.1" customHeight="1" x14ac:dyDescent="0.2">
      <c r="A31" s="1"/>
      <c r="B31" s="1"/>
      <c r="C31" s="1"/>
      <c r="D31" s="1"/>
      <c r="E31" s="1"/>
      <c r="F31" s="1"/>
      <c r="G31" s="1"/>
      <c r="L31" s="2"/>
      <c r="M31" s="2"/>
    </row>
    <row r="32" spans="1:13" ht="35.1" customHeight="1" x14ac:dyDescent="0.2">
      <c r="A32" s="1"/>
      <c r="B32" s="1"/>
      <c r="C32" s="1"/>
      <c r="D32" s="1"/>
      <c r="E32" s="1"/>
      <c r="F32" s="1"/>
      <c r="G32" s="1"/>
      <c r="L32" s="2"/>
      <c r="M32" s="2"/>
    </row>
    <row r="33" spans="1:13" ht="35.1" customHeight="1" x14ac:dyDescent="0.2">
      <c r="A33" s="1"/>
      <c r="B33" s="1"/>
      <c r="C33" s="1"/>
      <c r="D33" s="1"/>
      <c r="E33" s="1"/>
      <c r="F33" s="1"/>
      <c r="G33" s="1"/>
      <c r="L33" s="2"/>
      <c r="M33" s="2"/>
    </row>
    <row r="34" spans="1:13" ht="35.1" customHeight="1" x14ac:dyDescent="0.2">
      <c r="A34" s="1"/>
      <c r="B34" s="1"/>
      <c r="C34" s="1"/>
      <c r="D34" s="1"/>
      <c r="E34" s="1"/>
      <c r="F34" s="1"/>
      <c r="G34" s="1"/>
      <c r="L34" s="2"/>
      <c r="M34" s="2"/>
    </row>
    <row r="35" spans="1:13" ht="35.1" customHeight="1" x14ac:dyDescent="0.2">
      <c r="A35" s="1"/>
      <c r="B35" s="1"/>
      <c r="C35" s="1"/>
      <c r="D35" s="1"/>
      <c r="E35" s="1"/>
      <c r="F35" s="1"/>
      <c r="G35" s="1"/>
      <c r="L35" s="2"/>
      <c r="M35" s="2"/>
    </row>
    <row r="36" spans="1:13" ht="35.1" customHeight="1" x14ac:dyDescent="0.2">
      <c r="A36" s="1"/>
      <c r="B36" s="1"/>
      <c r="C36" s="1"/>
      <c r="D36" s="1"/>
      <c r="E36" s="1"/>
      <c r="F36" s="1"/>
      <c r="G36" s="1"/>
      <c r="L36" s="2"/>
      <c r="M36" s="2"/>
    </row>
    <row r="37" spans="1:13" ht="35.1" customHeight="1" x14ac:dyDescent="0.2">
      <c r="A37" s="1"/>
      <c r="B37" s="1"/>
      <c r="C37" s="1"/>
      <c r="D37" s="1"/>
      <c r="E37" s="1"/>
      <c r="F37" s="1"/>
      <c r="G37" s="1"/>
      <c r="L37" s="2"/>
      <c r="M37" s="2"/>
    </row>
    <row r="38" spans="1:13" ht="35.1" customHeight="1" x14ac:dyDescent="0.2">
      <c r="A38" s="1"/>
      <c r="B38" s="1"/>
      <c r="C38" s="1"/>
      <c r="D38" s="1"/>
      <c r="E38" s="1"/>
      <c r="F38" s="1"/>
      <c r="G38" s="1"/>
      <c r="L38" s="2"/>
      <c r="M38" s="2"/>
    </row>
    <row r="39" spans="1:13" ht="35.1" customHeight="1" x14ac:dyDescent="0.2">
      <c r="A39" s="1"/>
      <c r="B39" s="1"/>
      <c r="C39" s="1"/>
      <c r="D39" s="1"/>
      <c r="E39" s="1"/>
      <c r="F39" s="1"/>
      <c r="G39" s="1"/>
      <c r="L39" s="2"/>
      <c r="M39" s="2"/>
    </row>
    <row r="40" spans="1:13" ht="35.1" customHeight="1" x14ac:dyDescent="0.2">
      <c r="A40" s="1"/>
      <c r="B40" s="1"/>
      <c r="C40" s="1"/>
      <c r="D40" s="1"/>
      <c r="E40" s="1"/>
      <c r="F40" s="1"/>
      <c r="G40" s="1"/>
      <c r="L40" s="2"/>
      <c r="M40" s="2"/>
    </row>
    <row r="41" spans="1:13" ht="35.1" customHeight="1" x14ac:dyDescent="0.2">
      <c r="A41" s="1"/>
      <c r="B41" s="1"/>
      <c r="C41" s="1"/>
      <c r="D41" s="1"/>
      <c r="E41" s="1"/>
      <c r="F41" s="1"/>
      <c r="G41" s="1"/>
      <c r="L41" s="2"/>
      <c r="M41" s="2"/>
    </row>
    <row r="42" spans="1:13" ht="35.1" customHeight="1" x14ac:dyDescent="0.2">
      <c r="A42" s="1"/>
      <c r="B42" s="1"/>
      <c r="C42" s="1"/>
      <c r="D42" s="1"/>
      <c r="E42" s="1"/>
      <c r="F42" s="1"/>
      <c r="G42" s="1"/>
      <c r="L42" s="2"/>
      <c r="M42" s="2"/>
    </row>
    <row r="43" spans="1:13" ht="35.1" customHeight="1" x14ac:dyDescent="0.2">
      <c r="A43" s="1"/>
      <c r="B43" s="1"/>
      <c r="C43" s="1"/>
      <c r="D43" s="1"/>
      <c r="E43" s="1"/>
      <c r="F43" s="1"/>
      <c r="G43" s="1"/>
      <c r="L43" s="2"/>
      <c r="M43" s="2"/>
    </row>
    <row r="44" spans="1:13" ht="35.1" customHeight="1" x14ac:dyDescent="0.2">
      <c r="A44" s="1"/>
      <c r="B44" s="1"/>
      <c r="C44" s="1"/>
      <c r="D44" s="1"/>
      <c r="E44" s="1"/>
      <c r="F44" s="1"/>
      <c r="G44" s="1"/>
      <c r="L44" s="2"/>
      <c r="M44" s="2"/>
    </row>
    <row r="45" spans="1:13" ht="35.1" customHeight="1" x14ac:dyDescent="0.2">
      <c r="A45" s="1"/>
      <c r="B45" s="1"/>
      <c r="C45" s="1"/>
      <c r="D45" s="1"/>
      <c r="E45" s="1"/>
      <c r="F45" s="1"/>
      <c r="G45" s="1"/>
      <c r="L45" s="2"/>
      <c r="M45" s="2"/>
    </row>
    <row r="46" spans="1:13" ht="35.1" customHeight="1" x14ac:dyDescent="0.2">
      <c r="A46" s="1"/>
      <c r="B46" s="1"/>
      <c r="C46" s="1"/>
      <c r="D46" s="1"/>
      <c r="E46" s="1"/>
      <c r="F46" s="1"/>
      <c r="G46" s="1"/>
      <c r="L46" s="2"/>
      <c r="M46" s="2"/>
    </row>
    <row r="47" spans="1:13" ht="35.1" customHeight="1" x14ac:dyDescent="0.2">
      <c r="A47" s="1"/>
      <c r="B47" s="1"/>
      <c r="C47" s="1"/>
      <c r="D47" s="1"/>
      <c r="E47" s="1"/>
      <c r="F47" s="1"/>
      <c r="G47" s="1"/>
      <c r="L47" s="2"/>
      <c r="M47" s="2"/>
    </row>
    <row r="48" spans="1:13" ht="35.1" customHeight="1" x14ac:dyDescent="0.2">
      <c r="A48" s="1"/>
      <c r="B48" s="1"/>
      <c r="C48" s="1"/>
      <c r="D48" s="1"/>
      <c r="E48" s="1"/>
      <c r="F48" s="1"/>
      <c r="G48" s="1"/>
      <c r="L48" s="2"/>
      <c r="M48" s="2"/>
    </row>
    <row r="49" spans="1:13" ht="35.1" customHeight="1" x14ac:dyDescent="0.2">
      <c r="A49" s="1"/>
      <c r="B49" s="1"/>
      <c r="C49" s="1"/>
      <c r="D49" s="1"/>
      <c r="E49" s="1"/>
      <c r="F49" s="1"/>
      <c r="G49" s="1"/>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row r="80" spans="1:13" ht="35.1" customHeight="1" x14ac:dyDescent="0.2">
      <c r="A80" s="1"/>
      <c r="B80" s="1"/>
      <c r="C80" s="1"/>
      <c r="D80" s="1"/>
      <c r="E80" s="1"/>
      <c r="F80" s="1"/>
      <c r="G80" s="1"/>
      <c r="L80" s="2"/>
      <c r="M80" s="2"/>
    </row>
    <row r="81" spans="1:13" ht="35.1" customHeight="1" x14ac:dyDescent="0.2">
      <c r="A81" s="1"/>
      <c r="B81" s="1"/>
      <c r="C81" s="1"/>
      <c r="D81" s="1"/>
      <c r="E81" s="1"/>
      <c r="F81" s="1"/>
      <c r="G81" s="1"/>
      <c r="L81" s="2"/>
      <c r="M81" s="2"/>
    </row>
    <row r="82" spans="1:13" ht="35.1" customHeight="1" x14ac:dyDescent="0.2">
      <c r="A82" s="1"/>
      <c r="B82" s="1"/>
      <c r="C82" s="1"/>
      <c r="D82" s="1"/>
      <c r="E82" s="1"/>
      <c r="F82" s="1"/>
      <c r="G82" s="1"/>
      <c r="L82" s="2"/>
      <c r="M82" s="2"/>
    </row>
    <row r="83" spans="1:13" ht="35.1" customHeight="1" x14ac:dyDescent="0.2">
      <c r="A83" s="1"/>
      <c r="B83" s="1"/>
      <c r="C83" s="1"/>
      <c r="D83" s="1"/>
      <c r="E83" s="1"/>
      <c r="F83" s="1"/>
      <c r="G83" s="1"/>
      <c r="L83" s="2"/>
      <c r="M83" s="2"/>
    </row>
    <row r="84" spans="1:13" ht="35.1" customHeight="1" x14ac:dyDescent="0.2">
      <c r="A84" s="1"/>
      <c r="B84" s="1"/>
      <c r="C84" s="1"/>
      <c r="D84" s="1"/>
      <c r="E84" s="1"/>
      <c r="F84" s="1"/>
      <c r="G84" s="1"/>
      <c r="L84" s="2"/>
      <c r="M84" s="2"/>
    </row>
    <row r="85" spans="1:13" ht="35.1" customHeight="1" x14ac:dyDescent="0.2">
      <c r="A85" s="1"/>
      <c r="B85" s="1"/>
      <c r="C85" s="1"/>
      <c r="D85" s="1"/>
      <c r="E85" s="1"/>
      <c r="F85" s="1"/>
      <c r="G85" s="1"/>
      <c r="L85" s="2"/>
      <c r="M85" s="2"/>
    </row>
    <row r="86" spans="1:13" ht="35.1" customHeight="1" x14ac:dyDescent="0.2">
      <c r="A86" s="1"/>
      <c r="B86" s="1"/>
      <c r="C86" s="1"/>
      <c r="D86" s="1"/>
      <c r="E86" s="1"/>
      <c r="F86" s="1"/>
      <c r="G86" s="1"/>
      <c r="L86" s="2"/>
      <c r="M86" s="2"/>
    </row>
    <row r="87" spans="1:13" ht="35.1" customHeight="1" x14ac:dyDescent="0.2">
      <c r="A87" s="1"/>
      <c r="B87" s="1"/>
      <c r="C87" s="1"/>
      <c r="D87" s="1"/>
      <c r="E87" s="1"/>
      <c r="F87" s="1"/>
      <c r="G87" s="1"/>
      <c r="L87" s="2"/>
      <c r="M87" s="2"/>
    </row>
    <row r="88" spans="1:13" ht="35.1" customHeight="1" x14ac:dyDescent="0.2">
      <c r="A88" s="1"/>
      <c r="B88" s="1"/>
      <c r="C88" s="1"/>
      <c r="D88" s="1"/>
      <c r="E88" s="1"/>
      <c r="F88" s="1"/>
      <c r="G88" s="1"/>
      <c r="L88" s="2"/>
      <c r="M88" s="2"/>
    </row>
    <row r="89" spans="1:13" ht="35.1" customHeight="1" x14ac:dyDescent="0.2">
      <c r="A89" s="1"/>
      <c r="B89" s="1"/>
      <c r="C89" s="1"/>
      <c r="D89" s="1"/>
      <c r="E89" s="1"/>
      <c r="F89" s="1"/>
      <c r="G89" s="1"/>
      <c r="L89" s="2"/>
      <c r="M89" s="2"/>
    </row>
    <row r="90" spans="1:13" ht="35.1" customHeight="1" x14ac:dyDescent="0.2">
      <c r="A90" s="1"/>
      <c r="B90" s="1"/>
      <c r="C90" s="1"/>
      <c r="D90" s="1"/>
      <c r="E90" s="1"/>
      <c r="F90" s="1"/>
      <c r="G90" s="1"/>
      <c r="L90" s="2"/>
      <c r="M90" s="2"/>
    </row>
    <row r="91" spans="1:13" ht="35.1" customHeight="1" x14ac:dyDescent="0.2">
      <c r="A91" s="1"/>
      <c r="B91" s="1"/>
      <c r="C91" s="1"/>
      <c r="D91" s="1"/>
      <c r="E91" s="1"/>
      <c r="F91" s="1"/>
      <c r="G91" s="1"/>
      <c r="L91" s="2"/>
      <c r="M91" s="2"/>
    </row>
    <row r="92" spans="1:13" ht="35.1" customHeight="1" x14ac:dyDescent="0.2">
      <c r="A92" s="1"/>
      <c r="B92" s="1"/>
      <c r="C92" s="1"/>
      <c r="D92" s="1"/>
      <c r="E92" s="1"/>
      <c r="F92" s="1"/>
      <c r="G92" s="1"/>
      <c r="L92" s="2"/>
      <c r="M92" s="2"/>
    </row>
    <row r="93" spans="1:13" ht="35.1" customHeight="1" x14ac:dyDescent="0.2">
      <c r="A93" s="1"/>
      <c r="B93" s="1"/>
      <c r="C93" s="1"/>
      <c r="D93" s="1"/>
      <c r="E93" s="1"/>
      <c r="F93" s="1"/>
      <c r="G93" s="1"/>
      <c r="L93" s="2"/>
      <c r="M93" s="2"/>
    </row>
    <row r="94" spans="1:13" ht="35.1" customHeight="1" x14ac:dyDescent="0.2">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19"/>
  <sheetViews>
    <sheetView showGridLines="0" rightToLeft="1" workbookViewId="0"/>
  </sheetViews>
  <sheetFormatPr defaultColWidth="8.625" defaultRowHeight="18" customHeight="1" x14ac:dyDescent="0.2"/>
  <cols>
    <col min="1" max="1" width="4.875" style="2" bestFit="1" customWidth="1"/>
    <col min="2" max="2" width="24" style="2" bestFit="1" customWidth="1"/>
    <col min="3" max="5" width="13.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73.5" customHeight="1" x14ac:dyDescent="0.2">
      <c r="I1" s="15" t="s">
        <v>49</v>
      </c>
    </row>
    <row r="2" spans="1:13" ht="21.75" customHeight="1" x14ac:dyDescent="0.2"/>
    <row r="3" spans="1:13" ht="23.25" customHeight="1" x14ac:dyDescent="0.25">
      <c r="A3" s="152" t="s">
        <v>281</v>
      </c>
      <c r="B3" s="152"/>
      <c r="C3" s="152"/>
      <c r="D3" s="152"/>
      <c r="E3" s="152"/>
      <c r="F3" s="152"/>
      <c r="G3" s="152"/>
      <c r="L3" s="2"/>
      <c r="M3" s="2"/>
    </row>
    <row r="4" spans="1:13" ht="23.25" customHeight="1" x14ac:dyDescent="0.2">
      <c r="A4" s="153" t="s">
        <v>477</v>
      </c>
      <c r="B4" s="153"/>
      <c r="C4" s="153"/>
      <c r="D4" s="153"/>
      <c r="E4" s="153"/>
      <c r="F4" s="153"/>
      <c r="G4" s="153"/>
      <c r="L4" s="2"/>
      <c r="M4" s="2"/>
    </row>
    <row r="5" spans="1:13" ht="18" customHeight="1" x14ac:dyDescent="0.2">
      <c r="A5" s="143" t="s">
        <v>65</v>
      </c>
      <c r="B5" s="154" t="s">
        <v>66</v>
      </c>
      <c r="C5" s="8" t="s">
        <v>708</v>
      </c>
      <c r="D5" s="8" t="s">
        <v>693</v>
      </c>
      <c r="E5" s="8" t="s">
        <v>708</v>
      </c>
      <c r="F5" s="155" t="s">
        <v>23</v>
      </c>
      <c r="G5" s="156" t="s">
        <v>64</v>
      </c>
      <c r="L5" s="2"/>
      <c r="M5" s="2"/>
    </row>
    <row r="6" spans="1:13" ht="18" customHeight="1" x14ac:dyDescent="0.2">
      <c r="A6" s="143"/>
      <c r="B6" s="154"/>
      <c r="C6" s="13">
        <v>2018</v>
      </c>
      <c r="D6" s="13">
        <v>2019</v>
      </c>
      <c r="E6" s="13">
        <v>2019</v>
      </c>
      <c r="F6" s="155"/>
      <c r="G6" s="156"/>
      <c r="L6" s="2"/>
      <c r="M6" s="2"/>
    </row>
    <row r="7" spans="1:13" ht="18" customHeight="1" x14ac:dyDescent="0.2">
      <c r="A7" s="143"/>
      <c r="B7" s="154"/>
      <c r="C7" s="147" t="s">
        <v>51</v>
      </c>
      <c r="D7" s="148"/>
      <c r="E7" s="149"/>
      <c r="F7" s="155"/>
      <c r="G7" s="156"/>
      <c r="L7" s="2"/>
      <c r="M7" s="2"/>
    </row>
    <row r="8" spans="1:13" ht="20.100000000000001" customHeight="1" x14ac:dyDescent="0.2">
      <c r="A8" s="21">
        <v>1</v>
      </c>
      <c r="B8" s="55" t="s">
        <v>141</v>
      </c>
      <c r="C8" s="87">
        <v>9057.4962199999991</v>
      </c>
      <c r="D8" s="87">
        <v>8761.7931860000008</v>
      </c>
      <c r="E8" s="87">
        <v>9405.58446</v>
      </c>
      <c r="F8" s="56" t="s">
        <v>283</v>
      </c>
      <c r="G8" s="21">
        <v>1</v>
      </c>
      <c r="L8" s="2"/>
      <c r="M8" s="2"/>
    </row>
    <row r="9" spans="1:13" ht="20.100000000000001" customHeight="1" x14ac:dyDescent="0.2">
      <c r="A9" s="25">
        <v>2</v>
      </c>
      <c r="B9" s="57" t="s">
        <v>28</v>
      </c>
      <c r="C9" s="88">
        <v>7557.1874129999997</v>
      </c>
      <c r="D9" s="88">
        <v>7465.4819090000001</v>
      </c>
      <c r="E9" s="88">
        <v>7466.7657849999996</v>
      </c>
      <c r="F9" s="58" t="s">
        <v>282</v>
      </c>
      <c r="G9" s="25">
        <v>2</v>
      </c>
      <c r="L9" s="2"/>
      <c r="M9" s="2"/>
    </row>
    <row r="10" spans="1:13" ht="20.100000000000001" customHeight="1" x14ac:dyDescent="0.2">
      <c r="A10" s="21">
        <v>3</v>
      </c>
      <c r="B10" s="55" t="s">
        <v>142</v>
      </c>
      <c r="C10" s="87">
        <v>2819.8055589999999</v>
      </c>
      <c r="D10" s="87">
        <v>3825.2794270000004</v>
      </c>
      <c r="E10" s="87">
        <v>3379.236758</v>
      </c>
      <c r="F10" s="56" t="s">
        <v>285</v>
      </c>
      <c r="G10" s="21">
        <v>3</v>
      </c>
      <c r="L10" s="2"/>
      <c r="M10" s="2"/>
    </row>
    <row r="11" spans="1:13" ht="20.100000000000001" customHeight="1" x14ac:dyDescent="0.2">
      <c r="A11" s="25">
        <v>4</v>
      </c>
      <c r="B11" s="57" t="s">
        <v>143</v>
      </c>
      <c r="C11" s="88">
        <v>3590.8018900000002</v>
      </c>
      <c r="D11" s="88">
        <v>3496.7889490000002</v>
      </c>
      <c r="E11" s="88">
        <v>3114.2951499999999</v>
      </c>
      <c r="F11" s="58" t="s">
        <v>284</v>
      </c>
      <c r="G11" s="25">
        <v>4</v>
      </c>
      <c r="K11" s="14"/>
      <c r="L11" s="2"/>
      <c r="M11" s="2"/>
    </row>
    <row r="12" spans="1:13" ht="20.100000000000001" customHeight="1" x14ac:dyDescent="0.2">
      <c r="A12" s="21">
        <v>5</v>
      </c>
      <c r="B12" s="55" t="s">
        <v>144</v>
      </c>
      <c r="C12" s="87">
        <v>1868.4676450000002</v>
      </c>
      <c r="D12" s="87">
        <v>2324.7771600000001</v>
      </c>
      <c r="E12" s="87">
        <v>1858.6088259999999</v>
      </c>
      <c r="F12" s="56" t="s">
        <v>290</v>
      </c>
      <c r="G12" s="21">
        <v>5</v>
      </c>
      <c r="L12" s="2"/>
      <c r="M12" s="2"/>
    </row>
    <row r="13" spans="1:13" ht="20.100000000000001" customHeight="1" x14ac:dyDescent="0.2">
      <c r="A13" s="25">
        <v>6</v>
      </c>
      <c r="B13" s="57" t="s">
        <v>24</v>
      </c>
      <c r="C13" s="88">
        <v>1986.8237039999999</v>
      </c>
      <c r="D13" s="88">
        <v>1803.6682940000001</v>
      </c>
      <c r="E13" s="88">
        <v>1615.5936739999997</v>
      </c>
      <c r="F13" s="58" t="s">
        <v>286</v>
      </c>
      <c r="G13" s="25">
        <v>6</v>
      </c>
      <c r="L13" s="2"/>
      <c r="M13" s="2"/>
    </row>
    <row r="14" spans="1:13" ht="20.100000000000001" customHeight="1" x14ac:dyDescent="0.2">
      <c r="A14" s="21">
        <v>7</v>
      </c>
      <c r="B14" s="55" t="s">
        <v>146</v>
      </c>
      <c r="C14" s="87">
        <v>2117.0252190000001</v>
      </c>
      <c r="D14" s="87">
        <v>1815.7601829999999</v>
      </c>
      <c r="E14" s="87">
        <v>1550.3340880000001</v>
      </c>
      <c r="F14" s="56" t="s">
        <v>291</v>
      </c>
      <c r="G14" s="21">
        <v>7</v>
      </c>
      <c r="L14" s="2"/>
      <c r="M14" s="2"/>
    </row>
    <row r="15" spans="1:13" ht="20.100000000000001" customHeight="1" x14ac:dyDescent="0.2">
      <c r="A15" s="25">
        <v>8</v>
      </c>
      <c r="B15" s="57" t="s">
        <v>149</v>
      </c>
      <c r="C15" s="88">
        <v>1946.927455</v>
      </c>
      <c r="D15" s="88">
        <v>1604.570708</v>
      </c>
      <c r="E15" s="88">
        <v>1534.997664</v>
      </c>
      <c r="F15" s="58" t="s">
        <v>140</v>
      </c>
      <c r="G15" s="25">
        <v>8</v>
      </c>
      <c r="L15" s="2"/>
      <c r="M15" s="2"/>
    </row>
    <row r="16" spans="1:13" ht="20.100000000000001" customHeight="1" x14ac:dyDescent="0.2">
      <c r="A16" s="21">
        <v>9</v>
      </c>
      <c r="B16" s="55" t="s">
        <v>145</v>
      </c>
      <c r="C16" s="87">
        <v>1676.3497629999999</v>
      </c>
      <c r="D16" s="87">
        <v>1468.9362930000002</v>
      </c>
      <c r="E16" s="87">
        <v>1476.5029969999998</v>
      </c>
      <c r="F16" s="56" t="s">
        <v>292</v>
      </c>
      <c r="G16" s="21">
        <v>9</v>
      </c>
      <c r="L16" s="2"/>
      <c r="M16" s="2"/>
    </row>
    <row r="17" spans="1:13" ht="20.100000000000001" customHeight="1" x14ac:dyDescent="0.2">
      <c r="A17" s="25">
        <v>10</v>
      </c>
      <c r="B17" s="57" t="s">
        <v>148</v>
      </c>
      <c r="C17" s="88">
        <v>1511.1500599999999</v>
      </c>
      <c r="D17" s="88">
        <v>1255.0564469999999</v>
      </c>
      <c r="E17" s="88">
        <v>1406.2386080000001</v>
      </c>
      <c r="F17" s="58" t="s">
        <v>289</v>
      </c>
      <c r="G17" s="25">
        <v>10</v>
      </c>
      <c r="L17" s="2"/>
      <c r="M17" s="2"/>
    </row>
    <row r="18" spans="1:13" ht="20.100000000000001" customHeight="1" x14ac:dyDescent="0.2">
      <c r="A18" s="21">
        <v>11</v>
      </c>
      <c r="B18" s="55" t="s">
        <v>147</v>
      </c>
      <c r="C18" s="87">
        <v>2171.0927750000001</v>
      </c>
      <c r="D18" s="87">
        <v>2029.925348</v>
      </c>
      <c r="E18" s="87">
        <v>1352.294009</v>
      </c>
      <c r="F18" s="56" t="s">
        <v>288</v>
      </c>
      <c r="G18" s="21">
        <v>11</v>
      </c>
      <c r="L18" s="2"/>
      <c r="M18" s="2"/>
    </row>
    <row r="19" spans="1:13" ht="20.100000000000001" customHeight="1" x14ac:dyDescent="0.2">
      <c r="A19" s="25">
        <v>12</v>
      </c>
      <c r="B19" s="57" t="s">
        <v>25</v>
      </c>
      <c r="C19" s="88">
        <v>1400.6864169999999</v>
      </c>
      <c r="D19" s="88">
        <v>1207.158048</v>
      </c>
      <c r="E19" s="88">
        <v>1261.127491</v>
      </c>
      <c r="F19" s="58" t="s">
        <v>287</v>
      </c>
      <c r="G19" s="25">
        <v>12</v>
      </c>
      <c r="L19" s="2"/>
      <c r="M19" s="2"/>
    </row>
    <row r="20" spans="1:13" ht="20.100000000000001" customHeight="1" x14ac:dyDescent="0.2">
      <c r="A20" s="21">
        <v>13</v>
      </c>
      <c r="B20" s="55" t="s">
        <v>178</v>
      </c>
      <c r="C20" s="87">
        <v>935.77676899999994</v>
      </c>
      <c r="D20" s="87">
        <v>1014.040418</v>
      </c>
      <c r="E20" s="87">
        <v>917.05806099999995</v>
      </c>
      <c r="F20" s="56" t="s">
        <v>311</v>
      </c>
      <c r="G20" s="21">
        <v>13</v>
      </c>
      <c r="L20" s="2"/>
      <c r="M20" s="2"/>
    </row>
    <row r="21" spans="1:13" ht="20.100000000000001" customHeight="1" x14ac:dyDescent="0.2">
      <c r="A21" s="25">
        <v>14</v>
      </c>
      <c r="B21" s="57" t="s">
        <v>154</v>
      </c>
      <c r="C21" s="88">
        <v>758.49351799999999</v>
      </c>
      <c r="D21" s="88">
        <v>938.93856399999981</v>
      </c>
      <c r="E21" s="88">
        <v>810.69315700000004</v>
      </c>
      <c r="F21" s="58" t="s">
        <v>298</v>
      </c>
      <c r="G21" s="25">
        <v>14</v>
      </c>
      <c r="L21" s="2"/>
      <c r="M21" s="2"/>
    </row>
    <row r="22" spans="1:13" ht="20.100000000000001" customHeight="1" x14ac:dyDescent="0.2">
      <c r="A22" s="21">
        <v>15</v>
      </c>
      <c r="B22" s="55" t="s">
        <v>168</v>
      </c>
      <c r="C22" s="87">
        <v>636.66065900000001</v>
      </c>
      <c r="D22" s="87">
        <v>597.61400700000002</v>
      </c>
      <c r="E22" s="87">
        <v>772.33261700000003</v>
      </c>
      <c r="F22" s="56" t="s">
        <v>303</v>
      </c>
      <c r="G22" s="21">
        <v>15</v>
      </c>
      <c r="L22" s="2"/>
      <c r="M22" s="2"/>
    </row>
    <row r="23" spans="1:13" ht="20.100000000000001" customHeight="1" x14ac:dyDescent="0.2">
      <c r="A23" s="25">
        <v>16</v>
      </c>
      <c r="B23" s="57" t="s">
        <v>167</v>
      </c>
      <c r="C23" s="88">
        <v>683.58339100000001</v>
      </c>
      <c r="D23" s="88">
        <v>228.87403099999997</v>
      </c>
      <c r="E23" s="88">
        <v>754.48470699999996</v>
      </c>
      <c r="F23" s="58" t="s">
        <v>315</v>
      </c>
      <c r="G23" s="25">
        <v>16</v>
      </c>
      <c r="L23" s="2"/>
      <c r="M23" s="2"/>
    </row>
    <row r="24" spans="1:13" ht="20.100000000000001" customHeight="1" x14ac:dyDescent="0.2">
      <c r="A24" s="21">
        <v>17</v>
      </c>
      <c r="B24" s="55" t="s">
        <v>27</v>
      </c>
      <c r="C24" s="87">
        <v>828.95407599999999</v>
      </c>
      <c r="D24" s="87">
        <v>903.71864600000004</v>
      </c>
      <c r="E24" s="87">
        <v>752.04322200000001</v>
      </c>
      <c r="F24" s="56" t="s">
        <v>293</v>
      </c>
      <c r="G24" s="21">
        <v>17</v>
      </c>
      <c r="L24" s="2"/>
      <c r="M24" s="2"/>
    </row>
    <row r="25" spans="1:13" ht="20.100000000000001" customHeight="1" x14ac:dyDescent="0.2">
      <c r="A25" s="25">
        <v>18</v>
      </c>
      <c r="B25" s="57" t="s">
        <v>179</v>
      </c>
      <c r="C25" s="88">
        <v>513.56657700000005</v>
      </c>
      <c r="D25" s="88">
        <v>795.11703799999998</v>
      </c>
      <c r="E25" s="88">
        <v>723.45866999999998</v>
      </c>
      <c r="F25" s="58" t="s">
        <v>319</v>
      </c>
      <c r="G25" s="25">
        <v>18</v>
      </c>
      <c r="L25" s="2"/>
      <c r="M25" s="2"/>
    </row>
    <row r="26" spans="1:13" ht="20.100000000000001" customHeight="1" x14ac:dyDescent="0.2">
      <c r="A26" s="21">
        <v>19</v>
      </c>
      <c r="B26" s="55" t="s">
        <v>156</v>
      </c>
      <c r="C26" s="87">
        <v>731.38813400000004</v>
      </c>
      <c r="D26" s="87">
        <v>914.50177299999996</v>
      </c>
      <c r="E26" s="87">
        <v>717.43894399999999</v>
      </c>
      <c r="F26" s="56" t="s">
        <v>296</v>
      </c>
      <c r="G26" s="21">
        <v>19</v>
      </c>
      <c r="L26" s="2"/>
      <c r="M26" s="2"/>
    </row>
    <row r="27" spans="1:13" ht="20.100000000000001" customHeight="1" x14ac:dyDescent="0.2">
      <c r="A27" s="25">
        <v>20</v>
      </c>
      <c r="B27" s="57" t="s">
        <v>175</v>
      </c>
      <c r="C27" s="88">
        <v>328.94102599999997</v>
      </c>
      <c r="D27" s="88">
        <v>364.70480500000002</v>
      </c>
      <c r="E27" s="88">
        <v>702.46980299999996</v>
      </c>
      <c r="F27" s="58" t="s">
        <v>318</v>
      </c>
      <c r="G27" s="25">
        <v>20</v>
      </c>
      <c r="L27" s="2"/>
      <c r="M27" s="2"/>
    </row>
    <row r="28" spans="1:13" ht="20.100000000000001" customHeight="1" x14ac:dyDescent="0.2">
      <c r="A28" s="21">
        <v>21</v>
      </c>
      <c r="B28" s="55" t="s">
        <v>161</v>
      </c>
      <c r="C28" s="87">
        <v>743.06665199999998</v>
      </c>
      <c r="D28" s="87">
        <v>687.93964700000004</v>
      </c>
      <c r="E28" s="87">
        <v>689.60311799999999</v>
      </c>
      <c r="F28" s="56" t="s">
        <v>301</v>
      </c>
      <c r="G28" s="21">
        <v>21</v>
      </c>
      <c r="L28" s="2"/>
      <c r="M28" s="2"/>
    </row>
    <row r="29" spans="1:13" ht="20.100000000000001" customHeight="1" x14ac:dyDescent="0.2">
      <c r="A29" s="25">
        <v>22</v>
      </c>
      <c r="B29" s="57" t="s">
        <v>158</v>
      </c>
      <c r="C29" s="88">
        <v>611.50058999999999</v>
      </c>
      <c r="D29" s="88">
        <v>701.87431000000004</v>
      </c>
      <c r="E29" s="88">
        <v>679.011708</v>
      </c>
      <c r="F29" s="58" t="s">
        <v>300</v>
      </c>
      <c r="G29" s="25">
        <v>22</v>
      </c>
      <c r="L29" s="2"/>
      <c r="M29" s="2"/>
    </row>
    <row r="30" spans="1:13" ht="20.100000000000001" customHeight="1" x14ac:dyDescent="0.2">
      <c r="A30" s="21">
        <v>23</v>
      </c>
      <c r="B30" s="55" t="s">
        <v>166</v>
      </c>
      <c r="C30" s="87">
        <v>536.85717</v>
      </c>
      <c r="D30" s="87">
        <v>470.00017400000002</v>
      </c>
      <c r="E30" s="87">
        <v>661.09800900000005</v>
      </c>
      <c r="F30" s="56" t="s">
        <v>317</v>
      </c>
      <c r="G30" s="21">
        <v>23</v>
      </c>
      <c r="L30" s="2"/>
      <c r="M30" s="2"/>
    </row>
    <row r="31" spans="1:13" ht="20.100000000000001" customHeight="1" x14ac:dyDescent="0.2">
      <c r="A31" s="25">
        <v>24</v>
      </c>
      <c r="B31" s="57" t="s">
        <v>172</v>
      </c>
      <c r="C31" s="88">
        <v>785.70508700000005</v>
      </c>
      <c r="D31" s="88">
        <v>450.53636599999999</v>
      </c>
      <c r="E31" s="88">
        <v>643.548498</v>
      </c>
      <c r="F31" s="58" t="s">
        <v>314</v>
      </c>
      <c r="G31" s="25">
        <v>24</v>
      </c>
      <c r="L31" s="2"/>
      <c r="M31" s="2"/>
    </row>
    <row r="32" spans="1:13" ht="20.100000000000001" customHeight="1" x14ac:dyDescent="0.2">
      <c r="A32" s="21">
        <v>25</v>
      </c>
      <c r="B32" s="55" t="s">
        <v>165</v>
      </c>
      <c r="C32" s="87">
        <v>724.83427799999993</v>
      </c>
      <c r="D32" s="87">
        <v>445.892743</v>
      </c>
      <c r="E32" s="87">
        <v>618.13483199999996</v>
      </c>
      <c r="F32" s="56" t="s">
        <v>302</v>
      </c>
      <c r="G32" s="21">
        <v>25</v>
      </c>
      <c r="L32" s="2"/>
      <c r="M32" s="2"/>
    </row>
    <row r="33" spans="1:13" ht="20.100000000000001" customHeight="1" x14ac:dyDescent="0.2">
      <c r="A33" s="25">
        <v>26</v>
      </c>
      <c r="B33" s="57" t="s">
        <v>157</v>
      </c>
      <c r="C33" s="88">
        <v>784.06914199999994</v>
      </c>
      <c r="D33" s="88">
        <v>430.97985699999998</v>
      </c>
      <c r="E33" s="88">
        <v>606.84114799999998</v>
      </c>
      <c r="F33" s="58" t="s">
        <v>309</v>
      </c>
      <c r="G33" s="25">
        <v>26</v>
      </c>
      <c r="L33" s="2"/>
      <c r="M33" s="2"/>
    </row>
    <row r="34" spans="1:13" ht="20.100000000000001" customHeight="1" x14ac:dyDescent="0.2">
      <c r="A34" s="21">
        <v>27</v>
      </c>
      <c r="B34" s="55" t="s">
        <v>160</v>
      </c>
      <c r="C34" s="87">
        <v>490.81606699999998</v>
      </c>
      <c r="D34" s="87">
        <v>382.62427399999996</v>
      </c>
      <c r="E34" s="87">
        <v>601.66285100000005</v>
      </c>
      <c r="F34" s="56" t="s">
        <v>308</v>
      </c>
      <c r="G34" s="21">
        <v>27</v>
      </c>
      <c r="L34" s="2"/>
      <c r="M34" s="2"/>
    </row>
    <row r="35" spans="1:13" ht="20.100000000000001" customHeight="1" x14ac:dyDescent="0.2">
      <c r="A35" s="25">
        <v>28</v>
      </c>
      <c r="B35" s="57" t="s">
        <v>150</v>
      </c>
      <c r="C35" s="88">
        <v>713.69947000000002</v>
      </c>
      <c r="D35" s="88">
        <v>819.07351399999993</v>
      </c>
      <c r="E35" s="88">
        <v>585.01956600000005</v>
      </c>
      <c r="F35" s="58" t="s">
        <v>294</v>
      </c>
      <c r="G35" s="25">
        <v>28</v>
      </c>
      <c r="L35" s="2"/>
      <c r="M35" s="2"/>
    </row>
    <row r="36" spans="1:13" ht="20.100000000000001" customHeight="1" x14ac:dyDescent="0.2">
      <c r="A36" s="21">
        <v>29</v>
      </c>
      <c r="B36" s="55" t="s">
        <v>151</v>
      </c>
      <c r="C36" s="87">
        <v>589.84707700000001</v>
      </c>
      <c r="D36" s="87">
        <v>723.40412599999991</v>
      </c>
      <c r="E36" s="87">
        <v>574.80227000000002</v>
      </c>
      <c r="F36" s="56" t="s">
        <v>305</v>
      </c>
      <c r="G36" s="21">
        <v>29</v>
      </c>
      <c r="L36" s="2"/>
      <c r="M36" s="2"/>
    </row>
    <row r="37" spans="1:13" ht="20.100000000000001" customHeight="1" x14ac:dyDescent="0.2">
      <c r="A37" s="25">
        <v>30</v>
      </c>
      <c r="B37" s="57" t="s">
        <v>152</v>
      </c>
      <c r="C37" s="88">
        <v>724.75240400000007</v>
      </c>
      <c r="D37" s="88">
        <v>862.36459400000001</v>
      </c>
      <c r="E37" s="88">
        <v>559.60404400000004</v>
      </c>
      <c r="F37" s="58" t="s">
        <v>299</v>
      </c>
      <c r="G37" s="25">
        <v>30</v>
      </c>
      <c r="L37" s="2"/>
      <c r="M37" s="2"/>
    </row>
    <row r="38" spans="1:13" ht="20.100000000000001" customHeight="1" x14ac:dyDescent="0.2">
      <c r="A38" s="21">
        <v>31</v>
      </c>
      <c r="B38" s="55" t="s">
        <v>153</v>
      </c>
      <c r="C38" s="87">
        <v>599.09123299999999</v>
      </c>
      <c r="D38" s="87">
        <v>479.90335099999999</v>
      </c>
      <c r="E38" s="87">
        <v>486.08236399999998</v>
      </c>
      <c r="F38" s="56" t="s">
        <v>297</v>
      </c>
      <c r="G38" s="21">
        <v>31</v>
      </c>
      <c r="L38" s="2"/>
      <c r="M38" s="2"/>
    </row>
    <row r="39" spans="1:13" ht="20.100000000000001" customHeight="1" x14ac:dyDescent="0.2">
      <c r="A39" s="25">
        <v>32</v>
      </c>
      <c r="B39" s="57" t="s">
        <v>170</v>
      </c>
      <c r="C39" s="88">
        <v>589.01426200000003</v>
      </c>
      <c r="D39" s="88">
        <v>763.7861650000001</v>
      </c>
      <c r="E39" s="88">
        <v>472.93135799999993</v>
      </c>
      <c r="F39" s="58" t="s">
        <v>304</v>
      </c>
      <c r="G39" s="25">
        <v>32</v>
      </c>
      <c r="L39" s="2"/>
      <c r="M39" s="2"/>
    </row>
    <row r="40" spans="1:13" ht="20.100000000000001" customHeight="1" x14ac:dyDescent="0.2">
      <c r="A40" s="21">
        <v>33</v>
      </c>
      <c r="B40" s="55" t="s">
        <v>159</v>
      </c>
      <c r="C40" s="87">
        <v>634.89114800000004</v>
      </c>
      <c r="D40" s="87">
        <v>544.65099499999997</v>
      </c>
      <c r="E40" s="87">
        <v>441.02428599999996</v>
      </c>
      <c r="F40" s="56" t="s">
        <v>313</v>
      </c>
      <c r="G40" s="21">
        <v>33</v>
      </c>
      <c r="L40" s="2"/>
      <c r="M40" s="2"/>
    </row>
    <row r="41" spans="1:13" ht="20.100000000000001" customHeight="1" x14ac:dyDescent="0.2">
      <c r="A41" s="25">
        <v>34</v>
      </c>
      <c r="B41" s="57" t="s">
        <v>236</v>
      </c>
      <c r="C41" s="88">
        <v>10.243176999999999</v>
      </c>
      <c r="D41" s="88">
        <v>81.520253999999994</v>
      </c>
      <c r="E41" s="88">
        <v>347.15315399999997</v>
      </c>
      <c r="F41" s="58" t="s">
        <v>370</v>
      </c>
      <c r="G41" s="25">
        <v>34</v>
      </c>
      <c r="L41" s="2"/>
      <c r="M41" s="2"/>
    </row>
    <row r="42" spans="1:13" ht="20.100000000000001" customHeight="1" x14ac:dyDescent="0.2">
      <c r="A42" s="21">
        <v>35</v>
      </c>
      <c r="B42" s="55" t="s">
        <v>155</v>
      </c>
      <c r="C42" s="87">
        <v>240.04799199999999</v>
      </c>
      <c r="D42" s="87">
        <v>225.83910800000001</v>
      </c>
      <c r="E42" s="87">
        <v>321.53534300000001</v>
      </c>
      <c r="F42" s="56" t="s">
        <v>310</v>
      </c>
      <c r="G42" s="21">
        <v>35</v>
      </c>
      <c r="L42" s="2"/>
      <c r="M42" s="2"/>
    </row>
    <row r="43" spans="1:13" ht="20.100000000000001" customHeight="1" x14ac:dyDescent="0.2">
      <c r="A43" s="25">
        <v>36</v>
      </c>
      <c r="B43" s="57" t="s">
        <v>176</v>
      </c>
      <c r="C43" s="88">
        <v>311.21205199999997</v>
      </c>
      <c r="D43" s="88">
        <v>269.23226999999997</v>
      </c>
      <c r="E43" s="88">
        <v>296.73404700000003</v>
      </c>
      <c r="F43" s="58" t="s">
        <v>320</v>
      </c>
      <c r="G43" s="25">
        <v>36</v>
      </c>
      <c r="L43" s="2"/>
      <c r="M43" s="2"/>
    </row>
    <row r="44" spans="1:13" ht="20.100000000000001" customHeight="1" x14ac:dyDescent="0.2">
      <c r="A44" s="21">
        <v>37</v>
      </c>
      <c r="B44" s="55" t="s">
        <v>164</v>
      </c>
      <c r="C44" s="87">
        <v>282.01463899999999</v>
      </c>
      <c r="D44" s="87">
        <v>499.314437</v>
      </c>
      <c r="E44" s="87">
        <v>293.00039299999997</v>
      </c>
      <c r="F44" s="56" t="s">
        <v>307</v>
      </c>
      <c r="G44" s="21">
        <v>37</v>
      </c>
      <c r="L44" s="2"/>
      <c r="M44" s="2"/>
    </row>
    <row r="45" spans="1:13" ht="20.100000000000001" customHeight="1" x14ac:dyDescent="0.2">
      <c r="A45" s="25">
        <v>38</v>
      </c>
      <c r="B45" s="57" t="s">
        <v>169</v>
      </c>
      <c r="C45" s="88">
        <v>392.75194199999999</v>
      </c>
      <c r="D45" s="88">
        <v>382.93301700000001</v>
      </c>
      <c r="E45" s="88">
        <v>292.45567599999998</v>
      </c>
      <c r="F45" s="58" t="s">
        <v>312</v>
      </c>
      <c r="G45" s="25">
        <v>38</v>
      </c>
      <c r="L45" s="2"/>
      <c r="M45" s="2"/>
    </row>
    <row r="46" spans="1:13" ht="20.100000000000001" customHeight="1" x14ac:dyDescent="0.2">
      <c r="A46" s="21">
        <v>39</v>
      </c>
      <c r="B46" s="55" t="s">
        <v>174</v>
      </c>
      <c r="C46" s="87">
        <v>279.55063099999995</v>
      </c>
      <c r="D46" s="87">
        <v>193.54266699999999</v>
      </c>
      <c r="E46" s="87">
        <v>267.42449499999998</v>
      </c>
      <c r="F46" s="56" t="s">
        <v>324</v>
      </c>
      <c r="G46" s="21">
        <v>39</v>
      </c>
      <c r="L46" s="2"/>
      <c r="M46" s="2"/>
    </row>
    <row r="47" spans="1:13" ht="20.100000000000001" customHeight="1" x14ac:dyDescent="0.2">
      <c r="A47" s="25">
        <v>40</v>
      </c>
      <c r="B47" s="57" t="s">
        <v>163</v>
      </c>
      <c r="C47" s="88">
        <v>423.39014500000002</v>
      </c>
      <c r="D47" s="88">
        <v>357.69913299999996</v>
      </c>
      <c r="E47" s="88">
        <v>265.21988699999997</v>
      </c>
      <c r="F47" s="58" t="s">
        <v>295</v>
      </c>
      <c r="G47" s="25">
        <v>40</v>
      </c>
      <c r="L47" s="2"/>
      <c r="M47" s="2"/>
    </row>
    <row r="48" spans="1:13" ht="20.100000000000001" customHeight="1" x14ac:dyDescent="0.2">
      <c r="A48" s="21">
        <v>41</v>
      </c>
      <c r="B48" s="55" t="s">
        <v>162</v>
      </c>
      <c r="C48" s="87">
        <v>424.08064300000001</v>
      </c>
      <c r="D48" s="87">
        <v>307.48306700000001</v>
      </c>
      <c r="E48" s="87">
        <v>255.23003199999999</v>
      </c>
      <c r="F48" s="56" t="s">
        <v>316</v>
      </c>
      <c r="G48" s="21">
        <v>41</v>
      </c>
      <c r="L48" s="2"/>
      <c r="M48" s="2"/>
    </row>
    <row r="49" spans="1:13" ht="20.100000000000001" customHeight="1" x14ac:dyDescent="0.2">
      <c r="A49" s="25">
        <v>42</v>
      </c>
      <c r="B49" s="57" t="s">
        <v>209</v>
      </c>
      <c r="C49" s="88">
        <v>143.63015799999999</v>
      </c>
      <c r="D49" s="88">
        <v>225.848637</v>
      </c>
      <c r="E49" s="88">
        <v>235.42483999999999</v>
      </c>
      <c r="F49" s="58" t="s">
        <v>339</v>
      </c>
      <c r="G49" s="25">
        <v>42</v>
      </c>
      <c r="L49" s="2"/>
      <c r="M49" s="2"/>
    </row>
    <row r="50" spans="1:13" ht="20.100000000000001" customHeight="1" x14ac:dyDescent="0.2">
      <c r="A50" s="21">
        <v>43</v>
      </c>
      <c r="B50" s="55" t="s">
        <v>171</v>
      </c>
      <c r="C50" s="87">
        <v>271.99842999999998</v>
      </c>
      <c r="D50" s="87">
        <v>202.623322</v>
      </c>
      <c r="E50" s="87">
        <v>224.50245100000001</v>
      </c>
      <c r="F50" s="56" t="s">
        <v>306</v>
      </c>
      <c r="G50" s="21">
        <v>43</v>
      </c>
      <c r="L50" s="2"/>
      <c r="M50" s="2"/>
    </row>
    <row r="51" spans="1:13" ht="20.100000000000001" customHeight="1" x14ac:dyDescent="0.2">
      <c r="A51" s="25">
        <v>44</v>
      </c>
      <c r="B51" s="57" t="s">
        <v>181</v>
      </c>
      <c r="C51" s="88">
        <v>187.73640499999999</v>
      </c>
      <c r="D51" s="88">
        <v>184.007181</v>
      </c>
      <c r="E51" s="88">
        <v>192.04452199999997</v>
      </c>
      <c r="F51" s="58" t="s">
        <v>323</v>
      </c>
      <c r="G51" s="25">
        <v>44</v>
      </c>
      <c r="L51" s="2"/>
      <c r="M51" s="2"/>
    </row>
    <row r="52" spans="1:13" ht="20.100000000000001" customHeight="1" x14ac:dyDescent="0.2">
      <c r="A52" s="21">
        <v>45</v>
      </c>
      <c r="B52" s="55" t="s">
        <v>173</v>
      </c>
      <c r="C52" s="87">
        <v>185.73344700000001</v>
      </c>
      <c r="D52" s="87">
        <v>179.441518</v>
      </c>
      <c r="E52" s="87">
        <v>188.97214700000001</v>
      </c>
      <c r="F52" s="56" t="s">
        <v>322</v>
      </c>
      <c r="G52" s="21">
        <v>45</v>
      </c>
      <c r="L52" s="2"/>
      <c r="M52" s="2"/>
    </row>
    <row r="53" spans="1:13" ht="20.100000000000001" customHeight="1" x14ac:dyDescent="0.2">
      <c r="A53" s="25">
        <v>46</v>
      </c>
      <c r="B53" s="57" t="s">
        <v>185</v>
      </c>
      <c r="C53" s="88">
        <v>119.34849500000001</v>
      </c>
      <c r="D53" s="88">
        <v>88.989807000000013</v>
      </c>
      <c r="E53" s="88">
        <v>161.248842</v>
      </c>
      <c r="F53" s="58" t="s">
        <v>354</v>
      </c>
      <c r="G53" s="25">
        <v>46</v>
      </c>
      <c r="L53" s="2"/>
      <c r="M53" s="2"/>
    </row>
    <row r="54" spans="1:13" ht="20.100000000000001" customHeight="1" x14ac:dyDescent="0.2">
      <c r="A54" s="21">
        <v>47</v>
      </c>
      <c r="B54" s="55" t="s">
        <v>195</v>
      </c>
      <c r="C54" s="87">
        <v>104.24033900000001</v>
      </c>
      <c r="D54" s="87">
        <v>94.734351000000004</v>
      </c>
      <c r="E54" s="87">
        <v>153.32207</v>
      </c>
      <c r="F54" s="56" t="s">
        <v>327</v>
      </c>
      <c r="G54" s="21">
        <v>47</v>
      </c>
      <c r="L54" s="2"/>
      <c r="M54" s="2"/>
    </row>
    <row r="55" spans="1:13" ht="20.100000000000001" customHeight="1" x14ac:dyDescent="0.2">
      <c r="A55" s="25">
        <v>48</v>
      </c>
      <c r="B55" s="57" t="s">
        <v>186</v>
      </c>
      <c r="C55" s="88">
        <v>202.57665400000002</v>
      </c>
      <c r="D55" s="88">
        <v>167.98971299999999</v>
      </c>
      <c r="E55" s="88">
        <v>131.06266400000001</v>
      </c>
      <c r="F55" s="58" t="s">
        <v>330</v>
      </c>
      <c r="G55" s="25">
        <v>48</v>
      </c>
      <c r="L55" s="2"/>
      <c r="M55" s="2"/>
    </row>
    <row r="56" spans="1:13" ht="20.100000000000001" customHeight="1" x14ac:dyDescent="0.2">
      <c r="A56" s="21">
        <v>49</v>
      </c>
      <c r="B56" s="55" t="s">
        <v>217</v>
      </c>
      <c r="C56" s="87">
        <v>95.453624999999988</v>
      </c>
      <c r="D56" s="87">
        <v>29.915750000000003</v>
      </c>
      <c r="E56" s="87">
        <v>110.549773</v>
      </c>
      <c r="F56" s="56" t="s">
        <v>357</v>
      </c>
      <c r="G56" s="21">
        <v>49</v>
      </c>
      <c r="L56" s="2"/>
      <c r="M56" s="2"/>
    </row>
    <row r="57" spans="1:13" ht="20.100000000000001" customHeight="1" x14ac:dyDescent="0.2">
      <c r="A57" s="25">
        <v>50</v>
      </c>
      <c r="B57" s="57" t="s">
        <v>183</v>
      </c>
      <c r="C57" s="88">
        <v>76.210369999999998</v>
      </c>
      <c r="D57" s="88">
        <v>117.80295100000001</v>
      </c>
      <c r="E57" s="88">
        <v>92.010480999999999</v>
      </c>
      <c r="F57" s="58" t="s">
        <v>336</v>
      </c>
      <c r="G57" s="25">
        <v>50</v>
      </c>
      <c r="L57" s="2"/>
      <c r="M57" s="2"/>
    </row>
    <row r="58" spans="1:13" ht="20.100000000000001" customHeight="1" x14ac:dyDescent="0.2">
      <c r="A58" s="21">
        <v>51</v>
      </c>
      <c r="B58" s="55" t="s">
        <v>212</v>
      </c>
      <c r="C58" s="87">
        <v>30.088539000000001</v>
      </c>
      <c r="D58" s="87">
        <v>38.785930999999998</v>
      </c>
      <c r="E58" s="87">
        <v>88.528047999999998</v>
      </c>
      <c r="F58" s="56" t="s">
        <v>331</v>
      </c>
      <c r="G58" s="21">
        <v>51</v>
      </c>
      <c r="L58" s="2"/>
      <c r="M58" s="2"/>
    </row>
    <row r="59" spans="1:13" ht="20.100000000000001" customHeight="1" x14ac:dyDescent="0.2">
      <c r="A59" s="25">
        <v>52</v>
      </c>
      <c r="B59" s="57" t="s">
        <v>190</v>
      </c>
      <c r="C59" s="88">
        <v>72.187134</v>
      </c>
      <c r="D59" s="88">
        <v>69.645432</v>
      </c>
      <c r="E59" s="88">
        <v>87.327860999999999</v>
      </c>
      <c r="F59" s="58" t="s">
        <v>334</v>
      </c>
      <c r="G59" s="25">
        <v>52</v>
      </c>
      <c r="L59" s="2"/>
      <c r="M59" s="2"/>
    </row>
    <row r="60" spans="1:13" ht="20.100000000000001" customHeight="1" x14ac:dyDescent="0.2">
      <c r="A60" s="21">
        <v>53</v>
      </c>
      <c r="B60" s="55" t="s">
        <v>197</v>
      </c>
      <c r="C60" s="87">
        <v>97.994956999999999</v>
      </c>
      <c r="D60" s="87">
        <v>72.328990000000005</v>
      </c>
      <c r="E60" s="87">
        <v>86.433844999999991</v>
      </c>
      <c r="F60" s="56" t="s">
        <v>518</v>
      </c>
      <c r="G60" s="21">
        <v>53</v>
      </c>
      <c r="L60" s="2"/>
      <c r="M60" s="2"/>
    </row>
    <row r="61" spans="1:13" ht="20.100000000000001" customHeight="1" x14ac:dyDescent="0.2">
      <c r="A61" s="25">
        <v>54</v>
      </c>
      <c r="B61" s="57" t="s">
        <v>196</v>
      </c>
      <c r="C61" s="88">
        <v>112.204296</v>
      </c>
      <c r="D61" s="88">
        <v>70.233018999999999</v>
      </c>
      <c r="E61" s="88">
        <v>77.066321000000002</v>
      </c>
      <c r="F61" s="58" t="s">
        <v>333</v>
      </c>
      <c r="G61" s="25">
        <v>54</v>
      </c>
      <c r="L61" s="2"/>
      <c r="M61" s="2"/>
    </row>
    <row r="62" spans="1:13" ht="20.100000000000001" customHeight="1" x14ac:dyDescent="0.2">
      <c r="A62" s="21">
        <v>55</v>
      </c>
      <c r="B62" s="55" t="s">
        <v>177</v>
      </c>
      <c r="C62" s="87">
        <v>89.772575000000003</v>
      </c>
      <c r="D62" s="87">
        <v>117.51550900000001</v>
      </c>
      <c r="E62" s="87">
        <v>75.444955999999991</v>
      </c>
      <c r="F62" s="56" t="s">
        <v>328</v>
      </c>
      <c r="G62" s="21">
        <v>55</v>
      </c>
      <c r="L62" s="2"/>
      <c r="M62" s="2"/>
    </row>
    <row r="63" spans="1:13" ht="20.100000000000001" customHeight="1" x14ac:dyDescent="0.2">
      <c r="A63" s="25">
        <v>56</v>
      </c>
      <c r="B63" s="57" t="s">
        <v>180</v>
      </c>
      <c r="C63" s="88">
        <v>105.796494</v>
      </c>
      <c r="D63" s="88">
        <v>97.938625000000002</v>
      </c>
      <c r="E63" s="88">
        <v>74.656939000000008</v>
      </c>
      <c r="F63" s="58" t="s">
        <v>321</v>
      </c>
      <c r="G63" s="25">
        <v>56</v>
      </c>
      <c r="L63" s="2"/>
      <c r="M63" s="2"/>
    </row>
    <row r="64" spans="1:13" ht="20.100000000000001" customHeight="1" x14ac:dyDescent="0.2">
      <c r="A64" s="21">
        <v>57</v>
      </c>
      <c r="B64" s="55" t="s">
        <v>184</v>
      </c>
      <c r="C64" s="87">
        <v>66.097673999999998</v>
      </c>
      <c r="D64" s="87">
        <v>63.749853999999999</v>
      </c>
      <c r="E64" s="87">
        <v>74.294007999999991</v>
      </c>
      <c r="F64" s="56" t="s">
        <v>325</v>
      </c>
      <c r="G64" s="21">
        <v>57</v>
      </c>
      <c r="L64" s="2"/>
      <c r="M64" s="2"/>
    </row>
    <row r="65" spans="1:13" ht="20.100000000000001" customHeight="1" x14ac:dyDescent="0.2">
      <c r="A65" s="25">
        <v>58</v>
      </c>
      <c r="B65" s="57" t="s">
        <v>191</v>
      </c>
      <c r="C65" s="88">
        <v>113.81331</v>
      </c>
      <c r="D65" s="88">
        <v>78.494403000000005</v>
      </c>
      <c r="E65" s="88">
        <v>72.275481999999997</v>
      </c>
      <c r="F65" s="58" t="s">
        <v>341</v>
      </c>
      <c r="G65" s="25">
        <v>58</v>
      </c>
      <c r="L65" s="2"/>
      <c r="M65" s="2"/>
    </row>
    <row r="66" spans="1:13" ht="20.100000000000001" customHeight="1" x14ac:dyDescent="0.2">
      <c r="A66" s="21">
        <v>59</v>
      </c>
      <c r="B66" s="55" t="s">
        <v>189</v>
      </c>
      <c r="C66" s="87">
        <v>71.487792999999996</v>
      </c>
      <c r="D66" s="87">
        <v>56.429936999999995</v>
      </c>
      <c r="E66" s="87">
        <v>57.282955000000001</v>
      </c>
      <c r="F66" s="56" t="s">
        <v>338</v>
      </c>
      <c r="G66" s="21">
        <v>59</v>
      </c>
      <c r="L66" s="2"/>
      <c r="M66" s="2"/>
    </row>
    <row r="67" spans="1:13" ht="20.100000000000001" customHeight="1" x14ac:dyDescent="0.2">
      <c r="A67" s="25">
        <v>60</v>
      </c>
      <c r="B67" s="57" t="s">
        <v>199</v>
      </c>
      <c r="C67" s="88">
        <v>72.415790000000001</v>
      </c>
      <c r="D67" s="88">
        <v>65.525501000000006</v>
      </c>
      <c r="E67" s="88">
        <v>57.126363999999995</v>
      </c>
      <c r="F67" s="58" t="s">
        <v>352</v>
      </c>
      <c r="G67" s="25">
        <v>60</v>
      </c>
      <c r="L67" s="2"/>
      <c r="M67" s="2"/>
    </row>
    <row r="68" spans="1:13" ht="20.100000000000001" customHeight="1" x14ac:dyDescent="0.2">
      <c r="A68" s="21">
        <v>61</v>
      </c>
      <c r="B68" s="55" t="s">
        <v>205</v>
      </c>
      <c r="C68" s="87">
        <v>134.58689700000002</v>
      </c>
      <c r="D68" s="87">
        <v>75.560780999999992</v>
      </c>
      <c r="E68" s="87">
        <v>54.319595</v>
      </c>
      <c r="F68" s="56" t="s">
        <v>329</v>
      </c>
      <c r="G68" s="21">
        <v>61</v>
      </c>
      <c r="L68" s="2"/>
      <c r="M68" s="2"/>
    </row>
    <row r="69" spans="1:13" ht="20.100000000000001" customHeight="1" x14ac:dyDescent="0.2">
      <c r="A69" s="25">
        <v>62</v>
      </c>
      <c r="B69" s="57" t="s">
        <v>187</v>
      </c>
      <c r="C69" s="88">
        <v>37.033664000000002</v>
      </c>
      <c r="D69" s="88">
        <v>27.181860999999998</v>
      </c>
      <c r="E69" s="88">
        <v>54.171330999999995</v>
      </c>
      <c r="F69" s="58" t="s">
        <v>335</v>
      </c>
      <c r="G69" s="25">
        <v>62</v>
      </c>
      <c r="L69" s="2"/>
      <c r="M69" s="2"/>
    </row>
    <row r="70" spans="1:13" ht="20.100000000000001" customHeight="1" x14ac:dyDescent="0.2">
      <c r="A70" s="21">
        <v>63</v>
      </c>
      <c r="B70" s="55" t="s">
        <v>192</v>
      </c>
      <c r="C70" s="87">
        <v>129.058155</v>
      </c>
      <c r="D70" s="87">
        <v>29.879370000000002</v>
      </c>
      <c r="E70" s="87">
        <v>46.124909000000002</v>
      </c>
      <c r="F70" s="56" t="s">
        <v>337</v>
      </c>
      <c r="G70" s="21">
        <v>63</v>
      </c>
      <c r="L70" s="2"/>
      <c r="M70" s="2"/>
    </row>
    <row r="71" spans="1:13" ht="20.100000000000001" customHeight="1" x14ac:dyDescent="0.2">
      <c r="A71" s="25">
        <v>64</v>
      </c>
      <c r="B71" s="57" t="s">
        <v>194</v>
      </c>
      <c r="C71" s="88">
        <v>26.065652999999998</v>
      </c>
      <c r="D71" s="88">
        <v>42.920388000000003</v>
      </c>
      <c r="E71" s="88">
        <v>42.039679</v>
      </c>
      <c r="F71" s="58" t="s">
        <v>332</v>
      </c>
      <c r="G71" s="25">
        <v>64</v>
      </c>
      <c r="L71" s="2"/>
      <c r="M71" s="2"/>
    </row>
    <row r="72" spans="1:13" ht="20.100000000000001" customHeight="1" x14ac:dyDescent="0.2">
      <c r="A72" s="21">
        <v>65</v>
      </c>
      <c r="B72" s="55" t="s">
        <v>214</v>
      </c>
      <c r="C72" s="87">
        <v>69.248402999999996</v>
      </c>
      <c r="D72" s="87">
        <v>27.303999000000005</v>
      </c>
      <c r="E72" s="87">
        <v>40.425747999999999</v>
      </c>
      <c r="F72" s="56" t="s">
        <v>346</v>
      </c>
      <c r="G72" s="21">
        <v>65</v>
      </c>
      <c r="L72" s="2"/>
      <c r="M72" s="2"/>
    </row>
    <row r="73" spans="1:13" ht="20.100000000000001" customHeight="1" x14ac:dyDescent="0.2">
      <c r="A73" s="25">
        <v>66</v>
      </c>
      <c r="B73" s="57" t="s">
        <v>182</v>
      </c>
      <c r="C73" s="88">
        <v>24.625170000000001</v>
      </c>
      <c r="D73" s="88">
        <v>61.581519</v>
      </c>
      <c r="E73" s="88">
        <v>39.058785</v>
      </c>
      <c r="F73" s="58" t="s">
        <v>355</v>
      </c>
      <c r="G73" s="25">
        <v>66</v>
      </c>
      <c r="L73" s="2"/>
      <c r="M73" s="2"/>
    </row>
    <row r="74" spans="1:13" ht="20.100000000000001" customHeight="1" x14ac:dyDescent="0.2">
      <c r="A74" s="21">
        <v>67</v>
      </c>
      <c r="B74" s="55" t="s">
        <v>203</v>
      </c>
      <c r="C74" s="87">
        <v>30.283608000000001</v>
      </c>
      <c r="D74" s="87">
        <v>21.639256</v>
      </c>
      <c r="E74" s="87">
        <v>37.292178999999997</v>
      </c>
      <c r="F74" s="56" t="s">
        <v>356</v>
      </c>
      <c r="G74" s="21">
        <v>67</v>
      </c>
      <c r="L74" s="2"/>
      <c r="M74" s="2"/>
    </row>
    <row r="75" spans="1:13" ht="20.100000000000001" customHeight="1" x14ac:dyDescent="0.2">
      <c r="A75" s="25">
        <v>68</v>
      </c>
      <c r="B75" s="57" t="s">
        <v>514</v>
      </c>
      <c r="C75" s="88" t="s">
        <v>536</v>
      </c>
      <c r="D75" s="88" t="s">
        <v>536</v>
      </c>
      <c r="E75" s="88">
        <v>35.568436999999996</v>
      </c>
      <c r="F75" s="58" t="s">
        <v>511</v>
      </c>
      <c r="G75" s="25">
        <v>68</v>
      </c>
      <c r="L75" s="2"/>
      <c r="M75" s="2"/>
    </row>
    <row r="76" spans="1:13" ht="20.100000000000001" customHeight="1" x14ac:dyDescent="0.2">
      <c r="A76" s="21">
        <v>69</v>
      </c>
      <c r="B76" s="55" t="s">
        <v>211</v>
      </c>
      <c r="C76" s="87">
        <v>66.767093000000003</v>
      </c>
      <c r="D76" s="87">
        <v>25.542805000000001</v>
      </c>
      <c r="E76" s="87">
        <v>34.496202000000004</v>
      </c>
      <c r="F76" s="56" t="s">
        <v>348</v>
      </c>
      <c r="G76" s="21">
        <v>69</v>
      </c>
      <c r="L76" s="2"/>
      <c r="M76" s="2"/>
    </row>
    <row r="77" spans="1:13" ht="20.100000000000001" customHeight="1" x14ac:dyDescent="0.2">
      <c r="A77" s="25">
        <v>70</v>
      </c>
      <c r="B77" s="57" t="s">
        <v>495</v>
      </c>
      <c r="C77" s="88">
        <v>1.8643070000000002</v>
      </c>
      <c r="D77" s="88">
        <v>24.806531</v>
      </c>
      <c r="E77" s="88">
        <v>33.83813</v>
      </c>
      <c r="F77" s="58" t="s">
        <v>496</v>
      </c>
      <c r="G77" s="25">
        <v>70</v>
      </c>
      <c r="L77" s="2"/>
      <c r="M77" s="2"/>
    </row>
    <row r="78" spans="1:13" ht="20.100000000000001" customHeight="1" x14ac:dyDescent="0.2">
      <c r="A78" s="21">
        <v>71</v>
      </c>
      <c r="B78" s="55" t="s">
        <v>239</v>
      </c>
      <c r="C78" s="87">
        <v>8.9893039999999989</v>
      </c>
      <c r="D78" s="87">
        <v>30.083110000000001</v>
      </c>
      <c r="E78" s="87">
        <v>32.386809999999997</v>
      </c>
      <c r="F78" s="56" t="s">
        <v>349</v>
      </c>
      <c r="G78" s="21">
        <v>71</v>
      </c>
      <c r="L78" s="2"/>
      <c r="M78" s="2"/>
    </row>
    <row r="79" spans="1:13" ht="20.100000000000001" customHeight="1" x14ac:dyDescent="0.2">
      <c r="A79" s="25">
        <v>72</v>
      </c>
      <c r="B79" s="57" t="s">
        <v>202</v>
      </c>
      <c r="C79" s="88">
        <v>45.587629</v>
      </c>
      <c r="D79" s="88">
        <v>80.112160000000003</v>
      </c>
      <c r="E79" s="88">
        <v>32.066561</v>
      </c>
      <c r="F79" s="58" t="s">
        <v>326</v>
      </c>
      <c r="G79" s="25">
        <v>72</v>
      </c>
      <c r="L79" s="2"/>
      <c r="M79" s="2"/>
    </row>
    <row r="80" spans="1:13" ht="20.100000000000001" customHeight="1" x14ac:dyDescent="0.2">
      <c r="A80" s="21">
        <v>73</v>
      </c>
      <c r="B80" s="55" t="s">
        <v>204</v>
      </c>
      <c r="C80" s="87">
        <v>41.192186</v>
      </c>
      <c r="D80" s="87">
        <v>32.948153999999995</v>
      </c>
      <c r="E80" s="87">
        <v>30.193655999999997</v>
      </c>
      <c r="F80" s="56" t="s">
        <v>351</v>
      </c>
      <c r="G80" s="21">
        <v>73</v>
      </c>
      <c r="L80" s="2"/>
      <c r="M80" s="2"/>
    </row>
    <row r="81" spans="1:13" ht="20.100000000000001" customHeight="1" x14ac:dyDescent="0.2">
      <c r="A81" s="25">
        <v>74</v>
      </c>
      <c r="B81" s="57" t="s">
        <v>198</v>
      </c>
      <c r="C81" s="88">
        <v>30.498471000000002</v>
      </c>
      <c r="D81" s="88">
        <v>44.590809999999998</v>
      </c>
      <c r="E81" s="88">
        <v>24.608271999999999</v>
      </c>
      <c r="F81" s="58" t="s">
        <v>537</v>
      </c>
      <c r="G81" s="25">
        <v>74</v>
      </c>
      <c r="L81" s="2"/>
      <c r="M81" s="2"/>
    </row>
    <row r="82" spans="1:13" ht="20.100000000000001" customHeight="1" x14ac:dyDescent="0.2">
      <c r="A82" s="21">
        <v>75</v>
      </c>
      <c r="B82" s="55" t="s">
        <v>201</v>
      </c>
      <c r="C82" s="87">
        <v>20.987811000000001</v>
      </c>
      <c r="D82" s="87">
        <v>48.636881000000002</v>
      </c>
      <c r="E82" s="87">
        <v>23.910050999999999</v>
      </c>
      <c r="F82" s="56" t="s">
        <v>345</v>
      </c>
      <c r="G82" s="21">
        <v>75</v>
      </c>
      <c r="L82" s="2"/>
      <c r="M82" s="2"/>
    </row>
    <row r="83" spans="1:13" ht="20.100000000000001" customHeight="1" x14ac:dyDescent="0.2">
      <c r="A83" s="25">
        <v>76</v>
      </c>
      <c r="B83" s="57" t="s">
        <v>206</v>
      </c>
      <c r="C83" s="88">
        <v>29.034845000000001</v>
      </c>
      <c r="D83" s="88">
        <v>25.301796000000003</v>
      </c>
      <c r="E83" s="88">
        <v>22.820661999999999</v>
      </c>
      <c r="F83" s="58" t="s">
        <v>343</v>
      </c>
      <c r="G83" s="25">
        <v>76</v>
      </c>
      <c r="L83" s="2"/>
      <c r="M83" s="2"/>
    </row>
    <row r="84" spans="1:13" ht="20.100000000000001" customHeight="1" x14ac:dyDescent="0.2">
      <c r="A84" s="21">
        <v>77</v>
      </c>
      <c r="B84" s="55" t="s">
        <v>222</v>
      </c>
      <c r="C84" s="87">
        <v>15.933123999999999</v>
      </c>
      <c r="D84" s="87">
        <v>14.909655000000001</v>
      </c>
      <c r="E84" s="87">
        <v>20.349440999999999</v>
      </c>
      <c r="F84" s="56" t="s">
        <v>344</v>
      </c>
      <c r="G84" s="21">
        <v>77</v>
      </c>
      <c r="L84" s="2"/>
      <c r="M84" s="2"/>
    </row>
    <row r="85" spans="1:13" ht="20.100000000000001" customHeight="1" x14ac:dyDescent="0.2">
      <c r="A85" s="25">
        <v>78</v>
      </c>
      <c r="B85" s="57" t="s">
        <v>223</v>
      </c>
      <c r="C85" s="88">
        <v>19.433590000000002</v>
      </c>
      <c r="D85" s="88">
        <v>22.012379000000003</v>
      </c>
      <c r="E85" s="88">
        <v>19.683975</v>
      </c>
      <c r="F85" s="58" t="s">
        <v>358</v>
      </c>
      <c r="G85" s="25">
        <v>78</v>
      </c>
      <c r="L85" s="2"/>
      <c r="M85" s="2"/>
    </row>
    <row r="86" spans="1:13" ht="20.100000000000001" customHeight="1" x14ac:dyDescent="0.2">
      <c r="A86" s="21">
        <v>79</v>
      </c>
      <c r="B86" s="55" t="s">
        <v>213</v>
      </c>
      <c r="C86" s="87">
        <v>17.618706</v>
      </c>
      <c r="D86" s="87">
        <v>18.589171999999998</v>
      </c>
      <c r="E86" s="87">
        <v>19.139856999999999</v>
      </c>
      <c r="F86" s="56" t="s">
        <v>360</v>
      </c>
      <c r="G86" s="21">
        <v>79</v>
      </c>
      <c r="L86" s="2"/>
      <c r="M86" s="2"/>
    </row>
    <row r="87" spans="1:13" ht="20.100000000000001" customHeight="1" x14ac:dyDescent="0.2">
      <c r="A87" s="25">
        <v>80</v>
      </c>
      <c r="B87" s="57" t="s">
        <v>218</v>
      </c>
      <c r="C87" s="88">
        <v>18.368991999999999</v>
      </c>
      <c r="D87" s="88">
        <v>12.049365999999999</v>
      </c>
      <c r="E87" s="88">
        <v>19.007908</v>
      </c>
      <c r="F87" s="58" t="s">
        <v>350</v>
      </c>
      <c r="G87" s="25">
        <v>80</v>
      </c>
      <c r="L87" s="2"/>
      <c r="M87" s="2"/>
    </row>
    <row r="88" spans="1:13" ht="20.100000000000001" customHeight="1" x14ac:dyDescent="0.2">
      <c r="A88" s="21">
        <v>81</v>
      </c>
      <c r="B88" s="55" t="s">
        <v>553</v>
      </c>
      <c r="C88" s="87">
        <v>5.0765590000000005</v>
      </c>
      <c r="D88" s="87">
        <v>10.558503999999999</v>
      </c>
      <c r="E88" s="87">
        <v>17.085870999999997</v>
      </c>
      <c r="F88" s="56" t="s">
        <v>554</v>
      </c>
      <c r="G88" s="21">
        <v>81</v>
      </c>
      <c r="L88" s="2"/>
      <c r="M88" s="2"/>
    </row>
    <row r="89" spans="1:13" ht="20.100000000000001" customHeight="1" x14ac:dyDescent="0.2">
      <c r="A89" s="25">
        <v>82</v>
      </c>
      <c r="B89" s="57" t="s">
        <v>220</v>
      </c>
      <c r="C89" s="88">
        <v>42.926079000000001</v>
      </c>
      <c r="D89" s="88">
        <v>13.31362</v>
      </c>
      <c r="E89" s="88">
        <v>16.964326</v>
      </c>
      <c r="F89" s="58" t="s">
        <v>363</v>
      </c>
      <c r="G89" s="25">
        <v>82</v>
      </c>
      <c r="L89" s="2"/>
      <c r="M89" s="2"/>
    </row>
    <row r="90" spans="1:13" ht="20.100000000000001" customHeight="1" x14ac:dyDescent="0.2">
      <c r="A90" s="21">
        <v>83</v>
      </c>
      <c r="B90" s="55" t="s">
        <v>207</v>
      </c>
      <c r="C90" s="87">
        <v>32.893012999999996</v>
      </c>
      <c r="D90" s="87">
        <v>24.311589999999999</v>
      </c>
      <c r="E90" s="87">
        <v>16.420816000000002</v>
      </c>
      <c r="F90" s="56" t="s">
        <v>340</v>
      </c>
      <c r="G90" s="21">
        <v>83</v>
      </c>
      <c r="L90" s="2"/>
      <c r="M90" s="2"/>
    </row>
    <row r="91" spans="1:13" ht="20.100000000000001" customHeight="1" x14ac:dyDescent="0.2">
      <c r="A91" s="25">
        <v>84</v>
      </c>
      <c r="B91" s="57" t="s">
        <v>226</v>
      </c>
      <c r="C91" s="88">
        <v>9.3004090000000001</v>
      </c>
      <c r="D91" s="88">
        <v>9.8137509999999999</v>
      </c>
      <c r="E91" s="88">
        <v>15.134463</v>
      </c>
      <c r="F91" s="58" t="s">
        <v>392</v>
      </c>
      <c r="G91" s="25">
        <v>84</v>
      </c>
      <c r="L91" s="2"/>
      <c r="M91" s="2"/>
    </row>
    <row r="92" spans="1:13" ht="20.100000000000001" customHeight="1" x14ac:dyDescent="0.2">
      <c r="A92" s="21">
        <v>85</v>
      </c>
      <c r="B92" s="55" t="s">
        <v>215</v>
      </c>
      <c r="C92" s="87">
        <v>8.843710999999999</v>
      </c>
      <c r="D92" s="87">
        <v>13.555202999999999</v>
      </c>
      <c r="E92" s="87">
        <v>14.171013</v>
      </c>
      <c r="F92" s="56" t="s">
        <v>353</v>
      </c>
      <c r="G92" s="21">
        <v>85</v>
      </c>
      <c r="L92" s="2"/>
      <c r="M92" s="2"/>
    </row>
    <row r="93" spans="1:13" ht="20.100000000000001" customHeight="1" x14ac:dyDescent="0.2">
      <c r="A93" s="25">
        <v>86</v>
      </c>
      <c r="B93" s="57" t="s">
        <v>221</v>
      </c>
      <c r="C93" s="88">
        <v>9.5427719999999994</v>
      </c>
      <c r="D93" s="88">
        <v>14.244691000000001</v>
      </c>
      <c r="E93" s="88">
        <v>13.311254999999999</v>
      </c>
      <c r="F93" s="58" t="s">
        <v>375</v>
      </c>
      <c r="G93" s="25">
        <v>86</v>
      </c>
      <c r="L93" s="2"/>
      <c r="M93" s="2"/>
    </row>
    <row r="94" spans="1:13" ht="20.100000000000001" customHeight="1" x14ac:dyDescent="0.2">
      <c r="A94" s="21">
        <v>87</v>
      </c>
      <c r="B94" s="55" t="s">
        <v>230</v>
      </c>
      <c r="C94" s="87">
        <v>14.352223</v>
      </c>
      <c r="D94" s="87">
        <v>4.7506839999999997</v>
      </c>
      <c r="E94" s="87">
        <v>10.480100999999999</v>
      </c>
      <c r="F94" s="56" t="s">
        <v>377</v>
      </c>
      <c r="G94" s="21">
        <v>87</v>
      </c>
      <c r="L94" s="2"/>
      <c r="M94" s="2"/>
    </row>
    <row r="95" spans="1:13" ht="20.100000000000001" customHeight="1" x14ac:dyDescent="0.2">
      <c r="A95" s="25">
        <v>88</v>
      </c>
      <c r="B95" s="57" t="s">
        <v>188</v>
      </c>
      <c r="C95" s="88">
        <v>9.8904460000000007</v>
      </c>
      <c r="D95" s="88">
        <v>6.0265129999999996</v>
      </c>
      <c r="E95" s="88">
        <v>10.152704999999999</v>
      </c>
      <c r="F95" s="58" t="s">
        <v>366</v>
      </c>
      <c r="G95" s="25">
        <v>88</v>
      </c>
      <c r="L95" s="2"/>
      <c r="M95" s="2"/>
    </row>
    <row r="96" spans="1:13" ht="20.100000000000001" customHeight="1" x14ac:dyDescent="0.2">
      <c r="A96" s="21">
        <v>89</v>
      </c>
      <c r="B96" s="55" t="s">
        <v>249</v>
      </c>
      <c r="C96" s="87">
        <v>3.9941970000000002</v>
      </c>
      <c r="D96" s="87">
        <v>2.29548</v>
      </c>
      <c r="E96" s="87">
        <v>10.12645</v>
      </c>
      <c r="F96" s="56" t="s">
        <v>401</v>
      </c>
      <c r="G96" s="21">
        <v>89</v>
      </c>
      <c r="L96" s="2"/>
      <c r="M96" s="2"/>
    </row>
    <row r="97" spans="1:13" ht="20.100000000000001" customHeight="1" x14ac:dyDescent="0.2">
      <c r="A97" s="25">
        <v>90</v>
      </c>
      <c r="B97" s="57" t="s">
        <v>229</v>
      </c>
      <c r="C97" s="88">
        <v>12.005322</v>
      </c>
      <c r="D97" s="88">
        <v>8.5496749999999988</v>
      </c>
      <c r="E97" s="88">
        <v>9.8470800000000001</v>
      </c>
      <c r="F97" s="58" t="s">
        <v>364</v>
      </c>
      <c r="G97" s="25">
        <v>90</v>
      </c>
      <c r="L97" s="2"/>
      <c r="M97" s="2"/>
    </row>
    <row r="98" spans="1:13" ht="20.100000000000001" customHeight="1" x14ac:dyDescent="0.2">
      <c r="A98" s="21">
        <v>91</v>
      </c>
      <c r="B98" s="55" t="s">
        <v>216</v>
      </c>
      <c r="C98" s="87">
        <v>7.207198</v>
      </c>
      <c r="D98" s="87">
        <v>26.556322999999999</v>
      </c>
      <c r="E98" s="87">
        <v>9.8143729999999998</v>
      </c>
      <c r="F98" s="56" t="s">
        <v>361</v>
      </c>
      <c r="G98" s="21">
        <v>91</v>
      </c>
      <c r="L98" s="2"/>
      <c r="M98" s="2"/>
    </row>
    <row r="99" spans="1:13" ht="20.100000000000001" customHeight="1" x14ac:dyDescent="0.2">
      <c r="A99" s="25">
        <v>92</v>
      </c>
      <c r="B99" s="57" t="s">
        <v>241</v>
      </c>
      <c r="C99" s="88">
        <v>8.8180359999999993</v>
      </c>
      <c r="D99" s="88">
        <v>12.098214</v>
      </c>
      <c r="E99" s="88">
        <v>9.5561709999999991</v>
      </c>
      <c r="F99" s="58" t="s">
        <v>362</v>
      </c>
      <c r="G99" s="25">
        <v>92</v>
      </c>
      <c r="L99" s="2"/>
      <c r="M99" s="2"/>
    </row>
    <row r="100" spans="1:13" ht="20.100000000000001" customHeight="1" x14ac:dyDescent="0.2">
      <c r="A100" s="21">
        <v>93</v>
      </c>
      <c r="B100" s="55" t="s">
        <v>225</v>
      </c>
      <c r="C100" s="87">
        <v>8.7063209999999991</v>
      </c>
      <c r="D100" s="87">
        <v>5.5794360000000003</v>
      </c>
      <c r="E100" s="87">
        <v>9.1223119999999991</v>
      </c>
      <c r="F100" s="56" t="s">
        <v>390</v>
      </c>
      <c r="G100" s="21">
        <v>93</v>
      </c>
      <c r="L100" s="2"/>
      <c r="M100" s="2"/>
    </row>
    <row r="101" spans="1:13" ht="20.100000000000001" customHeight="1" x14ac:dyDescent="0.2">
      <c r="A101" s="25">
        <v>94</v>
      </c>
      <c r="B101" s="57" t="s">
        <v>263</v>
      </c>
      <c r="C101" s="88">
        <v>4.5317209999999992</v>
      </c>
      <c r="D101" s="88">
        <v>3.6800420000000003</v>
      </c>
      <c r="E101" s="88">
        <v>8.4137380000000004</v>
      </c>
      <c r="F101" s="58" t="s">
        <v>395</v>
      </c>
      <c r="G101" s="25">
        <v>94</v>
      </c>
      <c r="L101" s="2"/>
      <c r="M101" s="2"/>
    </row>
    <row r="102" spans="1:13" ht="20.100000000000001" customHeight="1" x14ac:dyDescent="0.2">
      <c r="A102" s="21">
        <v>95</v>
      </c>
      <c r="B102" s="55" t="s">
        <v>228</v>
      </c>
      <c r="C102" s="87">
        <v>6.8989910000000005</v>
      </c>
      <c r="D102" s="87">
        <v>10.324023</v>
      </c>
      <c r="E102" s="87">
        <v>8.0971770000000003</v>
      </c>
      <c r="F102" s="56" t="s">
        <v>365</v>
      </c>
      <c r="G102" s="21">
        <v>95</v>
      </c>
      <c r="L102" s="2"/>
      <c r="M102" s="2"/>
    </row>
    <row r="103" spans="1:13" ht="20.100000000000001" customHeight="1" x14ac:dyDescent="0.2">
      <c r="A103" s="25">
        <v>96</v>
      </c>
      <c r="B103" s="57" t="s">
        <v>247</v>
      </c>
      <c r="C103" s="88">
        <v>4.3341389999999995</v>
      </c>
      <c r="D103" s="88">
        <v>2.6942880000000002</v>
      </c>
      <c r="E103" s="88">
        <v>7.385491</v>
      </c>
      <c r="F103" s="58" t="s">
        <v>389</v>
      </c>
      <c r="G103" s="25">
        <v>96</v>
      </c>
      <c r="L103" s="2"/>
      <c r="M103" s="2"/>
    </row>
    <row r="104" spans="1:13" ht="20.100000000000001" customHeight="1" x14ac:dyDescent="0.2">
      <c r="A104" s="21">
        <v>97</v>
      </c>
      <c r="B104" s="55" t="s">
        <v>233</v>
      </c>
      <c r="C104" s="87">
        <v>8.062265</v>
      </c>
      <c r="D104" s="87">
        <v>12.006863000000001</v>
      </c>
      <c r="E104" s="87">
        <v>7.1573520000000004</v>
      </c>
      <c r="F104" s="56" t="s">
        <v>373</v>
      </c>
      <c r="G104" s="21">
        <v>97</v>
      </c>
      <c r="L104" s="2"/>
      <c r="M104" s="2"/>
    </row>
    <row r="105" spans="1:13" ht="20.100000000000001" customHeight="1" x14ac:dyDescent="0.2">
      <c r="A105" s="25">
        <v>98</v>
      </c>
      <c r="B105" s="57" t="s">
        <v>208</v>
      </c>
      <c r="C105" s="88">
        <v>12.685366999999999</v>
      </c>
      <c r="D105" s="88">
        <v>18.195032000000001</v>
      </c>
      <c r="E105" s="88">
        <v>6.845548</v>
      </c>
      <c r="F105" s="58" t="s">
        <v>347</v>
      </c>
      <c r="G105" s="25">
        <v>98</v>
      </c>
      <c r="L105" s="2"/>
      <c r="M105" s="2"/>
    </row>
    <row r="106" spans="1:13" ht="20.100000000000001" customHeight="1" x14ac:dyDescent="0.2">
      <c r="A106" s="21">
        <v>99</v>
      </c>
      <c r="B106" s="55" t="s">
        <v>210</v>
      </c>
      <c r="C106" s="87">
        <v>14.017444999999999</v>
      </c>
      <c r="D106" s="87">
        <v>6.2502689999999994</v>
      </c>
      <c r="E106" s="87">
        <v>6.2691319999999999</v>
      </c>
      <c r="F106" s="56" t="s">
        <v>368</v>
      </c>
      <c r="G106" s="21">
        <v>99</v>
      </c>
      <c r="L106" s="2"/>
      <c r="M106" s="2"/>
    </row>
    <row r="107" spans="1:13" ht="20.100000000000001" customHeight="1" x14ac:dyDescent="0.2">
      <c r="A107" s="25">
        <v>100</v>
      </c>
      <c r="B107" s="57" t="s">
        <v>200</v>
      </c>
      <c r="C107" s="88">
        <v>8.9044139999999992</v>
      </c>
      <c r="D107" s="88">
        <v>8.6704609999999995</v>
      </c>
      <c r="E107" s="88">
        <v>6.2493850000000002</v>
      </c>
      <c r="F107" s="58" t="s">
        <v>369</v>
      </c>
      <c r="G107" s="25">
        <v>100</v>
      </c>
      <c r="L107" s="2"/>
      <c r="M107" s="2"/>
    </row>
    <row r="108" spans="1:13" ht="20.100000000000001" customHeight="1" x14ac:dyDescent="0.2">
      <c r="A108" s="21">
        <v>101</v>
      </c>
      <c r="B108" s="55" t="s">
        <v>219</v>
      </c>
      <c r="C108" s="87">
        <v>16.044885000000001</v>
      </c>
      <c r="D108" s="87">
        <v>2.4964709999999997</v>
      </c>
      <c r="E108" s="87">
        <v>5.7800759999999993</v>
      </c>
      <c r="F108" s="56" t="s">
        <v>381</v>
      </c>
      <c r="G108" s="21">
        <v>101</v>
      </c>
      <c r="L108" s="2"/>
      <c r="M108" s="2"/>
    </row>
    <row r="109" spans="1:13" ht="20.100000000000001" customHeight="1" x14ac:dyDescent="0.2">
      <c r="A109" s="25">
        <v>102</v>
      </c>
      <c r="B109" s="57" t="s">
        <v>231</v>
      </c>
      <c r="C109" s="88">
        <v>7.6317780000000006</v>
      </c>
      <c r="D109" s="88">
        <v>3.8623009999999995</v>
      </c>
      <c r="E109" s="88">
        <v>5.5565490000000004</v>
      </c>
      <c r="F109" s="58" t="s">
        <v>374</v>
      </c>
      <c r="G109" s="25">
        <v>102</v>
      </c>
      <c r="L109" s="2"/>
      <c r="M109" s="2"/>
    </row>
    <row r="110" spans="1:13" ht="20.100000000000001" customHeight="1" x14ac:dyDescent="0.2">
      <c r="A110" s="21">
        <v>103</v>
      </c>
      <c r="B110" s="55" t="s">
        <v>235</v>
      </c>
      <c r="C110" s="87">
        <v>6.0927720000000001</v>
      </c>
      <c r="D110" s="87">
        <v>2.524308</v>
      </c>
      <c r="E110" s="87">
        <v>5.431012</v>
      </c>
      <c r="F110" s="56" t="s">
        <v>391</v>
      </c>
      <c r="G110" s="21">
        <v>103</v>
      </c>
      <c r="L110" s="2"/>
      <c r="M110" s="2"/>
    </row>
    <row r="111" spans="1:13" ht="20.100000000000001" customHeight="1" x14ac:dyDescent="0.2">
      <c r="A111" s="25">
        <v>104</v>
      </c>
      <c r="B111" s="57" t="s">
        <v>709</v>
      </c>
      <c r="C111" s="88">
        <v>1.7515179999999999</v>
      </c>
      <c r="D111" s="88" t="s">
        <v>536</v>
      </c>
      <c r="E111" s="88">
        <v>5.2430400000000006</v>
      </c>
      <c r="F111" s="58" t="s">
        <v>710</v>
      </c>
      <c r="G111" s="25">
        <v>104</v>
      </c>
      <c r="L111" s="2"/>
      <c r="M111" s="2"/>
    </row>
    <row r="112" spans="1:13" ht="20.100000000000001" customHeight="1" x14ac:dyDescent="0.2">
      <c r="A112" s="21">
        <v>105</v>
      </c>
      <c r="B112" s="55" t="s">
        <v>237</v>
      </c>
      <c r="C112" s="87">
        <v>4.6860049999999998</v>
      </c>
      <c r="D112" s="87">
        <v>3.272529</v>
      </c>
      <c r="E112" s="87">
        <v>4.83629</v>
      </c>
      <c r="F112" s="56" t="s">
        <v>379</v>
      </c>
      <c r="G112" s="21">
        <v>105</v>
      </c>
      <c r="L112" s="2"/>
      <c r="M112" s="2"/>
    </row>
    <row r="113" spans="1:13" ht="20.100000000000001" customHeight="1" x14ac:dyDescent="0.2">
      <c r="A113" s="25">
        <v>106</v>
      </c>
      <c r="B113" s="57" t="s">
        <v>246</v>
      </c>
      <c r="C113" s="88">
        <v>18.875122999999999</v>
      </c>
      <c r="D113" s="88">
        <v>2.7537269999999996</v>
      </c>
      <c r="E113" s="88">
        <v>4.8079750000000008</v>
      </c>
      <c r="F113" s="58" t="s">
        <v>386</v>
      </c>
      <c r="G113" s="25">
        <v>106</v>
      </c>
      <c r="L113" s="2"/>
      <c r="M113" s="2"/>
    </row>
    <row r="114" spans="1:13" ht="20.100000000000001" customHeight="1" x14ac:dyDescent="0.2">
      <c r="A114" s="21">
        <v>107</v>
      </c>
      <c r="B114" s="55" t="s">
        <v>413</v>
      </c>
      <c r="C114" s="87">
        <v>1.747366</v>
      </c>
      <c r="D114" s="87">
        <v>2.7278399999999996</v>
      </c>
      <c r="E114" s="87">
        <v>4.454332</v>
      </c>
      <c r="F114" s="56" t="s">
        <v>414</v>
      </c>
      <c r="G114" s="21">
        <v>107</v>
      </c>
      <c r="L114" s="2"/>
      <c r="M114" s="2"/>
    </row>
    <row r="115" spans="1:13" ht="20.100000000000001" customHeight="1" x14ac:dyDescent="0.2">
      <c r="A115" s="25">
        <v>108</v>
      </c>
      <c r="B115" s="57" t="s">
        <v>270</v>
      </c>
      <c r="C115" s="88">
        <v>9.850206</v>
      </c>
      <c r="D115" s="88">
        <v>2.3689469999999999</v>
      </c>
      <c r="E115" s="88">
        <v>4.4348289999999997</v>
      </c>
      <c r="F115" s="58" t="s">
        <v>380</v>
      </c>
      <c r="G115" s="25">
        <v>108</v>
      </c>
      <c r="L115" s="2"/>
      <c r="M115" s="2"/>
    </row>
    <row r="116" spans="1:13" ht="20.100000000000001" customHeight="1" x14ac:dyDescent="0.2">
      <c r="A116" s="21">
        <v>109</v>
      </c>
      <c r="B116" s="55" t="s">
        <v>240</v>
      </c>
      <c r="C116" s="87">
        <v>11.014163</v>
      </c>
      <c r="D116" s="87">
        <v>6.1006340000000003</v>
      </c>
      <c r="E116" s="87">
        <v>4.4306870000000007</v>
      </c>
      <c r="F116" s="56" t="s">
        <v>342</v>
      </c>
      <c r="G116" s="21">
        <v>109</v>
      </c>
      <c r="L116" s="2"/>
      <c r="M116" s="2"/>
    </row>
    <row r="117" spans="1:13" ht="20.100000000000001" customHeight="1" x14ac:dyDescent="0.2">
      <c r="A117" s="25">
        <v>110</v>
      </c>
      <c r="B117" s="57" t="s">
        <v>234</v>
      </c>
      <c r="C117" s="88">
        <v>4.2769029999999999</v>
      </c>
      <c r="D117" s="88">
        <v>6.2228890000000003</v>
      </c>
      <c r="E117" s="88">
        <v>4.0332600000000003</v>
      </c>
      <c r="F117" s="58" t="s">
        <v>372</v>
      </c>
      <c r="G117" s="25">
        <v>110</v>
      </c>
      <c r="L117" s="2"/>
      <c r="M117" s="2"/>
    </row>
    <row r="118" spans="1:13" ht="20.100000000000001" customHeight="1" x14ac:dyDescent="0.2">
      <c r="A118" s="21">
        <v>111</v>
      </c>
      <c r="B118" s="55" t="s">
        <v>254</v>
      </c>
      <c r="C118" s="87">
        <v>2.8424240000000003</v>
      </c>
      <c r="D118" s="87">
        <v>4.6617590000000009</v>
      </c>
      <c r="E118" s="87">
        <v>3.9126659999999998</v>
      </c>
      <c r="F118" s="56" t="s">
        <v>376</v>
      </c>
      <c r="G118" s="21">
        <v>111</v>
      </c>
      <c r="L118" s="2"/>
      <c r="M118" s="2"/>
    </row>
    <row r="119" spans="1:13" ht="20.100000000000001" customHeight="1" x14ac:dyDescent="0.2">
      <c r="A119" s="25">
        <v>112</v>
      </c>
      <c r="B119" s="57" t="s">
        <v>238</v>
      </c>
      <c r="C119" s="88">
        <v>7.5832360000000003</v>
      </c>
      <c r="D119" s="88">
        <v>2.6395729999999999</v>
      </c>
      <c r="E119" s="88">
        <v>3.4875400000000001</v>
      </c>
      <c r="F119" s="58" t="s">
        <v>393</v>
      </c>
      <c r="G119" s="25">
        <v>112</v>
      </c>
      <c r="L119" s="2"/>
      <c r="M119" s="2"/>
    </row>
    <row r="120" spans="1:13" ht="20.100000000000001" customHeight="1" x14ac:dyDescent="0.2">
      <c r="A120" s="21">
        <v>113</v>
      </c>
      <c r="B120" s="55" t="s">
        <v>698</v>
      </c>
      <c r="C120" s="87">
        <v>1.7782389999999999</v>
      </c>
      <c r="D120" s="87">
        <v>1.025523</v>
      </c>
      <c r="E120" s="87">
        <v>3.4755239999999996</v>
      </c>
      <c r="F120" s="56" t="s">
        <v>699</v>
      </c>
      <c r="G120" s="21">
        <v>113</v>
      </c>
      <c r="L120" s="2"/>
      <c r="M120" s="2"/>
    </row>
    <row r="121" spans="1:13" ht="20.100000000000001" customHeight="1" x14ac:dyDescent="0.2">
      <c r="A121" s="25">
        <v>114</v>
      </c>
      <c r="B121" s="57" t="s">
        <v>549</v>
      </c>
      <c r="C121" s="88">
        <v>0.84608899999999998</v>
      </c>
      <c r="D121" s="88">
        <v>14.257210000000001</v>
      </c>
      <c r="E121" s="88">
        <v>3.3024740000000001</v>
      </c>
      <c r="F121" s="58" t="s">
        <v>550</v>
      </c>
      <c r="G121" s="25">
        <v>114</v>
      </c>
      <c r="L121" s="2"/>
      <c r="M121" s="2"/>
    </row>
    <row r="122" spans="1:13" ht="20.100000000000001" customHeight="1" x14ac:dyDescent="0.2">
      <c r="A122" s="21">
        <v>115</v>
      </c>
      <c r="B122" s="55" t="s">
        <v>694</v>
      </c>
      <c r="C122" s="87">
        <v>0.725491</v>
      </c>
      <c r="D122" s="87">
        <v>2.6611220000000002</v>
      </c>
      <c r="E122" s="87">
        <v>3.0560710000000002</v>
      </c>
      <c r="F122" s="56" t="s">
        <v>695</v>
      </c>
      <c r="G122" s="21">
        <v>115</v>
      </c>
      <c r="L122" s="2"/>
      <c r="M122" s="2"/>
    </row>
    <row r="123" spans="1:13" ht="20.100000000000001" customHeight="1" x14ac:dyDescent="0.2">
      <c r="A123" s="25">
        <v>116</v>
      </c>
      <c r="B123" s="57" t="s">
        <v>232</v>
      </c>
      <c r="C123" s="88">
        <v>9.294791</v>
      </c>
      <c r="D123" s="88">
        <v>2.4728650000000001</v>
      </c>
      <c r="E123" s="88">
        <v>2.9929480000000002</v>
      </c>
      <c r="F123" s="58" t="s">
        <v>367</v>
      </c>
      <c r="G123" s="25">
        <v>116</v>
      </c>
      <c r="L123" s="2"/>
      <c r="M123" s="2"/>
    </row>
    <row r="124" spans="1:13" ht="20.100000000000001" customHeight="1" x14ac:dyDescent="0.2">
      <c r="A124" s="21">
        <v>117</v>
      </c>
      <c r="B124" s="55" t="s">
        <v>547</v>
      </c>
      <c r="C124" s="87">
        <v>2.9876100000000001</v>
      </c>
      <c r="D124" s="87">
        <v>6.5304000000000001E-2</v>
      </c>
      <c r="E124" s="87">
        <v>2.8428360000000001</v>
      </c>
      <c r="F124" s="56" t="s">
        <v>548</v>
      </c>
      <c r="G124" s="21">
        <v>117</v>
      </c>
      <c r="L124" s="2"/>
      <c r="M124" s="2"/>
    </row>
    <row r="125" spans="1:13" ht="20.100000000000001" customHeight="1" x14ac:dyDescent="0.2">
      <c r="A125" s="25">
        <v>118</v>
      </c>
      <c r="B125" s="57" t="s">
        <v>545</v>
      </c>
      <c r="C125" s="88">
        <v>1.107197</v>
      </c>
      <c r="D125" s="88">
        <v>0.773567</v>
      </c>
      <c r="E125" s="88">
        <v>2.569747</v>
      </c>
      <c r="F125" s="58" t="s">
        <v>546</v>
      </c>
      <c r="G125" s="25">
        <v>118</v>
      </c>
      <c r="L125" s="2"/>
      <c r="M125" s="2"/>
    </row>
    <row r="126" spans="1:13" ht="20.100000000000001" customHeight="1" x14ac:dyDescent="0.2">
      <c r="A126" s="21">
        <v>119</v>
      </c>
      <c r="B126" s="55" t="s">
        <v>242</v>
      </c>
      <c r="C126" s="87">
        <v>4.6356149999999996</v>
      </c>
      <c r="D126" s="87">
        <v>3.2867920000000002</v>
      </c>
      <c r="E126" s="87">
        <v>2.4908890000000001</v>
      </c>
      <c r="F126" s="56" t="s">
        <v>384</v>
      </c>
      <c r="G126" s="21">
        <v>119</v>
      </c>
      <c r="L126" s="2"/>
      <c r="M126" s="2"/>
    </row>
    <row r="127" spans="1:13" ht="20.100000000000001" customHeight="1" x14ac:dyDescent="0.2">
      <c r="A127" s="25">
        <v>120</v>
      </c>
      <c r="B127" s="57" t="s">
        <v>711</v>
      </c>
      <c r="C127" s="88">
        <v>1.4999999999999999E-2</v>
      </c>
      <c r="D127" s="88" t="s">
        <v>536</v>
      </c>
      <c r="E127" s="88">
        <v>2.4602780000000002</v>
      </c>
      <c r="F127" s="58" t="s">
        <v>712</v>
      </c>
      <c r="G127" s="25">
        <v>120</v>
      </c>
      <c r="L127" s="2"/>
      <c r="M127" s="2"/>
    </row>
    <row r="128" spans="1:13" ht="20.100000000000001" customHeight="1" x14ac:dyDescent="0.2">
      <c r="A128" s="21">
        <v>121</v>
      </c>
      <c r="B128" s="55" t="s">
        <v>251</v>
      </c>
      <c r="C128" s="87">
        <v>2.7651279999999998</v>
      </c>
      <c r="D128" s="87">
        <v>3.0723349999999998</v>
      </c>
      <c r="E128" s="87">
        <v>2.3668740000000001</v>
      </c>
      <c r="F128" s="56" t="s">
        <v>383</v>
      </c>
      <c r="G128" s="21">
        <v>121</v>
      </c>
      <c r="L128" s="2"/>
      <c r="M128" s="2"/>
    </row>
    <row r="129" spans="1:13" ht="20.100000000000001" customHeight="1" x14ac:dyDescent="0.2">
      <c r="A129" s="25">
        <v>122</v>
      </c>
      <c r="B129" s="57" t="s">
        <v>668</v>
      </c>
      <c r="C129" s="88" t="s">
        <v>536</v>
      </c>
      <c r="D129" s="88" t="s">
        <v>536</v>
      </c>
      <c r="E129" s="88">
        <v>2.133203</v>
      </c>
      <c r="F129" s="58" t="s">
        <v>669</v>
      </c>
      <c r="G129" s="25">
        <v>122</v>
      </c>
      <c r="L129" s="2"/>
      <c r="M129" s="2"/>
    </row>
    <row r="130" spans="1:13" ht="20.100000000000001" customHeight="1" x14ac:dyDescent="0.2">
      <c r="A130" s="21">
        <v>123</v>
      </c>
      <c r="B130" s="55" t="s">
        <v>497</v>
      </c>
      <c r="C130" s="87">
        <v>10.359548</v>
      </c>
      <c r="D130" s="87">
        <v>1.171621</v>
      </c>
      <c r="E130" s="87">
        <v>1.9927250000000001</v>
      </c>
      <c r="F130" s="56" t="s">
        <v>499</v>
      </c>
      <c r="G130" s="21">
        <v>123</v>
      </c>
      <c r="L130" s="2"/>
      <c r="M130" s="2"/>
    </row>
    <row r="131" spans="1:13" ht="20.100000000000001" customHeight="1" x14ac:dyDescent="0.2">
      <c r="A131" s="25">
        <v>124</v>
      </c>
      <c r="B131" s="57" t="s">
        <v>271</v>
      </c>
      <c r="C131" s="88">
        <v>4.0092140000000001</v>
      </c>
      <c r="D131" s="88">
        <v>3.7358759999999998</v>
      </c>
      <c r="E131" s="88">
        <v>1.9229189999999998</v>
      </c>
      <c r="F131" s="58" t="s">
        <v>371</v>
      </c>
      <c r="G131" s="25">
        <v>124</v>
      </c>
      <c r="L131" s="2"/>
      <c r="M131" s="2"/>
    </row>
    <row r="132" spans="1:13" ht="20.100000000000001" customHeight="1" x14ac:dyDescent="0.2">
      <c r="A132" s="21">
        <v>125</v>
      </c>
      <c r="B132" s="55" t="s">
        <v>244</v>
      </c>
      <c r="C132" s="87">
        <v>5.8518689999999998</v>
      </c>
      <c r="D132" s="87">
        <v>2.3182640000000001</v>
      </c>
      <c r="E132" s="87">
        <v>1.8932339999999999</v>
      </c>
      <c r="F132" s="56" t="s">
        <v>402</v>
      </c>
      <c r="G132" s="21">
        <v>125</v>
      </c>
      <c r="L132" s="2"/>
      <c r="M132" s="2"/>
    </row>
    <row r="133" spans="1:13" ht="20.100000000000001" customHeight="1" x14ac:dyDescent="0.2">
      <c r="A133" s="25">
        <v>126</v>
      </c>
      <c r="B133" s="57" t="s">
        <v>411</v>
      </c>
      <c r="C133" s="88">
        <v>3.3148499999999999</v>
      </c>
      <c r="D133" s="88">
        <v>2.8321350000000001</v>
      </c>
      <c r="E133" s="88">
        <v>1.7486679999999999</v>
      </c>
      <c r="F133" s="58" t="s">
        <v>412</v>
      </c>
      <c r="G133" s="25">
        <v>126</v>
      </c>
      <c r="L133" s="2"/>
      <c r="M133" s="2"/>
    </row>
    <row r="134" spans="1:13" ht="20.100000000000001" customHeight="1" x14ac:dyDescent="0.2">
      <c r="A134" s="21">
        <v>127</v>
      </c>
      <c r="B134" s="55" t="s">
        <v>245</v>
      </c>
      <c r="C134" s="87">
        <v>4.1267939999999994</v>
      </c>
      <c r="D134" s="87">
        <v>1.7059</v>
      </c>
      <c r="E134" s="87">
        <v>1.6831209999999999</v>
      </c>
      <c r="F134" s="56" t="s">
        <v>394</v>
      </c>
      <c r="G134" s="21">
        <v>127</v>
      </c>
      <c r="L134" s="2"/>
      <c r="M134" s="2"/>
    </row>
    <row r="135" spans="1:13" ht="20.100000000000001" customHeight="1" x14ac:dyDescent="0.2">
      <c r="A135" s="25">
        <v>128</v>
      </c>
      <c r="B135" s="57" t="s">
        <v>696</v>
      </c>
      <c r="C135" s="88">
        <v>4.3128E-2</v>
      </c>
      <c r="D135" s="88">
        <v>1.225239</v>
      </c>
      <c r="E135" s="88">
        <v>1.6566369999999999</v>
      </c>
      <c r="F135" s="58" t="s">
        <v>697</v>
      </c>
      <c r="G135" s="25">
        <v>128</v>
      </c>
      <c r="L135" s="2"/>
      <c r="M135" s="2"/>
    </row>
    <row r="136" spans="1:13" ht="20.100000000000001" customHeight="1" x14ac:dyDescent="0.2">
      <c r="A136" s="21">
        <v>129</v>
      </c>
      <c r="B136" s="55" t="s">
        <v>273</v>
      </c>
      <c r="C136" s="87">
        <v>5.8068740000000005</v>
      </c>
      <c r="D136" s="87">
        <v>2.4868410000000001</v>
      </c>
      <c r="E136" s="87">
        <v>1.5987529999999999</v>
      </c>
      <c r="F136" s="56" t="s">
        <v>387</v>
      </c>
      <c r="G136" s="21">
        <v>129</v>
      </c>
      <c r="L136" s="2"/>
      <c r="M136" s="2"/>
    </row>
    <row r="137" spans="1:13" ht="20.100000000000001" customHeight="1" x14ac:dyDescent="0.2">
      <c r="A137" s="25">
        <v>130</v>
      </c>
      <c r="B137" s="57" t="s">
        <v>557</v>
      </c>
      <c r="C137" s="88">
        <v>1.447624</v>
      </c>
      <c r="D137" s="88">
        <v>0.49616300000000002</v>
      </c>
      <c r="E137" s="88">
        <v>1.5509999999999999</v>
      </c>
      <c r="F137" s="58" t="s">
        <v>558</v>
      </c>
      <c r="G137" s="25">
        <v>130</v>
      </c>
      <c r="L137" s="2"/>
      <c r="M137" s="2"/>
    </row>
    <row r="138" spans="1:13" ht="20.100000000000001" customHeight="1" x14ac:dyDescent="0.2">
      <c r="A138" s="21">
        <v>131</v>
      </c>
      <c r="B138" s="55" t="s">
        <v>272</v>
      </c>
      <c r="C138" s="87">
        <v>1.8660290000000002</v>
      </c>
      <c r="D138" s="87">
        <v>1.7780280000000002</v>
      </c>
      <c r="E138" s="87">
        <v>1.38994</v>
      </c>
      <c r="F138" s="56" t="s">
        <v>382</v>
      </c>
      <c r="G138" s="21">
        <v>131</v>
      </c>
      <c r="L138" s="2"/>
      <c r="M138" s="2"/>
    </row>
    <row r="139" spans="1:13" ht="20.100000000000001" customHeight="1" x14ac:dyDescent="0.2">
      <c r="A139" s="25">
        <v>132</v>
      </c>
      <c r="B139" s="57" t="s">
        <v>248</v>
      </c>
      <c r="C139" s="88">
        <v>2.3600979999999998</v>
      </c>
      <c r="D139" s="88">
        <v>2.31738</v>
      </c>
      <c r="E139" s="88">
        <v>1.333296</v>
      </c>
      <c r="F139" s="58" t="s">
        <v>388</v>
      </c>
      <c r="G139" s="25">
        <v>132</v>
      </c>
      <c r="L139" s="2"/>
      <c r="M139" s="2"/>
    </row>
    <row r="140" spans="1:13" ht="20.100000000000001" customHeight="1" x14ac:dyDescent="0.2">
      <c r="A140" s="21">
        <v>133</v>
      </c>
      <c r="B140" s="55" t="s">
        <v>253</v>
      </c>
      <c r="C140" s="87">
        <v>2.2869869999999999</v>
      </c>
      <c r="D140" s="87">
        <v>4.5883690000000001</v>
      </c>
      <c r="E140" s="87">
        <v>1.3191440000000001</v>
      </c>
      <c r="F140" s="56" t="s">
        <v>378</v>
      </c>
      <c r="G140" s="21">
        <v>133</v>
      </c>
      <c r="L140" s="2"/>
      <c r="M140" s="2"/>
    </row>
    <row r="141" spans="1:13" ht="20.100000000000001" customHeight="1" x14ac:dyDescent="0.2">
      <c r="A141" s="25">
        <v>134</v>
      </c>
      <c r="B141" s="57" t="s">
        <v>224</v>
      </c>
      <c r="C141" s="88">
        <v>8.1287920000000007</v>
      </c>
      <c r="D141" s="88">
        <v>2.4233219999999998</v>
      </c>
      <c r="E141" s="88">
        <v>1.272608</v>
      </c>
      <c r="F141" s="58" t="s">
        <v>403</v>
      </c>
      <c r="G141" s="25">
        <v>134</v>
      </c>
      <c r="L141" s="2"/>
      <c r="M141" s="2"/>
    </row>
    <row r="142" spans="1:13" ht="20.100000000000001" customHeight="1" x14ac:dyDescent="0.2">
      <c r="A142" s="21">
        <v>135</v>
      </c>
      <c r="B142" s="55" t="s">
        <v>555</v>
      </c>
      <c r="C142" s="87">
        <v>4.6551299999999998</v>
      </c>
      <c r="D142" s="87">
        <v>0.95804699999999998</v>
      </c>
      <c r="E142" s="87">
        <v>1.0777559999999999</v>
      </c>
      <c r="F142" s="56" t="s">
        <v>556</v>
      </c>
      <c r="G142" s="21">
        <v>135</v>
      </c>
      <c r="L142" s="2"/>
      <c r="M142" s="2"/>
    </row>
    <row r="143" spans="1:13" ht="20.100000000000001" customHeight="1" x14ac:dyDescent="0.2">
      <c r="A143" s="25">
        <v>136</v>
      </c>
      <c r="B143" s="57" t="s">
        <v>700</v>
      </c>
      <c r="C143" s="88">
        <v>0.116465</v>
      </c>
      <c r="D143" s="88">
        <v>0.89864799999999989</v>
      </c>
      <c r="E143" s="88">
        <v>0.83148900000000003</v>
      </c>
      <c r="F143" s="58" t="s">
        <v>701</v>
      </c>
      <c r="G143" s="25">
        <v>136</v>
      </c>
      <c r="L143" s="2"/>
      <c r="M143" s="2"/>
    </row>
    <row r="144" spans="1:13" ht="20.100000000000001" customHeight="1" x14ac:dyDescent="0.2">
      <c r="A144" s="21">
        <v>137</v>
      </c>
      <c r="B144" s="55" t="s">
        <v>662</v>
      </c>
      <c r="C144" s="87">
        <v>0.45809599999999995</v>
      </c>
      <c r="D144" s="87">
        <v>9.3147999999999995E-2</v>
      </c>
      <c r="E144" s="87">
        <v>0.80233900000000014</v>
      </c>
      <c r="F144" s="56" t="s">
        <v>663</v>
      </c>
      <c r="G144" s="21">
        <v>137</v>
      </c>
      <c r="L144" s="2"/>
      <c r="M144" s="2"/>
    </row>
    <row r="145" spans="1:13" ht="20.100000000000001" customHeight="1" x14ac:dyDescent="0.2">
      <c r="A145" s="25">
        <v>138</v>
      </c>
      <c r="B145" s="57" t="s">
        <v>243</v>
      </c>
      <c r="C145" s="88">
        <v>1.7085049999999999</v>
      </c>
      <c r="D145" s="88">
        <v>1.1681919999999999</v>
      </c>
      <c r="E145" s="88">
        <v>0.77447500000000002</v>
      </c>
      <c r="F145" s="58" t="s">
        <v>398</v>
      </c>
      <c r="G145" s="25">
        <v>138</v>
      </c>
      <c r="L145" s="2"/>
      <c r="M145" s="2"/>
    </row>
    <row r="146" spans="1:13" ht="20.100000000000001" customHeight="1" x14ac:dyDescent="0.2">
      <c r="A146" s="21">
        <v>139</v>
      </c>
      <c r="B146" s="55" t="s">
        <v>262</v>
      </c>
      <c r="C146" s="87">
        <v>4.1200000000000001E-2</v>
      </c>
      <c r="D146" s="87">
        <v>0.43045300000000003</v>
      </c>
      <c r="E146" s="87">
        <v>0.68981999999999999</v>
      </c>
      <c r="F146" s="56" t="s">
        <v>540</v>
      </c>
      <c r="G146" s="21">
        <v>139</v>
      </c>
      <c r="L146" s="2"/>
      <c r="M146" s="2"/>
    </row>
    <row r="147" spans="1:13" ht="20.100000000000001" customHeight="1" x14ac:dyDescent="0.2">
      <c r="A147" s="25">
        <v>140</v>
      </c>
      <c r="B147" s="57" t="s">
        <v>193</v>
      </c>
      <c r="C147" s="88">
        <v>1.871292</v>
      </c>
      <c r="D147" s="88">
        <v>2.0190860000000002</v>
      </c>
      <c r="E147" s="88">
        <v>0.64797799999999994</v>
      </c>
      <c r="F147" s="58" t="s">
        <v>399</v>
      </c>
      <c r="G147" s="25">
        <v>140</v>
      </c>
      <c r="L147" s="2"/>
      <c r="M147" s="2"/>
    </row>
    <row r="148" spans="1:13" ht="20.100000000000001" customHeight="1" x14ac:dyDescent="0.2">
      <c r="A148" s="21">
        <v>141</v>
      </c>
      <c r="B148" s="55" t="s">
        <v>660</v>
      </c>
      <c r="C148" s="87">
        <v>1.493169</v>
      </c>
      <c r="D148" s="87">
        <v>2.5713050000000002</v>
      </c>
      <c r="E148" s="87">
        <v>0.63556100000000004</v>
      </c>
      <c r="F148" s="56" t="s">
        <v>661</v>
      </c>
      <c r="G148" s="21">
        <v>141</v>
      </c>
      <c r="L148" s="2"/>
      <c r="M148" s="2"/>
    </row>
    <row r="149" spans="1:13" ht="20.100000000000001" customHeight="1" x14ac:dyDescent="0.2">
      <c r="A149" s="25">
        <v>142</v>
      </c>
      <c r="B149" s="57" t="s">
        <v>713</v>
      </c>
      <c r="C149" s="88">
        <v>0.24501999999999999</v>
      </c>
      <c r="D149" s="88">
        <v>0.19286700000000001</v>
      </c>
      <c r="E149" s="88">
        <v>0.45607399999999998</v>
      </c>
      <c r="F149" s="58" t="s">
        <v>714</v>
      </c>
      <c r="G149" s="25">
        <v>142</v>
      </c>
      <c r="L149" s="2"/>
      <c r="M149" s="2"/>
    </row>
    <row r="150" spans="1:13" ht="20.100000000000001" customHeight="1" x14ac:dyDescent="0.2">
      <c r="A150" s="21">
        <v>143</v>
      </c>
      <c r="B150" s="55" t="s">
        <v>264</v>
      </c>
      <c r="C150" s="87">
        <v>1.304362</v>
      </c>
      <c r="D150" s="87">
        <v>0.27266199999999996</v>
      </c>
      <c r="E150" s="87">
        <v>0.43319399999999997</v>
      </c>
      <c r="F150" s="56" t="s">
        <v>385</v>
      </c>
      <c r="G150" s="21">
        <v>143</v>
      </c>
      <c r="L150" s="2"/>
      <c r="M150" s="2"/>
    </row>
    <row r="151" spans="1:13" ht="20.100000000000001" customHeight="1" x14ac:dyDescent="0.2">
      <c r="A151" s="25">
        <v>144</v>
      </c>
      <c r="B151" s="57" t="s">
        <v>503</v>
      </c>
      <c r="C151" s="88">
        <v>5.1086739999999997</v>
      </c>
      <c r="D151" s="88">
        <v>0.137569</v>
      </c>
      <c r="E151" s="88">
        <v>0.42162500000000003</v>
      </c>
      <c r="F151" s="58" t="s">
        <v>504</v>
      </c>
      <c r="G151" s="25">
        <v>144</v>
      </c>
      <c r="L151" s="2"/>
      <c r="M151" s="2"/>
    </row>
    <row r="152" spans="1:13" ht="20.100000000000001" customHeight="1" x14ac:dyDescent="0.2">
      <c r="A152" s="21">
        <v>145</v>
      </c>
      <c r="B152" s="55" t="s">
        <v>704</v>
      </c>
      <c r="C152" s="87">
        <v>54.839349999999996</v>
      </c>
      <c r="D152" s="87">
        <v>0.20032700000000001</v>
      </c>
      <c r="E152" s="87">
        <v>0.41469299999999998</v>
      </c>
      <c r="F152" s="56" t="s">
        <v>705</v>
      </c>
      <c r="G152" s="21">
        <v>145</v>
      </c>
      <c r="L152" s="2"/>
      <c r="M152" s="2"/>
    </row>
    <row r="153" spans="1:13" ht="20.100000000000001" customHeight="1" x14ac:dyDescent="0.2">
      <c r="A153" s="25">
        <v>146</v>
      </c>
      <c r="B153" s="57" t="s">
        <v>551</v>
      </c>
      <c r="C153" s="88">
        <v>0.54828900000000003</v>
      </c>
      <c r="D153" s="88">
        <v>7.3231000000000004E-2</v>
      </c>
      <c r="E153" s="88">
        <v>0.38706799999999997</v>
      </c>
      <c r="F153" s="58" t="s">
        <v>552</v>
      </c>
      <c r="G153" s="25">
        <v>146</v>
      </c>
      <c r="L153" s="2"/>
      <c r="M153" s="2"/>
    </row>
    <row r="154" spans="1:13" ht="20.100000000000001" customHeight="1" x14ac:dyDescent="0.2">
      <c r="A154" s="21">
        <v>147</v>
      </c>
      <c r="B154" s="55" t="s">
        <v>702</v>
      </c>
      <c r="C154" s="87">
        <v>0.70591800000000005</v>
      </c>
      <c r="D154" s="87">
        <v>0.26919700000000002</v>
      </c>
      <c r="E154" s="87">
        <v>0.37607600000000002</v>
      </c>
      <c r="F154" s="56" t="s">
        <v>703</v>
      </c>
      <c r="G154" s="21">
        <v>147</v>
      </c>
      <c r="L154" s="2"/>
      <c r="M154" s="2"/>
    </row>
    <row r="155" spans="1:13" ht="20.100000000000001" customHeight="1" x14ac:dyDescent="0.2">
      <c r="A155" s="25">
        <v>148</v>
      </c>
      <c r="B155" s="57" t="s">
        <v>265</v>
      </c>
      <c r="C155" s="88">
        <v>7.3590000000000003E-2</v>
      </c>
      <c r="D155" s="88" t="s">
        <v>536</v>
      </c>
      <c r="E155" s="88">
        <v>0.36274099999999998</v>
      </c>
      <c r="F155" s="58" t="s">
        <v>400</v>
      </c>
      <c r="G155" s="25">
        <v>148</v>
      </c>
      <c r="L155" s="2"/>
      <c r="M155" s="2"/>
    </row>
    <row r="156" spans="1:13" ht="20.100000000000001" customHeight="1" x14ac:dyDescent="0.2">
      <c r="A156" s="21">
        <v>149</v>
      </c>
      <c r="B156" s="55" t="s">
        <v>266</v>
      </c>
      <c r="C156" s="87">
        <v>7.8189779999999995</v>
      </c>
      <c r="D156" s="87">
        <v>1.0790679999999999</v>
      </c>
      <c r="E156" s="87">
        <v>0.352275</v>
      </c>
      <c r="F156" s="56" t="s">
        <v>397</v>
      </c>
      <c r="G156" s="21">
        <v>149</v>
      </c>
      <c r="L156" s="2"/>
      <c r="M156" s="2"/>
    </row>
    <row r="157" spans="1:13" ht="20.100000000000001" customHeight="1" x14ac:dyDescent="0.2">
      <c r="A157" s="25">
        <v>150</v>
      </c>
      <c r="B157" s="57" t="s">
        <v>672</v>
      </c>
      <c r="C157" s="88">
        <v>0.75534599999999996</v>
      </c>
      <c r="D157" s="88">
        <v>6.8503000000000008E-2</v>
      </c>
      <c r="E157" s="88">
        <v>0.29586000000000001</v>
      </c>
      <c r="F157" s="58" t="s">
        <v>673</v>
      </c>
      <c r="G157" s="25">
        <v>150</v>
      </c>
      <c r="L157" s="2"/>
      <c r="M157" s="2"/>
    </row>
    <row r="158" spans="1:13" ht="20.100000000000001" customHeight="1" thickBot="1" x14ac:dyDescent="0.25">
      <c r="A158" s="21"/>
      <c r="B158" s="55" t="s">
        <v>255</v>
      </c>
      <c r="C158" s="87">
        <v>11.028817999999999</v>
      </c>
      <c r="D158" s="87">
        <v>8.9949600000000007</v>
      </c>
      <c r="E158" s="87">
        <v>4.9614220000000007</v>
      </c>
      <c r="F158" s="56" t="s">
        <v>539</v>
      </c>
      <c r="G158" s="21"/>
      <c r="L158" s="2"/>
      <c r="M158" s="2"/>
    </row>
    <row r="159" spans="1:13" ht="20.100000000000001" customHeight="1" thickBot="1" x14ac:dyDescent="0.25">
      <c r="A159" s="42"/>
      <c r="B159" s="59" t="s">
        <v>50</v>
      </c>
      <c r="C159" s="89">
        <f>SUM(C8:C158)</f>
        <v>57490.494340000012</v>
      </c>
      <c r="D159" s="89">
        <f>SUM(D8:D158)</f>
        <v>55912.176485999989</v>
      </c>
      <c r="E159" s="89">
        <f>SUM(E8:E158)</f>
        <v>54760.738876999996</v>
      </c>
      <c r="F159" s="60" t="s">
        <v>1</v>
      </c>
      <c r="G159" s="45"/>
      <c r="L159" s="2"/>
      <c r="M159" s="2"/>
    </row>
    <row r="160" spans="1:13" ht="19.5" customHeight="1" x14ac:dyDescent="0.2">
      <c r="A160" s="1"/>
      <c r="B160" s="1"/>
      <c r="C160" s="9"/>
      <c r="D160" s="9"/>
      <c r="E160" s="9"/>
      <c r="F160" s="1"/>
      <c r="G160" s="1"/>
      <c r="L160" s="2"/>
      <c r="M160" s="2"/>
    </row>
    <row r="161" spans="1:13" ht="17.25" customHeight="1" x14ac:dyDescent="0.2">
      <c r="A161" s="1"/>
      <c r="B161" s="1"/>
      <c r="C161" s="1"/>
      <c r="D161" s="1"/>
      <c r="E161" s="96"/>
      <c r="F161" s="1"/>
      <c r="G161" s="1"/>
      <c r="L161" s="2"/>
      <c r="M161" s="2"/>
    </row>
    <row r="162" spans="1:13" ht="17.25" customHeight="1" x14ac:dyDescent="0.2">
      <c r="A162" s="1"/>
      <c r="B162" s="1"/>
      <c r="C162" s="9"/>
      <c r="D162" s="9"/>
      <c r="E162" s="1"/>
      <c r="F162" s="1"/>
      <c r="G162" s="1"/>
      <c r="L162" s="2"/>
      <c r="M162" s="2"/>
    </row>
    <row r="163" spans="1:13" ht="17.25" customHeight="1" x14ac:dyDescent="0.2">
      <c r="A163" s="1"/>
      <c r="B163" s="1"/>
      <c r="C163" s="1"/>
      <c r="D163" s="1"/>
      <c r="E163" s="1"/>
      <c r="F163" s="1"/>
      <c r="G163" s="1"/>
      <c r="L163" s="2"/>
      <c r="M163" s="2"/>
    </row>
    <row r="164" spans="1:13" ht="17.25" customHeight="1" x14ac:dyDescent="0.2">
      <c r="A164" s="1"/>
      <c r="B164" s="1"/>
      <c r="C164" s="1"/>
      <c r="D164" s="1"/>
      <c r="E164" s="1"/>
      <c r="F164" s="1"/>
      <c r="G164" s="1"/>
      <c r="L164" s="2"/>
      <c r="M164" s="2"/>
    </row>
    <row r="165" spans="1:13" ht="17.25" customHeight="1" x14ac:dyDescent="0.2">
      <c r="A165" s="1"/>
      <c r="B165" s="1"/>
      <c r="C165" s="1"/>
      <c r="D165" s="1"/>
      <c r="E165" s="1"/>
      <c r="F165" s="1"/>
      <c r="G165" s="1"/>
      <c r="L165" s="2"/>
      <c r="M165" s="2"/>
    </row>
    <row r="166" spans="1:13" ht="17.25" customHeight="1" x14ac:dyDescent="0.2">
      <c r="A166" s="1"/>
      <c r="B166" s="1"/>
      <c r="C166" s="1"/>
      <c r="D166" s="1"/>
      <c r="E166" s="1"/>
      <c r="F166" s="1"/>
      <c r="G166" s="1"/>
      <c r="L166" s="2"/>
      <c r="M166" s="2"/>
    </row>
    <row r="167" spans="1:13" ht="17.25" customHeight="1" x14ac:dyDescent="0.2">
      <c r="A167" s="1"/>
      <c r="B167" s="1"/>
      <c r="C167" s="1"/>
      <c r="D167" s="1"/>
      <c r="E167" s="1"/>
      <c r="F167" s="1"/>
      <c r="G167" s="1"/>
      <c r="L167" s="2"/>
      <c r="M167" s="2"/>
    </row>
    <row r="168" spans="1:13" ht="17.25" customHeight="1" x14ac:dyDescent="0.2">
      <c r="A168" s="1"/>
      <c r="B168" s="1"/>
      <c r="C168" s="1"/>
      <c r="D168" s="1"/>
      <c r="E168" s="1"/>
      <c r="F168" s="1"/>
      <c r="G168" s="1"/>
      <c r="L168" s="2"/>
      <c r="M168" s="2"/>
    </row>
    <row r="169" spans="1:13" ht="17.25" customHeight="1" x14ac:dyDescent="0.2">
      <c r="A169" s="1"/>
      <c r="B169" s="1"/>
      <c r="C169" s="1"/>
      <c r="D169" s="1"/>
      <c r="E169" s="1"/>
      <c r="F169" s="1"/>
      <c r="G169" s="1"/>
      <c r="L169" s="2"/>
      <c r="M169" s="2"/>
    </row>
    <row r="170" spans="1:13" ht="17.25" customHeight="1" x14ac:dyDescent="0.2">
      <c r="A170" s="1"/>
      <c r="B170" s="1"/>
      <c r="C170" s="1"/>
      <c r="D170" s="1"/>
      <c r="E170" s="1"/>
      <c r="F170" s="1"/>
      <c r="G170" s="1"/>
      <c r="L170" s="2"/>
      <c r="M170" s="2"/>
    </row>
    <row r="171" spans="1:13" ht="17.25" customHeight="1" x14ac:dyDescent="0.2">
      <c r="A171" s="1"/>
      <c r="B171" s="1"/>
      <c r="C171" s="1"/>
      <c r="D171" s="1"/>
      <c r="E171" s="1"/>
      <c r="F171" s="1"/>
      <c r="G171" s="1"/>
      <c r="L171" s="2"/>
      <c r="M171" s="2"/>
    </row>
    <row r="172" spans="1:13" ht="17.25" customHeight="1" x14ac:dyDescent="0.2">
      <c r="A172" s="1"/>
      <c r="B172" s="1"/>
      <c r="C172" s="1"/>
      <c r="D172" s="1"/>
      <c r="E172" s="1"/>
      <c r="F172" s="1"/>
      <c r="G172" s="1"/>
      <c r="L172" s="2"/>
      <c r="M172" s="2"/>
    </row>
    <row r="173" spans="1:13" ht="17.25" customHeight="1" x14ac:dyDescent="0.2">
      <c r="A173" s="1"/>
      <c r="B173" s="1"/>
      <c r="C173" s="1"/>
      <c r="D173" s="1"/>
      <c r="E173" s="1"/>
      <c r="F173" s="1"/>
      <c r="G173" s="1"/>
      <c r="L173" s="2"/>
      <c r="M173" s="2"/>
    </row>
    <row r="174" spans="1:13" ht="17.25" customHeight="1" x14ac:dyDescent="0.2">
      <c r="A174" s="1"/>
      <c r="B174" s="1"/>
      <c r="C174" s="1"/>
      <c r="D174" s="1"/>
      <c r="E174" s="1"/>
      <c r="F174" s="1"/>
      <c r="G174" s="1"/>
      <c r="L174" s="2"/>
      <c r="M174" s="2"/>
    </row>
    <row r="175" spans="1:13" ht="17.25" customHeight="1" x14ac:dyDescent="0.2">
      <c r="A175" s="1"/>
      <c r="B175" s="1"/>
      <c r="C175" s="1"/>
      <c r="D175" s="1"/>
      <c r="E175" s="1"/>
      <c r="F175" s="1"/>
      <c r="G175" s="1"/>
      <c r="L175" s="2"/>
      <c r="M175" s="2"/>
    </row>
    <row r="176" spans="1:13" ht="17.25" customHeight="1" x14ac:dyDescent="0.2">
      <c r="A176" s="1"/>
      <c r="B176" s="1"/>
      <c r="C176" s="1"/>
      <c r="D176" s="1"/>
      <c r="E176" s="1"/>
      <c r="F176" s="1"/>
      <c r="G176" s="1"/>
      <c r="L176" s="2"/>
      <c r="M176" s="2"/>
    </row>
    <row r="177" spans="1:13" ht="17.25" customHeight="1" x14ac:dyDescent="0.2">
      <c r="A177" s="1"/>
      <c r="B177" s="1"/>
      <c r="C177" s="1"/>
      <c r="D177" s="1"/>
      <c r="E177" s="1"/>
      <c r="F177" s="1"/>
      <c r="G177" s="1"/>
      <c r="L177" s="2"/>
      <c r="M177" s="2"/>
    </row>
    <row r="178" spans="1:13" ht="17.25" customHeight="1" x14ac:dyDescent="0.2">
      <c r="A178" s="1"/>
      <c r="B178" s="1"/>
      <c r="C178" s="1"/>
      <c r="D178" s="1"/>
      <c r="E178" s="1"/>
      <c r="F178" s="1"/>
      <c r="G178" s="1"/>
      <c r="L178" s="2"/>
      <c r="M178" s="2"/>
    </row>
    <row r="179" spans="1:13" ht="17.25" customHeight="1" x14ac:dyDescent="0.2">
      <c r="A179" s="1"/>
      <c r="B179" s="1"/>
      <c r="C179" s="1"/>
      <c r="D179" s="1"/>
      <c r="E179" s="1"/>
      <c r="F179" s="1"/>
      <c r="G179" s="1"/>
      <c r="L179" s="2"/>
      <c r="M179" s="2"/>
    </row>
    <row r="180" spans="1:13" ht="17.25" customHeight="1" x14ac:dyDescent="0.2">
      <c r="A180" s="1"/>
      <c r="B180" s="1"/>
      <c r="C180" s="1"/>
      <c r="D180" s="1"/>
      <c r="E180" s="1"/>
      <c r="F180" s="1"/>
      <c r="G180" s="1"/>
      <c r="L180" s="2"/>
      <c r="M180" s="2"/>
    </row>
    <row r="181" spans="1:13" ht="17.25" customHeight="1" x14ac:dyDescent="0.2">
      <c r="A181" s="1"/>
      <c r="B181" s="1"/>
      <c r="C181" s="1"/>
      <c r="D181" s="1"/>
      <c r="E181" s="1"/>
      <c r="F181" s="1"/>
      <c r="G181" s="1"/>
      <c r="L181" s="2"/>
      <c r="M181" s="2"/>
    </row>
    <row r="182" spans="1:13" ht="17.25" customHeight="1" x14ac:dyDescent="0.2">
      <c r="A182" s="1"/>
      <c r="B182" s="1"/>
      <c r="C182" s="1"/>
      <c r="D182" s="1"/>
      <c r="E182" s="1"/>
      <c r="F182" s="1"/>
      <c r="G182" s="1"/>
      <c r="L182" s="2"/>
      <c r="M182" s="2"/>
    </row>
    <row r="183" spans="1:13" ht="17.25" customHeight="1" x14ac:dyDescent="0.2">
      <c r="A183" s="1"/>
      <c r="B183" s="1"/>
      <c r="C183" s="1"/>
      <c r="D183" s="1"/>
      <c r="E183" s="1"/>
      <c r="F183" s="1"/>
      <c r="G183" s="1"/>
      <c r="L183" s="2"/>
      <c r="M183" s="2"/>
    </row>
    <row r="184" spans="1:13" ht="17.25" customHeight="1" x14ac:dyDescent="0.2">
      <c r="A184" s="1"/>
      <c r="B184" s="1"/>
      <c r="C184" s="1"/>
      <c r="D184" s="1"/>
      <c r="E184" s="1"/>
      <c r="F184" s="1"/>
      <c r="G184" s="1"/>
      <c r="L184" s="2"/>
      <c r="M184" s="2"/>
    </row>
    <row r="185" spans="1:13" ht="17.25" customHeight="1" x14ac:dyDescent="0.2">
      <c r="A185" s="1"/>
      <c r="B185" s="1"/>
      <c r="C185" s="1"/>
      <c r="D185" s="1"/>
      <c r="E185" s="1"/>
      <c r="F185" s="1"/>
      <c r="G185" s="1"/>
      <c r="L185" s="2"/>
      <c r="M185" s="2"/>
    </row>
    <row r="186" spans="1:13" ht="17.25" customHeight="1" x14ac:dyDescent="0.2">
      <c r="A186" s="1"/>
      <c r="B186" s="1"/>
      <c r="C186" s="1"/>
      <c r="D186" s="1"/>
      <c r="E186" s="1"/>
      <c r="F186" s="1"/>
      <c r="G186" s="1"/>
      <c r="L186" s="2"/>
      <c r="M186" s="2"/>
    </row>
    <row r="187" spans="1:13" ht="17.25" customHeight="1" x14ac:dyDescent="0.2">
      <c r="A187" s="1"/>
      <c r="B187" s="1"/>
      <c r="C187" s="1"/>
      <c r="D187" s="1"/>
      <c r="E187" s="1"/>
      <c r="F187" s="1"/>
      <c r="G187" s="1"/>
      <c r="L187" s="2"/>
      <c r="M187" s="2"/>
    </row>
    <row r="188" spans="1:13" ht="17.25" customHeight="1" x14ac:dyDescent="0.2">
      <c r="A188" s="1"/>
      <c r="B188" s="1"/>
      <c r="C188" s="1"/>
      <c r="D188" s="1"/>
      <c r="E188" s="1"/>
      <c r="F188" s="1"/>
      <c r="G188" s="1"/>
      <c r="L188" s="2"/>
      <c r="M188" s="2"/>
    </row>
    <row r="189" spans="1:13" ht="17.25" customHeight="1" x14ac:dyDescent="0.2">
      <c r="A189" s="1"/>
      <c r="B189" s="1"/>
      <c r="C189" s="1"/>
      <c r="D189" s="1"/>
      <c r="E189" s="1"/>
      <c r="F189" s="1"/>
      <c r="G189" s="1"/>
      <c r="L189" s="2"/>
      <c r="M189" s="2"/>
    </row>
    <row r="190" spans="1:13" ht="17.25" customHeight="1" x14ac:dyDescent="0.2">
      <c r="A190" s="1"/>
      <c r="B190" s="1"/>
      <c r="C190" s="1"/>
      <c r="D190" s="1"/>
      <c r="E190" s="1"/>
      <c r="F190" s="1"/>
      <c r="G190" s="1"/>
      <c r="L190" s="2"/>
      <c r="M190" s="2"/>
    </row>
    <row r="191" spans="1:13" ht="17.25" customHeight="1" x14ac:dyDescent="0.2">
      <c r="A191" s="1"/>
      <c r="B191" s="1"/>
      <c r="C191" s="1"/>
      <c r="D191" s="1"/>
      <c r="E191" s="1"/>
      <c r="F191" s="1"/>
      <c r="G191" s="1"/>
      <c r="L191" s="2"/>
      <c r="M191" s="2"/>
    </row>
    <row r="192" spans="1:13" ht="17.25" customHeight="1" x14ac:dyDescent="0.2">
      <c r="A192" s="1"/>
      <c r="B192" s="1"/>
      <c r="C192" s="1"/>
      <c r="D192" s="1"/>
      <c r="E192" s="1"/>
      <c r="F192" s="1"/>
      <c r="G192" s="1"/>
      <c r="L192" s="2"/>
      <c r="M192" s="2"/>
    </row>
    <row r="193" spans="1:13" ht="17.25" customHeight="1" x14ac:dyDescent="0.2">
      <c r="A193" s="1"/>
      <c r="B193" s="1"/>
      <c r="C193" s="1"/>
      <c r="D193" s="1"/>
      <c r="E193" s="1"/>
      <c r="F193" s="1"/>
      <c r="G193" s="1"/>
      <c r="L193" s="2"/>
      <c r="M193" s="2"/>
    </row>
    <row r="194" spans="1:13" ht="17.25" customHeight="1" x14ac:dyDescent="0.2">
      <c r="A194" s="1"/>
      <c r="B194" s="1"/>
      <c r="C194" s="1"/>
      <c r="D194" s="1"/>
      <c r="E194" s="1"/>
      <c r="F194" s="1"/>
      <c r="G194" s="1"/>
      <c r="L194" s="2"/>
      <c r="M194" s="2"/>
    </row>
    <row r="195" spans="1:13" ht="17.25" customHeight="1" x14ac:dyDescent="0.2">
      <c r="A195" s="1"/>
      <c r="B195" s="1"/>
      <c r="C195" s="1"/>
      <c r="D195" s="1"/>
      <c r="E195" s="1"/>
      <c r="F195" s="1"/>
      <c r="G195" s="1"/>
      <c r="L195" s="2"/>
      <c r="M195" s="2"/>
    </row>
    <row r="196" spans="1:13" ht="17.25" customHeight="1" x14ac:dyDescent="0.2">
      <c r="A196" s="1"/>
      <c r="B196" s="1"/>
      <c r="C196" s="1"/>
      <c r="D196" s="1"/>
      <c r="E196" s="1"/>
      <c r="F196" s="1"/>
      <c r="G196" s="1"/>
      <c r="L196" s="2"/>
      <c r="M196" s="2"/>
    </row>
    <row r="197" spans="1:13" ht="17.25" customHeight="1" x14ac:dyDescent="0.2">
      <c r="A197" s="1"/>
      <c r="B197" s="1"/>
      <c r="C197" s="1"/>
      <c r="D197" s="1"/>
      <c r="E197" s="1"/>
      <c r="F197" s="1"/>
      <c r="G197" s="1"/>
      <c r="L197" s="2"/>
      <c r="M197" s="2"/>
    </row>
    <row r="198" spans="1:13" ht="17.25" customHeight="1" x14ac:dyDescent="0.2">
      <c r="A198" s="1"/>
      <c r="B198" s="1"/>
      <c r="C198" s="1"/>
      <c r="D198" s="1"/>
      <c r="E198" s="1"/>
      <c r="F198" s="1"/>
      <c r="G198" s="1"/>
      <c r="L198" s="2"/>
      <c r="M198" s="2"/>
    </row>
    <row r="199" spans="1:13" ht="17.25" customHeight="1" x14ac:dyDescent="0.2">
      <c r="A199" s="1"/>
      <c r="B199" s="1"/>
      <c r="C199" s="1"/>
      <c r="D199" s="1"/>
      <c r="E199" s="1"/>
      <c r="F199" s="1"/>
      <c r="G199" s="1"/>
      <c r="L199" s="2"/>
      <c r="M199" s="2"/>
    </row>
    <row r="200" spans="1:13" ht="17.25" customHeight="1" x14ac:dyDescent="0.2">
      <c r="A200" s="1"/>
      <c r="B200" s="1"/>
      <c r="C200" s="1"/>
      <c r="D200" s="1"/>
      <c r="E200" s="1"/>
      <c r="F200" s="1"/>
      <c r="G200" s="1"/>
      <c r="L200" s="2"/>
      <c r="M200" s="2"/>
    </row>
    <row r="201" spans="1:13" ht="17.25" customHeight="1" x14ac:dyDescent="0.2">
      <c r="A201" s="1"/>
      <c r="B201" s="1"/>
      <c r="C201" s="1"/>
      <c r="D201" s="1"/>
      <c r="E201" s="1"/>
      <c r="F201" s="1"/>
      <c r="G201" s="1"/>
      <c r="L201" s="2"/>
      <c r="M201" s="2"/>
    </row>
    <row r="202" spans="1:13" ht="17.25" customHeight="1" x14ac:dyDescent="0.2">
      <c r="A202" s="1"/>
      <c r="B202" s="1"/>
      <c r="C202" s="1"/>
      <c r="D202" s="1"/>
      <c r="E202" s="1"/>
      <c r="F202" s="1"/>
      <c r="G202" s="1"/>
      <c r="L202" s="2"/>
      <c r="M202" s="2"/>
    </row>
    <row r="203" spans="1:13" ht="17.25" customHeight="1" x14ac:dyDescent="0.2">
      <c r="A203" s="1"/>
      <c r="B203" s="1"/>
      <c r="C203" s="1"/>
      <c r="D203" s="1"/>
      <c r="E203" s="1"/>
      <c r="F203" s="1"/>
      <c r="G203" s="1"/>
      <c r="L203" s="2"/>
      <c r="M203" s="2"/>
    </row>
    <row r="204" spans="1:13" ht="17.25" customHeight="1" x14ac:dyDescent="0.2">
      <c r="A204" s="1"/>
      <c r="B204" s="1"/>
      <c r="C204" s="1"/>
      <c r="D204" s="1"/>
      <c r="E204" s="1"/>
      <c r="F204" s="1"/>
      <c r="G204" s="1"/>
      <c r="L204" s="2"/>
      <c r="M204" s="2"/>
    </row>
    <row r="205" spans="1:13" ht="17.25" customHeight="1" x14ac:dyDescent="0.2">
      <c r="A205" s="1"/>
      <c r="B205" s="1"/>
      <c r="C205" s="1"/>
      <c r="D205" s="1"/>
      <c r="E205" s="1"/>
      <c r="F205" s="1"/>
      <c r="G205" s="1"/>
      <c r="L205" s="2"/>
      <c r="M205" s="2"/>
    </row>
    <row r="206" spans="1:13" ht="17.25" customHeight="1" x14ac:dyDescent="0.2">
      <c r="A206" s="1"/>
      <c r="B206" s="1"/>
      <c r="C206" s="1"/>
      <c r="D206" s="1"/>
      <c r="E206" s="1"/>
      <c r="F206" s="1"/>
      <c r="G206" s="1"/>
      <c r="L206" s="2"/>
      <c r="M206" s="2"/>
    </row>
    <row r="207" spans="1:13" ht="17.25" customHeight="1" x14ac:dyDescent="0.2">
      <c r="A207" s="1"/>
      <c r="B207" s="1"/>
      <c r="C207" s="1"/>
      <c r="D207" s="1"/>
      <c r="E207" s="1"/>
      <c r="F207" s="1"/>
      <c r="G207" s="1"/>
      <c r="L207" s="2"/>
      <c r="M207" s="2"/>
    </row>
    <row r="208" spans="1:13" ht="17.25" customHeight="1" x14ac:dyDescent="0.2">
      <c r="A208" s="1"/>
      <c r="B208" s="1"/>
      <c r="C208" s="1"/>
      <c r="D208" s="1"/>
      <c r="E208" s="1"/>
      <c r="F208" s="1"/>
      <c r="G208" s="1"/>
      <c r="L208" s="2"/>
      <c r="M208" s="2"/>
    </row>
    <row r="209" spans="1:13" ht="17.25" customHeight="1" x14ac:dyDescent="0.2">
      <c r="A209" s="1"/>
      <c r="B209" s="1"/>
      <c r="C209" s="1"/>
      <c r="D209" s="1"/>
      <c r="E209" s="1"/>
      <c r="F209" s="1"/>
      <c r="G209" s="1"/>
      <c r="L209" s="2"/>
      <c r="M209" s="2"/>
    </row>
    <row r="210" spans="1:13" ht="17.25" customHeight="1" x14ac:dyDescent="0.2">
      <c r="A210" s="1"/>
      <c r="B210" s="1"/>
      <c r="C210" s="1"/>
      <c r="D210" s="1"/>
      <c r="E210" s="1"/>
      <c r="F210" s="1"/>
      <c r="G210" s="1"/>
      <c r="L210" s="2"/>
      <c r="M210" s="2"/>
    </row>
    <row r="211" spans="1:13" ht="17.25" customHeight="1" x14ac:dyDescent="0.2">
      <c r="A211" s="1"/>
      <c r="B211" s="1"/>
      <c r="C211" s="1"/>
      <c r="D211" s="1"/>
      <c r="E211" s="1"/>
      <c r="F211" s="1"/>
      <c r="G211" s="1"/>
      <c r="L211" s="2"/>
      <c r="M211" s="2"/>
    </row>
    <row r="212" spans="1:13" ht="17.25" customHeight="1" x14ac:dyDescent="0.2">
      <c r="A212" s="1"/>
      <c r="B212" s="1"/>
      <c r="C212" s="1"/>
      <c r="D212" s="1"/>
      <c r="E212" s="1"/>
      <c r="F212" s="1"/>
      <c r="G212" s="1"/>
      <c r="L212" s="2"/>
      <c r="M212" s="2"/>
    </row>
    <row r="213" spans="1:13" ht="17.25" customHeight="1" x14ac:dyDescent="0.2">
      <c r="A213" s="1"/>
      <c r="B213" s="1"/>
      <c r="C213" s="1"/>
      <c r="D213" s="1"/>
      <c r="E213" s="1"/>
      <c r="F213" s="1"/>
      <c r="G213" s="1"/>
      <c r="L213" s="2"/>
      <c r="M213" s="2"/>
    </row>
    <row r="214" spans="1:13" ht="17.25" customHeight="1" x14ac:dyDescent="0.2">
      <c r="A214" s="1"/>
      <c r="B214" s="1"/>
      <c r="C214" s="1"/>
      <c r="D214" s="1"/>
      <c r="E214" s="1"/>
      <c r="F214" s="1"/>
      <c r="G214" s="1"/>
      <c r="L214" s="2"/>
      <c r="M214" s="2"/>
    </row>
    <row r="215" spans="1:13" ht="17.25" customHeight="1" x14ac:dyDescent="0.2">
      <c r="A215" s="1"/>
      <c r="B215" s="1"/>
      <c r="C215" s="1"/>
      <c r="D215" s="1"/>
      <c r="E215" s="1"/>
      <c r="F215" s="1"/>
      <c r="G215" s="1"/>
      <c r="L215" s="2"/>
      <c r="M215" s="2"/>
    </row>
    <row r="216" spans="1:13" ht="17.25" customHeight="1" x14ac:dyDescent="0.2">
      <c r="A216" s="1"/>
      <c r="B216" s="1"/>
      <c r="C216" s="1"/>
      <c r="D216" s="1"/>
      <c r="E216" s="1"/>
      <c r="F216" s="1"/>
      <c r="G216" s="1"/>
      <c r="L216" s="2"/>
      <c r="M216" s="2"/>
    </row>
    <row r="217" spans="1:13" ht="17.25" customHeight="1" x14ac:dyDescent="0.2">
      <c r="A217" s="1"/>
      <c r="B217" s="1"/>
      <c r="C217" s="1"/>
      <c r="D217" s="1"/>
      <c r="E217" s="1"/>
      <c r="F217" s="1"/>
      <c r="G217" s="1"/>
      <c r="L217" s="2"/>
      <c r="M217" s="2"/>
    </row>
    <row r="218" spans="1:13" ht="17.25" customHeight="1" x14ac:dyDescent="0.2">
      <c r="A218" s="1"/>
      <c r="B218" s="1"/>
      <c r="C218" s="1"/>
      <c r="D218" s="1"/>
      <c r="E218" s="1"/>
      <c r="F218" s="1"/>
      <c r="G218" s="1"/>
      <c r="L218" s="2"/>
      <c r="M218" s="2"/>
    </row>
    <row r="219" spans="1:13" ht="17.25" customHeight="1" x14ac:dyDescent="0.2">
      <c r="A219" s="1"/>
      <c r="B219" s="1"/>
      <c r="C219" s="1"/>
      <c r="D219" s="1"/>
      <c r="E219" s="1"/>
      <c r="F219" s="1"/>
      <c r="G219" s="1"/>
      <c r="L219" s="2"/>
      <c r="M219" s="2"/>
    </row>
    <row r="220" spans="1:13" ht="17.25" customHeight="1" x14ac:dyDescent="0.2">
      <c r="A220" s="1"/>
      <c r="B220" s="1"/>
      <c r="C220" s="1"/>
      <c r="D220" s="1"/>
      <c r="E220" s="1"/>
      <c r="F220" s="1"/>
      <c r="G220" s="1"/>
      <c r="L220" s="2"/>
      <c r="M220" s="2"/>
    </row>
    <row r="221" spans="1:13" ht="17.25" customHeight="1" x14ac:dyDescent="0.2">
      <c r="A221" s="1"/>
      <c r="B221" s="1"/>
      <c r="C221" s="1"/>
      <c r="D221" s="1"/>
      <c r="E221" s="1"/>
      <c r="F221" s="1"/>
      <c r="G221" s="1"/>
      <c r="L221" s="2"/>
      <c r="M221" s="2"/>
    </row>
    <row r="222" spans="1:13" ht="17.25" customHeight="1" x14ac:dyDescent="0.2">
      <c r="A222" s="1"/>
      <c r="B222" s="1"/>
      <c r="C222" s="1"/>
      <c r="D222" s="1"/>
      <c r="E222" s="1"/>
      <c r="F222" s="1"/>
      <c r="G222" s="1"/>
      <c r="L222" s="2"/>
      <c r="M222" s="2"/>
    </row>
    <row r="223" spans="1:13" ht="17.25" customHeight="1" x14ac:dyDescent="0.2">
      <c r="A223" s="1"/>
      <c r="B223" s="1"/>
      <c r="C223" s="1"/>
      <c r="D223" s="1"/>
      <c r="E223" s="1"/>
      <c r="F223" s="1"/>
      <c r="G223" s="1"/>
      <c r="L223" s="2"/>
      <c r="M223" s="2"/>
    </row>
    <row r="224" spans="1:13" ht="17.25" customHeight="1" x14ac:dyDescent="0.2">
      <c r="A224" s="1"/>
      <c r="B224" s="1"/>
      <c r="C224" s="1"/>
      <c r="D224" s="1"/>
      <c r="E224" s="1"/>
      <c r="F224" s="1"/>
      <c r="G224" s="1"/>
      <c r="L224" s="2"/>
      <c r="M224" s="2"/>
    </row>
    <row r="225" spans="1:13" ht="17.25" customHeight="1" x14ac:dyDescent="0.2">
      <c r="A225" s="1"/>
      <c r="B225" s="1"/>
      <c r="C225" s="1"/>
      <c r="D225" s="1"/>
      <c r="E225" s="1"/>
      <c r="F225" s="1"/>
      <c r="G225" s="1"/>
      <c r="L225" s="2"/>
      <c r="M225" s="2"/>
    </row>
    <row r="226" spans="1:13" ht="17.25" customHeight="1" x14ac:dyDescent="0.2">
      <c r="A226" s="1"/>
      <c r="B226" s="1"/>
      <c r="C226" s="1"/>
      <c r="D226" s="1"/>
      <c r="E226" s="1"/>
      <c r="F226" s="1"/>
      <c r="G226" s="1"/>
      <c r="L226" s="2"/>
      <c r="M226" s="2"/>
    </row>
    <row r="227" spans="1:13" ht="17.25" customHeight="1" x14ac:dyDescent="0.2">
      <c r="A227" s="1"/>
      <c r="B227" s="1"/>
      <c r="C227" s="1"/>
      <c r="D227" s="1"/>
      <c r="E227" s="1"/>
      <c r="F227" s="1"/>
      <c r="G227" s="1"/>
      <c r="L227" s="2"/>
      <c r="M227" s="2"/>
    </row>
    <row r="228" spans="1:13" ht="17.25" customHeight="1" x14ac:dyDescent="0.2">
      <c r="A228" s="1"/>
      <c r="B228" s="1"/>
      <c r="C228" s="1"/>
      <c r="D228" s="1"/>
      <c r="E228" s="1"/>
      <c r="F228" s="1"/>
      <c r="G228" s="1"/>
      <c r="L228" s="2"/>
      <c r="M228" s="2"/>
    </row>
    <row r="229" spans="1:13" ht="17.25" customHeight="1" x14ac:dyDescent="0.2">
      <c r="A229" s="1"/>
      <c r="B229" s="1"/>
      <c r="C229" s="1"/>
      <c r="D229" s="1"/>
      <c r="E229" s="1"/>
      <c r="F229" s="1"/>
      <c r="G229" s="1"/>
      <c r="L229" s="2"/>
      <c r="M229" s="2"/>
    </row>
    <row r="230" spans="1:13" ht="17.25" customHeight="1" x14ac:dyDescent="0.2">
      <c r="A230" s="1"/>
      <c r="B230" s="1"/>
      <c r="C230" s="1"/>
      <c r="D230" s="1"/>
      <c r="E230" s="1"/>
      <c r="F230" s="1"/>
      <c r="G230" s="1"/>
      <c r="L230" s="2"/>
      <c r="M230" s="2"/>
    </row>
    <row r="231" spans="1:13" ht="17.25" customHeight="1" x14ac:dyDescent="0.2">
      <c r="A231" s="1"/>
      <c r="B231" s="1"/>
      <c r="C231" s="1"/>
      <c r="D231" s="1"/>
      <c r="E231" s="1"/>
      <c r="F231" s="1"/>
      <c r="G231" s="1"/>
      <c r="L231" s="2"/>
      <c r="M231" s="2"/>
    </row>
    <row r="232" spans="1:13" ht="17.25" customHeight="1" x14ac:dyDescent="0.2">
      <c r="A232" s="1"/>
      <c r="B232" s="1"/>
      <c r="C232" s="1"/>
      <c r="D232" s="1"/>
      <c r="E232" s="1"/>
      <c r="F232" s="1"/>
      <c r="G232" s="1"/>
      <c r="L232" s="2"/>
      <c r="M232" s="2"/>
    </row>
    <row r="233" spans="1:13" ht="17.25" customHeight="1" x14ac:dyDescent="0.2">
      <c r="A233" s="1"/>
      <c r="B233" s="1"/>
      <c r="C233" s="1"/>
      <c r="D233" s="1"/>
      <c r="E233" s="1"/>
      <c r="F233" s="1"/>
      <c r="G233" s="1"/>
      <c r="L233" s="2"/>
      <c r="M233" s="2"/>
    </row>
    <row r="234" spans="1:13" ht="17.25" customHeight="1" x14ac:dyDescent="0.2">
      <c r="A234" s="1"/>
      <c r="B234" s="1"/>
      <c r="C234" s="1"/>
      <c r="D234" s="1"/>
      <c r="E234" s="1"/>
      <c r="F234" s="1"/>
      <c r="G234" s="1"/>
      <c r="L234" s="2"/>
      <c r="M234" s="2"/>
    </row>
    <row r="235" spans="1:13" ht="17.25" customHeight="1" x14ac:dyDescent="0.2">
      <c r="L235" s="2"/>
      <c r="M235" s="2"/>
    </row>
    <row r="236" spans="1:13" ht="17.25" customHeight="1" x14ac:dyDescent="0.2">
      <c r="L236" s="2"/>
      <c r="M236" s="2"/>
    </row>
    <row r="237" spans="1:13" ht="17.25" customHeight="1" x14ac:dyDescent="0.2">
      <c r="L237" s="2"/>
      <c r="M237" s="2"/>
    </row>
    <row r="238" spans="1:13" ht="17.25" customHeight="1" x14ac:dyDescent="0.2">
      <c r="L238" s="2"/>
      <c r="M238" s="2"/>
    </row>
    <row r="239" spans="1:13" ht="17.25" customHeight="1" x14ac:dyDescent="0.2">
      <c r="L239" s="2"/>
      <c r="M239" s="2"/>
    </row>
    <row r="240" spans="1:13" ht="17.25" customHeight="1" x14ac:dyDescent="0.2">
      <c r="L240" s="2"/>
      <c r="M240" s="2"/>
    </row>
    <row r="241" spans="12:13" ht="17.25" customHeight="1" x14ac:dyDescent="0.2">
      <c r="L241" s="2"/>
      <c r="M241" s="2"/>
    </row>
    <row r="242" spans="12:13" ht="17.25" customHeight="1" x14ac:dyDescent="0.2">
      <c r="L242" s="2"/>
      <c r="M242" s="2"/>
    </row>
    <row r="243" spans="12:13" ht="17.25" customHeight="1" x14ac:dyDescent="0.2">
      <c r="L243" s="2"/>
      <c r="M243" s="2"/>
    </row>
    <row r="244" spans="12:13" ht="17.25" customHeight="1" x14ac:dyDescent="0.2">
      <c r="L244" s="2"/>
      <c r="M244" s="2"/>
    </row>
    <row r="245" spans="12:13" ht="17.25" customHeight="1" x14ac:dyDescent="0.2">
      <c r="L245" s="2"/>
      <c r="M245" s="2"/>
    </row>
    <row r="246" spans="12:13" ht="17.25" customHeight="1" x14ac:dyDescent="0.2">
      <c r="L246" s="2"/>
      <c r="M246" s="2"/>
    </row>
    <row r="247" spans="12:13" ht="17.25" customHeight="1" x14ac:dyDescent="0.2">
      <c r="L247" s="2"/>
      <c r="M247" s="2"/>
    </row>
    <row r="248" spans="12:13" ht="17.25" customHeight="1" x14ac:dyDescent="0.2">
      <c r="L248" s="2"/>
      <c r="M248" s="2"/>
    </row>
    <row r="249" spans="12:13" ht="17.25" customHeight="1" x14ac:dyDescent="0.2">
      <c r="L249" s="2"/>
      <c r="M249" s="2"/>
    </row>
    <row r="250" spans="12:13" ht="17.25" customHeight="1" x14ac:dyDescent="0.2">
      <c r="L250" s="2"/>
      <c r="M250" s="2"/>
    </row>
    <row r="251" spans="12:13" ht="17.25" customHeight="1" x14ac:dyDescent="0.2">
      <c r="L251" s="2"/>
      <c r="M251" s="2"/>
    </row>
    <row r="252" spans="12:13" ht="17.25" customHeight="1" x14ac:dyDescent="0.2">
      <c r="L252" s="2"/>
      <c r="M252" s="2"/>
    </row>
    <row r="253" spans="12:13" ht="17.25" customHeight="1" x14ac:dyDescent="0.2">
      <c r="L253" s="2"/>
      <c r="M253" s="2"/>
    </row>
    <row r="254" spans="12:13" ht="17.25" customHeight="1" x14ac:dyDescent="0.2">
      <c r="L254" s="2"/>
      <c r="M254" s="2"/>
    </row>
    <row r="255" spans="12:13" ht="17.25" customHeight="1" x14ac:dyDescent="0.2">
      <c r="L255" s="2"/>
      <c r="M255" s="2"/>
    </row>
    <row r="256" spans="12:13" ht="17.25" customHeight="1" x14ac:dyDescent="0.2">
      <c r="L256" s="2"/>
      <c r="M256" s="2"/>
    </row>
    <row r="257" spans="12:13" ht="17.25" customHeight="1" x14ac:dyDescent="0.2">
      <c r="L257" s="2"/>
      <c r="M257" s="2"/>
    </row>
    <row r="258" spans="12:13" ht="17.25" customHeight="1" x14ac:dyDescent="0.2">
      <c r="L258" s="2"/>
      <c r="M258" s="2"/>
    </row>
    <row r="259" spans="12:13" ht="17.25" customHeight="1" x14ac:dyDescent="0.2">
      <c r="L259" s="2"/>
      <c r="M259" s="2"/>
    </row>
    <row r="260" spans="12:13" ht="17.25" customHeight="1" x14ac:dyDescent="0.2">
      <c r="L260" s="2"/>
      <c r="M260" s="2"/>
    </row>
    <row r="261" spans="12:13" ht="17.25" customHeight="1" x14ac:dyDescent="0.2">
      <c r="L261" s="2"/>
      <c r="M261" s="2"/>
    </row>
    <row r="262" spans="12:13" ht="17.25" customHeight="1" x14ac:dyDescent="0.2">
      <c r="L262" s="2"/>
      <c r="M262" s="2"/>
    </row>
    <row r="263" spans="12:13" ht="17.25" customHeight="1" x14ac:dyDescent="0.2">
      <c r="L263" s="2"/>
      <c r="M263" s="2"/>
    </row>
    <row r="264" spans="12:13" ht="17.25" customHeight="1" x14ac:dyDescent="0.2">
      <c r="L264" s="2"/>
      <c r="M264" s="2"/>
    </row>
    <row r="265" spans="12:13" ht="17.25" customHeight="1" x14ac:dyDescent="0.2">
      <c r="L265" s="2"/>
      <c r="M265" s="2"/>
    </row>
    <row r="266" spans="12:13" ht="17.25" customHeight="1" x14ac:dyDescent="0.2">
      <c r="L266" s="2"/>
      <c r="M266" s="2"/>
    </row>
    <row r="267" spans="12:13" ht="17.25" customHeight="1" x14ac:dyDescent="0.2">
      <c r="L267" s="2"/>
      <c r="M267" s="2"/>
    </row>
    <row r="268" spans="12:13" ht="17.25" customHeight="1" x14ac:dyDescent="0.2">
      <c r="L268" s="2"/>
      <c r="M268" s="2"/>
    </row>
    <row r="269" spans="12:13" ht="17.25" customHeight="1" x14ac:dyDescent="0.2">
      <c r="L269" s="2"/>
      <c r="M269" s="2"/>
    </row>
    <row r="270" spans="12:13" ht="17.25" customHeight="1" x14ac:dyDescent="0.2">
      <c r="L270" s="2"/>
      <c r="M270" s="2"/>
    </row>
    <row r="271" spans="12:13" ht="17.25" customHeight="1" x14ac:dyDescent="0.2">
      <c r="L271" s="2"/>
      <c r="M271" s="2"/>
    </row>
    <row r="272" spans="12:13" ht="17.25" customHeight="1" x14ac:dyDescent="0.2">
      <c r="L272" s="2"/>
      <c r="M272" s="2"/>
    </row>
    <row r="273" spans="12:13" ht="17.25" customHeight="1" x14ac:dyDescent="0.2">
      <c r="L273" s="2"/>
      <c r="M273" s="2"/>
    </row>
    <row r="274" spans="12:13" ht="17.25" customHeight="1" x14ac:dyDescent="0.2">
      <c r="L274" s="2"/>
      <c r="M274" s="2"/>
    </row>
    <row r="275" spans="12:13" ht="17.25" customHeight="1" x14ac:dyDescent="0.2">
      <c r="L275" s="2"/>
      <c r="M275" s="2"/>
    </row>
    <row r="276" spans="12:13" ht="17.25" customHeight="1" x14ac:dyDescent="0.2">
      <c r="L276" s="2"/>
      <c r="M276" s="2"/>
    </row>
    <row r="277" spans="12:13" ht="17.25" customHeight="1" x14ac:dyDescent="0.2">
      <c r="L277" s="2"/>
      <c r="M277" s="2"/>
    </row>
    <row r="278" spans="12:13" ht="17.25" customHeight="1" x14ac:dyDescent="0.2">
      <c r="L278" s="2"/>
      <c r="M278" s="2"/>
    </row>
    <row r="279" spans="12:13" ht="17.25" customHeight="1" x14ac:dyDescent="0.2">
      <c r="L279" s="2"/>
      <c r="M279" s="2"/>
    </row>
    <row r="280" spans="12:13" ht="17.25" customHeight="1" x14ac:dyDescent="0.2">
      <c r="L280" s="2"/>
      <c r="M280" s="2"/>
    </row>
    <row r="281" spans="12:13" ht="17.25" customHeight="1" x14ac:dyDescent="0.2">
      <c r="L281" s="2"/>
      <c r="M281" s="2"/>
    </row>
    <row r="282" spans="12:13" ht="17.25" customHeight="1" x14ac:dyDescent="0.2">
      <c r="L282" s="2"/>
      <c r="M282" s="2"/>
    </row>
    <row r="283" spans="12:13" ht="17.25" customHeight="1" x14ac:dyDescent="0.2">
      <c r="L283" s="2"/>
      <c r="M283" s="2"/>
    </row>
    <row r="284" spans="12:13" ht="17.25" customHeight="1" x14ac:dyDescent="0.2">
      <c r="L284" s="2"/>
      <c r="M284" s="2"/>
    </row>
    <row r="285" spans="12:13" ht="17.25" customHeight="1" x14ac:dyDescent="0.2">
      <c r="L285" s="2"/>
      <c r="M285" s="2"/>
    </row>
    <row r="286" spans="12:13" ht="17.25" customHeight="1" x14ac:dyDescent="0.2">
      <c r="L286" s="2"/>
      <c r="M286" s="2"/>
    </row>
    <row r="287" spans="12:13" ht="17.25" customHeight="1" x14ac:dyDescent="0.2">
      <c r="L287" s="2"/>
      <c r="M287" s="2"/>
    </row>
    <row r="288" spans="12:13" ht="17.25" customHeight="1" x14ac:dyDescent="0.2">
      <c r="L288" s="2"/>
      <c r="M288" s="2"/>
    </row>
    <row r="289" spans="12:13" ht="17.25" customHeight="1" x14ac:dyDescent="0.2">
      <c r="L289" s="2"/>
      <c r="M289" s="2"/>
    </row>
    <row r="290" spans="12:13" ht="17.25" customHeight="1" x14ac:dyDescent="0.2">
      <c r="L290" s="2"/>
      <c r="M290" s="2"/>
    </row>
    <row r="291" spans="12:13" ht="17.25" customHeight="1" x14ac:dyDescent="0.2">
      <c r="L291" s="2"/>
      <c r="M291" s="2"/>
    </row>
    <row r="292" spans="12:13" ht="17.25" customHeight="1" x14ac:dyDescent="0.2">
      <c r="L292" s="2"/>
      <c r="M292" s="2"/>
    </row>
    <row r="293" spans="12:13" ht="17.25" customHeight="1" x14ac:dyDescent="0.2">
      <c r="L293" s="2"/>
      <c r="M293" s="2"/>
    </row>
    <row r="294" spans="12:13" ht="17.25" customHeight="1" x14ac:dyDescent="0.2">
      <c r="L294" s="2"/>
      <c r="M294" s="2"/>
    </row>
    <row r="295" spans="12:13" ht="17.25" customHeight="1" x14ac:dyDescent="0.2">
      <c r="L295" s="2"/>
      <c r="M295" s="2"/>
    </row>
    <row r="296" spans="12:13" ht="17.25" customHeight="1" x14ac:dyDescent="0.2">
      <c r="L296" s="2"/>
      <c r="M296" s="2"/>
    </row>
    <row r="297" spans="12:13" ht="17.25" customHeight="1" x14ac:dyDescent="0.2">
      <c r="L297" s="2"/>
      <c r="M297" s="2"/>
    </row>
    <row r="298" spans="12:13" ht="17.25" customHeight="1" x14ac:dyDescent="0.2">
      <c r="L298" s="2"/>
      <c r="M298" s="2"/>
    </row>
    <row r="299" spans="12:13" ht="17.25" customHeight="1" x14ac:dyDescent="0.2">
      <c r="L299" s="2"/>
      <c r="M299" s="2"/>
    </row>
    <row r="300" spans="12:13" ht="17.25" customHeight="1" x14ac:dyDescent="0.2">
      <c r="L300" s="2"/>
      <c r="M300" s="2"/>
    </row>
    <row r="301" spans="12:13" ht="17.25" customHeight="1" x14ac:dyDescent="0.2">
      <c r="L301" s="2"/>
      <c r="M301" s="2"/>
    </row>
    <row r="302" spans="12:13" ht="17.25" customHeight="1" x14ac:dyDescent="0.2">
      <c r="L302" s="2"/>
      <c r="M302" s="2"/>
    </row>
    <row r="303" spans="12:13" ht="17.25" customHeight="1" x14ac:dyDescent="0.2">
      <c r="L303" s="2"/>
      <c r="M303" s="2"/>
    </row>
    <row r="304" spans="12:13" ht="17.25" customHeight="1" x14ac:dyDescent="0.2">
      <c r="L304" s="2"/>
      <c r="M304" s="2"/>
    </row>
    <row r="305" spans="12:13" ht="17.25" customHeight="1" x14ac:dyDescent="0.2">
      <c r="L305" s="2"/>
      <c r="M305" s="2"/>
    </row>
    <row r="306" spans="12:13" ht="17.25" customHeight="1" x14ac:dyDescent="0.2">
      <c r="L306" s="2"/>
      <c r="M306" s="2"/>
    </row>
    <row r="307" spans="12:13" ht="17.25" customHeight="1" x14ac:dyDescent="0.2">
      <c r="L307" s="2"/>
      <c r="M307" s="2"/>
    </row>
    <row r="308" spans="12:13" ht="17.25" customHeight="1" x14ac:dyDescent="0.2">
      <c r="L308" s="2"/>
      <c r="M308" s="2"/>
    </row>
    <row r="309" spans="12:13" ht="17.25" customHeight="1" x14ac:dyDescent="0.2">
      <c r="L309" s="2"/>
      <c r="M309" s="2"/>
    </row>
    <row r="310" spans="12:13" ht="17.25" customHeight="1" x14ac:dyDescent="0.2">
      <c r="L310" s="2"/>
      <c r="M310" s="2"/>
    </row>
    <row r="311" spans="12:13" ht="17.25" customHeight="1" x14ac:dyDescent="0.2">
      <c r="L311" s="2"/>
      <c r="M311" s="2"/>
    </row>
    <row r="312" spans="12:13" ht="17.25" customHeight="1" x14ac:dyDescent="0.2">
      <c r="L312" s="2"/>
      <c r="M312" s="2"/>
    </row>
    <row r="313" spans="12:13" ht="17.25" customHeight="1" x14ac:dyDescent="0.2">
      <c r="L313" s="2"/>
      <c r="M313" s="2"/>
    </row>
    <row r="314" spans="12:13" ht="17.25" customHeight="1" x14ac:dyDescent="0.2">
      <c r="L314" s="2"/>
      <c r="M314" s="2"/>
    </row>
    <row r="315" spans="12:13" ht="17.25" customHeight="1" x14ac:dyDescent="0.2">
      <c r="L315" s="2"/>
      <c r="M315" s="2"/>
    </row>
    <row r="316" spans="12:13" ht="17.25" customHeight="1" x14ac:dyDescent="0.2">
      <c r="L316" s="2"/>
      <c r="M316" s="2"/>
    </row>
    <row r="317" spans="12:13" ht="17.25" customHeight="1" x14ac:dyDescent="0.2">
      <c r="L317" s="2"/>
      <c r="M317" s="2"/>
    </row>
    <row r="318" spans="12:13" ht="17.25" customHeight="1" x14ac:dyDescent="0.2">
      <c r="L318" s="2"/>
      <c r="M318" s="2"/>
    </row>
    <row r="319" spans="12:13" ht="17.25" customHeight="1" x14ac:dyDescent="0.2">
      <c r="L319" s="2"/>
      <c r="M319"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2"/>
  <sheetViews>
    <sheetView showGridLines="0" rightToLeft="1" workbookViewId="0">
      <selection activeCell="B1" sqref="B1"/>
    </sheetView>
  </sheetViews>
  <sheetFormatPr defaultColWidth="8.625" defaultRowHeight="18" customHeight="1" x14ac:dyDescent="0.2"/>
  <cols>
    <col min="1" max="1" width="6.875" style="2" customWidth="1"/>
    <col min="2" max="2" width="29.25" style="2" customWidth="1"/>
    <col min="3" max="5" width="12.75" style="2" customWidth="1"/>
    <col min="6" max="6" width="29.25" style="2" bestFit="1" customWidth="1"/>
    <col min="7" max="7" width="6.8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51" customHeight="1" x14ac:dyDescent="0.2">
      <c r="I1" s="15" t="s">
        <v>49</v>
      </c>
    </row>
    <row r="2" spans="1:13" ht="23.25" customHeight="1" x14ac:dyDescent="0.2">
      <c r="C2" s="14"/>
      <c r="D2" s="14"/>
      <c r="E2" s="14"/>
    </row>
    <row r="3" spans="1:13" ht="23.25" customHeight="1" x14ac:dyDescent="0.25">
      <c r="A3" s="152" t="s">
        <v>478</v>
      </c>
      <c r="B3" s="152"/>
      <c r="C3" s="152"/>
      <c r="D3" s="152"/>
      <c r="E3" s="152"/>
      <c r="F3" s="152"/>
      <c r="G3" s="152"/>
      <c r="L3" s="2"/>
      <c r="M3" s="2"/>
    </row>
    <row r="4" spans="1:13" ht="23.25" customHeight="1" x14ac:dyDescent="0.2">
      <c r="A4" s="153" t="s">
        <v>475</v>
      </c>
      <c r="B4" s="153"/>
      <c r="C4" s="153"/>
      <c r="D4" s="153"/>
      <c r="E4" s="153"/>
      <c r="F4" s="153"/>
      <c r="G4" s="153"/>
      <c r="L4" s="2"/>
      <c r="M4" s="2"/>
    </row>
    <row r="5" spans="1:13" ht="18" customHeight="1" x14ac:dyDescent="0.2">
      <c r="A5" s="143" t="s">
        <v>97</v>
      </c>
      <c r="B5" s="157" t="s">
        <v>98</v>
      </c>
      <c r="C5" s="8" t="s">
        <v>708</v>
      </c>
      <c r="D5" s="8" t="s">
        <v>693</v>
      </c>
      <c r="E5" s="8" t="s">
        <v>708</v>
      </c>
      <c r="F5" s="155" t="s">
        <v>96</v>
      </c>
      <c r="G5" s="156" t="s">
        <v>95</v>
      </c>
      <c r="L5" s="2"/>
      <c r="M5" s="2"/>
    </row>
    <row r="6" spans="1:13" ht="18" customHeight="1" x14ac:dyDescent="0.2">
      <c r="A6" s="143"/>
      <c r="B6" s="157"/>
      <c r="C6" s="13">
        <v>2018</v>
      </c>
      <c r="D6" s="13">
        <v>2019</v>
      </c>
      <c r="E6" s="13">
        <v>2019</v>
      </c>
      <c r="F6" s="155"/>
      <c r="G6" s="156"/>
      <c r="L6" s="2"/>
      <c r="M6" s="2"/>
    </row>
    <row r="7" spans="1:13" ht="18" customHeight="1" x14ac:dyDescent="0.2">
      <c r="A7" s="143"/>
      <c r="B7" s="157"/>
      <c r="C7" s="147" t="s">
        <v>51</v>
      </c>
      <c r="D7" s="148"/>
      <c r="E7" s="149"/>
      <c r="F7" s="155"/>
      <c r="G7" s="156"/>
      <c r="L7" s="2"/>
      <c r="M7" s="2"/>
    </row>
    <row r="8" spans="1:13" ht="20.100000000000001" customHeight="1" x14ac:dyDescent="0.2">
      <c r="A8" s="61" t="s">
        <v>109</v>
      </c>
      <c r="B8" s="62" t="s">
        <v>0</v>
      </c>
      <c r="C8" s="90">
        <f>SUBTOTAL(9,C9:C18)</f>
        <v>44198.066218</v>
      </c>
      <c r="D8" s="90">
        <f>SUBTOTAL(9,D9:D18)</f>
        <v>42367.578322000001</v>
      </c>
      <c r="E8" s="90">
        <f>SUBTOTAL(9,E9:E18)</f>
        <v>40553.302466000001</v>
      </c>
      <c r="F8" s="63" t="s">
        <v>1</v>
      </c>
      <c r="G8" s="64" t="s">
        <v>99</v>
      </c>
      <c r="L8" s="2"/>
      <c r="M8" s="2"/>
    </row>
    <row r="9" spans="1:13" ht="20.100000000000001" customHeight="1" x14ac:dyDescent="0.2">
      <c r="A9" s="65"/>
      <c r="B9" s="55" t="s">
        <v>115</v>
      </c>
      <c r="C9" s="87">
        <v>19923.396700000001</v>
      </c>
      <c r="D9" s="87">
        <v>20196.580999000002</v>
      </c>
      <c r="E9" s="87">
        <v>18762.276075000002</v>
      </c>
      <c r="F9" s="56" t="s">
        <v>256</v>
      </c>
      <c r="G9" s="23"/>
      <c r="I9" s="7"/>
      <c r="J9" s="6"/>
      <c r="K9" s="6"/>
      <c r="L9" s="2"/>
      <c r="M9" s="2"/>
    </row>
    <row r="10" spans="1:13" ht="20.100000000000001" customHeight="1" x14ac:dyDescent="0.2">
      <c r="A10" s="66"/>
      <c r="B10" s="57" t="s">
        <v>112</v>
      </c>
      <c r="C10" s="88">
        <v>8268.037327</v>
      </c>
      <c r="D10" s="88">
        <v>7001.0264939999997</v>
      </c>
      <c r="E10" s="88">
        <v>7170.6658539999999</v>
      </c>
      <c r="F10" s="58" t="s">
        <v>409</v>
      </c>
      <c r="G10" s="27"/>
      <c r="I10" s="7"/>
      <c r="J10" s="6"/>
      <c r="K10" s="6"/>
      <c r="L10" s="2"/>
      <c r="M10" s="2"/>
    </row>
    <row r="11" spans="1:13" ht="20.100000000000001" customHeight="1" x14ac:dyDescent="0.2">
      <c r="A11" s="65"/>
      <c r="B11" s="55" t="s">
        <v>113</v>
      </c>
      <c r="C11" s="87">
        <v>6007.6302340000002</v>
      </c>
      <c r="D11" s="87">
        <v>5756.8808419999996</v>
      </c>
      <c r="E11" s="87">
        <v>5946.9019369999996</v>
      </c>
      <c r="F11" s="56" t="s">
        <v>139</v>
      </c>
      <c r="G11" s="23"/>
      <c r="I11" s="7"/>
      <c r="J11" s="6"/>
      <c r="K11" s="6"/>
      <c r="L11" s="2"/>
      <c r="M11" s="2"/>
    </row>
    <row r="12" spans="1:13" ht="20.100000000000001" customHeight="1" x14ac:dyDescent="0.2">
      <c r="A12" s="66"/>
      <c r="B12" s="57" t="s">
        <v>277</v>
      </c>
      <c r="C12" s="88">
        <v>2227.3404909999999</v>
      </c>
      <c r="D12" s="88">
        <v>1929.1132709999999</v>
      </c>
      <c r="E12" s="88">
        <v>2256.5773610000001</v>
      </c>
      <c r="F12" s="58" t="s">
        <v>278</v>
      </c>
      <c r="G12" s="27"/>
      <c r="I12" s="7"/>
      <c r="J12" s="6"/>
      <c r="K12" s="6"/>
      <c r="L12" s="2"/>
      <c r="M12" s="2"/>
    </row>
    <row r="13" spans="1:13" ht="20.100000000000001" customHeight="1" x14ac:dyDescent="0.2">
      <c r="A13" s="65"/>
      <c r="B13" s="55" t="s">
        <v>120</v>
      </c>
      <c r="C13" s="87">
        <v>1279.424587</v>
      </c>
      <c r="D13" s="87">
        <v>2051.5225879999998</v>
      </c>
      <c r="E13" s="87">
        <v>1901.581719</v>
      </c>
      <c r="F13" s="56" t="s">
        <v>260</v>
      </c>
      <c r="G13" s="23"/>
      <c r="I13" s="7"/>
      <c r="J13" s="6"/>
      <c r="K13" s="6"/>
      <c r="L13" s="2"/>
      <c r="M13" s="2"/>
    </row>
    <row r="14" spans="1:13" ht="20.100000000000001" customHeight="1" x14ac:dyDescent="0.2">
      <c r="A14" s="66"/>
      <c r="B14" s="57" t="s">
        <v>117</v>
      </c>
      <c r="C14" s="88">
        <v>1936.2094549999999</v>
      </c>
      <c r="D14" s="88">
        <v>2262.3477640000001</v>
      </c>
      <c r="E14" s="88">
        <v>1591.1709470000001</v>
      </c>
      <c r="F14" s="58" t="s">
        <v>259</v>
      </c>
      <c r="G14" s="27"/>
      <c r="I14" s="7"/>
      <c r="J14" s="6"/>
      <c r="K14" s="6"/>
      <c r="L14" s="2"/>
      <c r="M14" s="2"/>
    </row>
    <row r="15" spans="1:13" ht="20.100000000000001" customHeight="1" x14ac:dyDescent="0.2">
      <c r="A15" s="65"/>
      <c r="B15" s="55" t="s">
        <v>116</v>
      </c>
      <c r="C15" s="87">
        <v>2210.6131</v>
      </c>
      <c r="D15" s="87">
        <v>1490.05224</v>
      </c>
      <c r="E15" s="87">
        <v>1514.3543500000001</v>
      </c>
      <c r="F15" s="56" t="s">
        <v>519</v>
      </c>
      <c r="G15" s="23"/>
      <c r="I15" s="7"/>
      <c r="J15" s="6"/>
      <c r="K15" s="6"/>
      <c r="L15" s="2"/>
      <c r="M15" s="2"/>
    </row>
    <row r="16" spans="1:13" ht="20.100000000000001" customHeight="1" x14ac:dyDescent="0.2">
      <c r="A16" s="66"/>
      <c r="B16" s="57" t="s">
        <v>114</v>
      </c>
      <c r="C16" s="88">
        <v>1795.2199439999999</v>
      </c>
      <c r="D16" s="88">
        <v>1148.1442300000001</v>
      </c>
      <c r="E16" s="88">
        <v>1062.097448</v>
      </c>
      <c r="F16" s="58" t="s">
        <v>410</v>
      </c>
      <c r="G16" s="27"/>
      <c r="I16" s="7"/>
      <c r="J16" s="6"/>
      <c r="K16" s="6"/>
      <c r="L16" s="2"/>
      <c r="M16" s="2"/>
    </row>
    <row r="17" spans="1:13" ht="20.100000000000001" customHeight="1" x14ac:dyDescent="0.2">
      <c r="A17" s="65"/>
      <c r="B17" s="55" t="s">
        <v>118</v>
      </c>
      <c r="C17" s="87">
        <v>300.62475499999999</v>
      </c>
      <c r="D17" s="87">
        <v>510.99895600000002</v>
      </c>
      <c r="E17" s="87">
        <v>240.97475399999999</v>
      </c>
      <c r="F17" s="56" t="s">
        <v>258</v>
      </c>
      <c r="G17" s="23"/>
      <c r="I17" s="7"/>
      <c r="J17" s="6"/>
      <c r="K17" s="6"/>
      <c r="L17" s="2"/>
      <c r="M17" s="2"/>
    </row>
    <row r="18" spans="1:13" ht="20.100000000000001" customHeight="1" x14ac:dyDescent="0.2">
      <c r="A18" s="66"/>
      <c r="B18" s="57" t="s">
        <v>119</v>
      </c>
      <c r="C18" s="88">
        <v>249.569625</v>
      </c>
      <c r="D18" s="88">
        <v>20.910938000000002</v>
      </c>
      <c r="E18" s="88">
        <v>106.702021</v>
      </c>
      <c r="F18" s="58" t="s">
        <v>257</v>
      </c>
      <c r="G18" s="27"/>
      <c r="I18" s="7"/>
      <c r="J18" s="6"/>
      <c r="K18" s="6"/>
      <c r="L18" s="2"/>
      <c r="M18" s="2"/>
    </row>
    <row r="19" spans="1:13" ht="20.100000000000001" customHeight="1" x14ac:dyDescent="0.2">
      <c r="A19" s="61" t="s">
        <v>110</v>
      </c>
      <c r="B19" s="62" t="s">
        <v>0</v>
      </c>
      <c r="C19" s="90">
        <f>SUBTOTAL(9,C20:C27)</f>
        <v>9566.1603230000001</v>
      </c>
      <c r="D19" s="90">
        <f>SUBTOTAL(9,D20:D27)</f>
        <v>8880.0732619999999</v>
      </c>
      <c r="E19" s="90">
        <f>SUBTOTAL(9,E20:E27)</f>
        <v>8727.1126039999999</v>
      </c>
      <c r="F19" s="63" t="s">
        <v>1</v>
      </c>
      <c r="G19" s="64" t="s">
        <v>100</v>
      </c>
      <c r="L19" s="2"/>
      <c r="M19" s="2"/>
    </row>
    <row r="20" spans="1:13" ht="20.100000000000001" customHeight="1" x14ac:dyDescent="0.2">
      <c r="A20" s="65"/>
      <c r="B20" s="55" t="s">
        <v>121</v>
      </c>
      <c r="C20" s="87">
        <v>4568.5950229999999</v>
      </c>
      <c r="D20" s="87">
        <v>4351.403765</v>
      </c>
      <c r="E20" s="87">
        <v>4207.273252</v>
      </c>
      <c r="F20" s="56" t="s">
        <v>520</v>
      </c>
      <c r="G20" s="23"/>
      <c r="I20" s="7"/>
      <c r="L20" s="2"/>
      <c r="M20" s="2"/>
    </row>
    <row r="21" spans="1:13" ht="20.100000000000001" customHeight="1" x14ac:dyDescent="0.2">
      <c r="A21" s="66"/>
      <c r="B21" s="57" t="s">
        <v>124</v>
      </c>
      <c r="C21" s="88">
        <v>1349.3734919999999</v>
      </c>
      <c r="D21" s="88">
        <v>1157.997813</v>
      </c>
      <c r="E21" s="88">
        <v>1349.526278</v>
      </c>
      <c r="F21" s="58" t="s">
        <v>103</v>
      </c>
      <c r="G21" s="27"/>
      <c r="I21" s="7"/>
      <c r="L21" s="2"/>
      <c r="M21" s="2"/>
    </row>
    <row r="22" spans="1:13" ht="20.100000000000001" customHeight="1" x14ac:dyDescent="0.2">
      <c r="A22" s="65"/>
      <c r="B22" s="55" t="s">
        <v>125</v>
      </c>
      <c r="C22" s="87">
        <v>1440.63698</v>
      </c>
      <c r="D22" s="87">
        <v>1206.6855149999999</v>
      </c>
      <c r="E22" s="87">
        <v>1078.0248650000001</v>
      </c>
      <c r="F22" s="56" t="s">
        <v>104</v>
      </c>
      <c r="G22" s="23"/>
      <c r="I22" s="7"/>
      <c r="L22" s="2"/>
      <c r="M22" s="2"/>
    </row>
    <row r="23" spans="1:13" ht="20.100000000000001" customHeight="1" x14ac:dyDescent="0.2">
      <c r="A23" s="66"/>
      <c r="B23" s="57" t="s">
        <v>127</v>
      </c>
      <c r="C23" s="88">
        <v>755.40449799999999</v>
      </c>
      <c r="D23" s="88">
        <v>828.48822099999995</v>
      </c>
      <c r="E23" s="88">
        <v>915.44403299999999</v>
      </c>
      <c r="F23" s="58" t="s">
        <v>106</v>
      </c>
      <c r="G23" s="27"/>
      <c r="I23" s="7"/>
      <c r="L23" s="2"/>
      <c r="M23" s="2"/>
    </row>
    <row r="24" spans="1:13" ht="20.100000000000001" customHeight="1" x14ac:dyDescent="0.2">
      <c r="A24" s="65"/>
      <c r="B24" s="55" t="s">
        <v>123</v>
      </c>
      <c r="C24" s="87">
        <v>1057.6105680000001</v>
      </c>
      <c r="D24" s="87">
        <v>998.68483300000003</v>
      </c>
      <c r="E24" s="87">
        <v>864.85013100000003</v>
      </c>
      <c r="F24" s="56" t="s">
        <v>102</v>
      </c>
      <c r="G24" s="23"/>
      <c r="I24" s="7"/>
      <c r="L24" s="2"/>
      <c r="M24" s="2"/>
    </row>
    <row r="25" spans="1:13" ht="20.100000000000001" customHeight="1" x14ac:dyDescent="0.2">
      <c r="A25" s="66"/>
      <c r="B25" s="57" t="s">
        <v>126</v>
      </c>
      <c r="C25" s="88">
        <v>169.50043299999999</v>
      </c>
      <c r="D25" s="88">
        <v>153.23245499999999</v>
      </c>
      <c r="E25" s="88">
        <v>162.51701199999999</v>
      </c>
      <c r="F25" s="58" t="s">
        <v>105</v>
      </c>
      <c r="G25" s="27"/>
      <c r="I25" s="7"/>
      <c r="L25" s="2"/>
      <c r="M25" s="2"/>
    </row>
    <row r="26" spans="1:13" ht="20.100000000000001" customHeight="1" x14ac:dyDescent="0.2">
      <c r="A26" s="65"/>
      <c r="B26" s="55" t="s">
        <v>128</v>
      </c>
      <c r="C26" s="87">
        <v>219.74245199999999</v>
      </c>
      <c r="D26" s="87">
        <v>179.387753</v>
      </c>
      <c r="E26" s="87">
        <v>143.96705499999999</v>
      </c>
      <c r="F26" s="56" t="s">
        <v>107</v>
      </c>
      <c r="G26" s="23"/>
      <c r="I26" s="7"/>
      <c r="L26" s="2"/>
      <c r="M26" s="2"/>
    </row>
    <row r="27" spans="1:13" ht="20.100000000000001" customHeight="1" x14ac:dyDescent="0.2">
      <c r="A27" s="66"/>
      <c r="B27" s="57" t="s">
        <v>122</v>
      </c>
      <c r="C27" s="88">
        <v>5.2968770000000003</v>
      </c>
      <c r="D27" s="88">
        <v>4.1929069999999999</v>
      </c>
      <c r="E27" s="88">
        <v>5.5099780000000003</v>
      </c>
      <c r="F27" s="58" t="s">
        <v>515</v>
      </c>
      <c r="G27" s="27"/>
      <c r="I27" s="7"/>
      <c r="L27" s="2"/>
      <c r="M27" s="2"/>
    </row>
    <row r="28" spans="1:13" ht="20.100000000000001" customHeight="1" x14ac:dyDescent="0.2">
      <c r="A28" s="61" t="s">
        <v>111</v>
      </c>
      <c r="B28" s="62" t="s">
        <v>0</v>
      </c>
      <c r="C28" s="90">
        <f>SUBTOTAL(9,C29:C36)</f>
        <v>3726.2677990000002</v>
      </c>
      <c r="D28" s="90">
        <f>SUBTOTAL(9,D29:D36)</f>
        <v>4664.5249019999992</v>
      </c>
      <c r="E28" s="90">
        <f>SUBTOTAL(9,E29:E36)</f>
        <v>5480.3238070000007</v>
      </c>
      <c r="F28" s="63" t="s">
        <v>1</v>
      </c>
      <c r="G28" s="64" t="s">
        <v>101</v>
      </c>
      <c r="I28" s="7"/>
      <c r="J28" s="7"/>
      <c r="K28" s="11"/>
      <c r="L28" s="2"/>
      <c r="M28" s="2"/>
    </row>
    <row r="29" spans="1:13" ht="20.100000000000001" customHeight="1" x14ac:dyDescent="0.2">
      <c r="A29" s="65"/>
      <c r="B29" s="55" t="s">
        <v>528</v>
      </c>
      <c r="C29" s="87">
        <v>1598.888966</v>
      </c>
      <c r="D29" s="87">
        <v>1988.9501660000001</v>
      </c>
      <c r="E29" s="87">
        <v>1670.245492</v>
      </c>
      <c r="F29" s="56" t="s">
        <v>521</v>
      </c>
      <c r="G29" s="23"/>
      <c r="I29" s="7"/>
      <c r="J29" s="7"/>
      <c r="K29" s="11"/>
      <c r="L29" s="2"/>
      <c r="M29" s="2"/>
    </row>
    <row r="30" spans="1:13" ht="20.100000000000001" customHeight="1" x14ac:dyDescent="0.2">
      <c r="A30" s="66"/>
      <c r="B30" s="57" t="s">
        <v>129</v>
      </c>
      <c r="C30" s="88">
        <v>684.55938600000002</v>
      </c>
      <c r="D30" s="88">
        <v>1156.9294640000001</v>
      </c>
      <c r="E30" s="88">
        <v>1524.0652669999999</v>
      </c>
      <c r="F30" s="58" t="s">
        <v>523</v>
      </c>
      <c r="G30" s="27"/>
      <c r="I30" s="7"/>
      <c r="J30" s="7"/>
      <c r="K30" s="11"/>
      <c r="L30" s="2"/>
      <c r="M30" s="2"/>
    </row>
    <row r="31" spans="1:13" ht="20.100000000000001" customHeight="1" x14ac:dyDescent="0.2">
      <c r="A31" s="65"/>
      <c r="B31" s="55" t="s">
        <v>130</v>
      </c>
      <c r="C31" s="87">
        <v>655.73399400000005</v>
      </c>
      <c r="D31" s="87">
        <v>604.83678199999997</v>
      </c>
      <c r="E31" s="87">
        <v>1429.6279070000001</v>
      </c>
      <c r="F31" s="56" t="s">
        <v>108</v>
      </c>
      <c r="G31" s="23"/>
      <c r="I31" s="7"/>
      <c r="J31" s="7"/>
      <c r="K31" s="11"/>
      <c r="L31" s="2"/>
      <c r="M31" s="2"/>
    </row>
    <row r="32" spans="1:13" ht="20.100000000000001" customHeight="1" x14ac:dyDescent="0.2">
      <c r="A32" s="66"/>
      <c r="B32" s="57" t="s">
        <v>517</v>
      </c>
      <c r="C32" s="88">
        <v>784.02989200000002</v>
      </c>
      <c r="D32" s="88">
        <v>901.72369100000003</v>
      </c>
      <c r="E32" s="88">
        <v>846.94796599999995</v>
      </c>
      <c r="F32" s="58" t="s">
        <v>522</v>
      </c>
      <c r="G32" s="27"/>
      <c r="I32" s="7"/>
      <c r="J32" s="7"/>
      <c r="K32" s="11"/>
      <c r="L32" s="2"/>
      <c r="M32" s="2"/>
    </row>
    <row r="33" spans="1:13" ht="20.100000000000001" customHeight="1" x14ac:dyDescent="0.2">
      <c r="A33" s="65"/>
      <c r="B33" s="55" t="s">
        <v>132</v>
      </c>
      <c r="C33" s="87">
        <v>2.8670930000000001</v>
      </c>
      <c r="D33" s="87">
        <v>11.860144999999999</v>
      </c>
      <c r="E33" s="87">
        <v>9.1805699999999995</v>
      </c>
      <c r="F33" s="56" t="s">
        <v>524</v>
      </c>
      <c r="G33" s="23"/>
      <c r="I33" s="7"/>
      <c r="J33" s="7"/>
      <c r="K33" s="11"/>
      <c r="L33" s="2"/>
      <c r="M33" s="2"/>
    </row>
    <row r="34" spans="1:13" ht="20.100000000000001" customHeight="1" x14ac:dyDescent="0.2">
      <c r="A34" s="66"/>
      <c r="B34" s="57" t="s">
        <v>516</v>
      </c>
      <c r="C34" s="88">
        <v>7.85E-2</v>
      </c>
      <c r="D34" s="88">
        <v>5.8049000000000003E-2</v>
      </c>
      <c r="E34" s="88">
        <v>0.172955</v>
      </c>
      <c r="F34" s="58" t="s">
        <v>525</v>
      </c>
      <c r="G34" s="27"/>
      <c r="I34" s="7"/>
      <c r="J34" s="7"/>
      <c r="K34" s="11"/>
      <c r="L34" s="2"/>
      <c r="M34" s="2"/>
    </row>
    <row r="35" spans="1:13" ht="20.100000000000001" customHeight="1" x14ac:dyDescent="0.2">
      <c r="A35" s="65"/>
      <c r="B35" s="55" t="s">
        <v>529</v>
      </c>
      <c r="C35" s="87">
        <v>9.6049999999999996E-2</v>
      </c>
      <c r="D35" s="87">
        <v>0.103453</v>
      </c>
      <c r="E35" s="87">
        <v>6.3899999999999998E-2</v>
      </c>
      <c r="F35" s="56" t="s">
        <v>526</v>
      </c>
      <c r="G35" s="23"/>
      <c r="I35" s="7"/>
      <c r="J35" s="7"/>
      <c r="K35" s="11"/>
      <c r="L35" s="2"/>
      <c r="M35" s="2"/>
    </row>
    <row r="36" spans="1:13" ht="19.5" customHeight="1" thickBot="1" x14ac:dyDescent="0.25">
      <c r="A36" s="66"/>
      <c r="B36" s="57" t="s">
        <v>131</v>
      </c>
      <c r="C36" s="88">
        <v>1.3918E-2</v>
      </c>
      <c r="D36" s="88">
        <v>6.3152E-2</v>
      </c>
      <c r="E36" s="88">
        <v>1.975E-2</v>
      </c>
      <c r="F36" s="58" t="s">
        <v>527</v>
      </c>
      <c r="G36" s="27"/>
      <c r="L36" s="2"/>
      <c r="M36" s="2"/>
    </row>
    <row r="37" spans="1:13" ht="35.1" customHeight="1" thickBot="1" x14ac:dyDescent="0.25">
      <c r="A37" s="67"/>
      <c r="B37" s="59" t="s">
        <v>50</v>
      </c>
      <c r="C37" s="89">
        <f>SUBTOTAL(9,C8:C36)</f>
        <v>57490.494340000012</v>
      </c>
      <c r="D37" s="89">
        <f>SUBTOTAL(9,D8:D36)</f>
        <v>55912.176486000004</v>
      </c>
      <c r="E37" s="89">
        <f>SUBTOTAL(9,E8:E36)</f>
        <v>54760.738876999996</v>
      </c>
      <c r="F37" s="60" t="s">
        <v>1</v>
      </c>
      <c r="G37" s="45"/>
      <c r="L37" s="2"/>
      <c r="M37" s="2"/>
    </row>
    <row r="38" spans="1:13" ht="35.1" customHeight="1" x14ac:dyDescent="0.2">
      <c r="A38" s="1"/>
      <c r="B38" s="1"/>
      <c r="C38" s="12"/>
      <c r="D38" s="12"/>
      <c r="E38" s="12"/>
      <c r="F38" s="1"/>
      <c r="G38" s="1"/>
      <c r="L38" s="2"/>
      <c r="M38" s="2"/>
    </row>
    <row r="39" spans="1:13" ht="35.1" customHeight="1" x14ac:dyDescent="0.2">
      <c r="A39" s="1"/>
      <c r="B39" s="1"/>
      <c r="C39" s="1"/>
      <c r="D39" s="1"/>
      <c r="E39" s="1"/>
      <c r="F39" s="1"/>
      <c r="G39" s="1"/>
      <c r="L39" s="2"/>
      <c r="M39" s="2"/>
    </row>
    <row r="40" spans="1:13" ht="35.1" customHeight="1" x14ac:dyDescent="0.2">
      <c r="A40" s="1"/>
      <c r="B40" s="1"/>
      <c r="C40" s="1"/>
      <c r="D40" s="1"/>
      <c r="E40" s="1"/>
      <c r="F40" s="1"/>
      <c r="G40" s="1"/>
      <c r="L40" s="2"/>
      <c r="M40" s="2"/>
    </row>
    <row r="41" spans="1:13" ht="35.1" customHeight="1" x14ac:dyDescent="0.2">
      <c r="A41" s="1"/>
      <c r="B41" s="1"/>
      <c r="C41" s="1"/>
      <c r="D41" s="1"/>
      <c r="E41" s="1"/>
      <c r="F41" s="1"/>
      <c r="G41" s="1"/>
      <c r="L41" s="2"/>
      <c r="M41" s="2"/>
    </row>
    <row r="42" spans="1:13" ht="35.1" customHeight="1" x14ac:dyDescent="0.2">
      <c r="A42" s="1"/>
      <c r="B42" s="1"/>
      <c r="C42" s="1"/>
      <c r="D42" s="1"/>
      <c r="E42" s="1"/>
      <c r="F42" s="1"/>
      <c r="G42" s="1"/>
      <c r="L42" s="2"/>
      <c r="M42" s="2"/>
    </row>
    <row r="43" spans="1:13" ht="35.1" customHeight="1" x14ac:dyDescent="0.2">
      <c r="A43" s="1"/>
      <c r="B43" s="1"/>
      <c r="C43" s="1"/>
      <c r="D43" s="1"/>
      <c r="E43" s="1"/>
      <c r="F43" s="1"/>
      <c r="G43" s="1"/>
      <c r="L43" s="2"/>
      <c r="M43" s="2"/>
    </row>
    <row r="44" spans="1:13" ht="35.1" customHeight="1" x14ac:dyDescent="0.2">
      <c r="A44" s="1"/>
      <c r="B44" s="1"/>
      <c r="C44" s="1"/>
      <c r="D44" s="1"/>
      <c r="E44" s="1"/>
      <c r="F44" s="1"/>
      <c r="G44" s="1"/>
      <c r="L44" s="2"/>
      <c r="M44" s="2"/>
    </row>
    <row r="45" spans="1:13" ht="35.1" customHeight="1" x14ac:dyDescent="0.2">
      <c r="A45" s="1"/>
      <c r="B45" s="1"/>
      <c r="C45" s="1"/>
      <c r="D45" s="1"/>
      <c r="E45" s="1"/>
      <c r="F45" s="1"/>
      <c r="G45" s="1"/>
      <c r="L45" s="2"/>
      <c r="M45" s="2"/>
    </row>
    <row r="46" spans="1:13" ht="35.1" customHeight="1" x14ac:dyDescent="0.2">
      <c r="A46" s="1"/>
      <c r="B46" s="1"/>
      <c r="C46" s="1"/>
      <c r="D46" s="1"/>
      <c r="E46" s="1"/>
      <c r="F46" s="1"/>
      <c r="G46" s="1"/>
      <c r="L46" s="2"/>
      <c r="M46" s="2"/>
    </row>
    <row r="47" spans="1:13" ht="35.1" customHeight="1" x14ac:dyDescent="0.2">
      <c r="A47" s="1"/>
      <c r="B47" s="1"/>
      <c r="C47" s="1"/>
      <c r="D47" s="1"/>
      <c r="E47" s="1"/>
      <c r="F47" s="1"/>
      <c r="G47" s="1"/>
      <c r="L47" s="2"/>
      <c r="M47" s="2"/>
    </row>
    <row r="48" spans="1:13" ht="35.1" customHeight="1" x14ac:dyDescent="0.2">
      <c r="A48" s="1"/>
      <c r="B48" s="1"/>
      <c r="C48" s="1"/>
      <c r="D48" s="1"/>
      <c r="E48" s="1"/>
      <c r="F48" s="1"/>
      <c r="G48" s="1"/>
      <c r="L48" s="2"/>
      <c r="M48" s="2"/>
    </row>
    <row r="49" spans="1:13" ht="35.1" customHeight="1" x14ac:dyDescent="0.2">
      <c r="A49" s="1"/>
      <c r="B49" s="1"/>
      <c r="C49" s="1"/>
      <c r="D49" s="1"/>
      <c r="E49" s="1"/>
      <c r="F49" s="1"/>
      <c r="G49" s="1"/>
      <c r="L49" s="2"/>
      <c r="M49" s="2"/>
    </row>
    <row r="50" spans="1:13" ht="35.1" customHeight="1" x14ac:dyDescent="0.2">
      <c r="A50" s="1"/>
      <c r="B50" s="1"/>
      <c r="C50" s="1"/>
      <c r="D50" s="1"/>
      <c r="E50" s="1"/>
      <c r="F50" s="1"/>
      <c r="G50" s="1"/>
      <c r="L50" s="2"/>
      <c r="M50" s="2"/>
    </row>
    <row r="51" spans="1:13" ht="35.1" customHeight="1" x14ac:dyDescent="0.2">
      <c r="A51" s="1"/>
      <c r="B51" s="1"/>
      <c r="C51" s="1"/>
      <c r="D51" s="1"/>
      <c r="E51" s="1"/>
      <c r="F51" s="1"/>
      <c r="G51" s="1"/>
      <c r="L51" s="2"/>
      <c r="M51" s="2"/>
    </row>
    <row r="52" spans="1:13" ht="35.1" customHeight="1" x14ac:dyDescent="0.2">
      <c r="A52" s="1"/>
      <c r="B52" s="1"/>
      <c r="C52" s="1"/>
      <c r="D52" s="1"/>
      <c r="E52" s="1"/>
      <c r="F52" s="1"/>
      <c r="G52" s="1"/>
      <c r="L52" s="2"/>
      <c r="M52" s="2"/>
    </row>
    <row r="53" spans="1:13" ht="35.1" customHeight="1" x14ac:dyDescent="0.2">
      <c r="A53" s="1"/>
      <c r="B53" s="1"/>
      <c r="C53" s="1"/>
      <c r="D53" s="1"/>
      <c r="E53" s="1"/>
      <c r="F53" s="1"/>
      <c r="G53" s="1"/>
      <c r="L53" s="2"/>
      <c r="M53" s="2"/>
    </row>
    <row r="54" spans="1:13" ht="35.1" customHeight="1" x14ac:dyDescent="0.2">
      <c r="A54" s="1"/>
      <c r="B54" s="1"/>
      <c r="C54" s="1"/>
      <c r="D54" s="1"/>
      <c r="E54" s="1"/>
      <c r="F54" s="1"/>
      <c r="G54" s="1"/>
      <c r="L54" s="2"/>
      <c r="M54" s="2"/>
    </row>
    <row r="55" spans="1:13" ht="35.1" customHeight="1" x14ac:dyDescent="0.2">
      <c r="A55" s="1"/>
      <c r="B55" s="1"/>
      <c r="C55" s="1"/>
      <c r="D55" s="1"/>
      <c r="E55" s="1"/>
      <c r="F55" s="1"/>
      <c r="G55" s="1"/>
      <c r="L55" s="2"/>
      <c r="M55" s="2"/>
    </row>
    <row r="56" spans="1:13" ht="35.1" customHeight="1" x14ac:dyDescent="0.2">
      <c r="A56" s="1"/>
      <c r="B56" s="1"/>
      <c r="C56" s="1"/>
      <c r="D56" s="1"/>
      <c r="E56" s="1"/>
      <c r="F56" s="1"/>
      <c r="G56" s="1"/>
      <c r="L56" s="2"/>
      <c r="M56" s="2"/>
    </row>
    <row r="57" spans="1:13" ht="35.1" customHeight="1" x14ac:dyDescent="0.2">
      <c r="A57" s="1"/>
      <c r="B57" s="1"/>
      <c r="C57" s="1"/>
      <c r="D57" s="1"/>
      <c r="E57" s="1"/>
      <c r="F57" s="1"/>
      <c r="G57" s="1"/>
      <c r="L57" s="2"/>
      <c r="M57" s="2"/>
    </row>
    <row r="58" spans="1:13" ht="35.1" customHeight="1" x14ac:dyDescent="0.2">
      <c r="A58" s="1"/>
      <c r="B58" s="1"/>
      <c r="C58" s="1"/>
      <c r="D58" s="1"/>
      <c r="E58" s="1"/>
      <c r="F58" s="1"/>
      <c r="G58" s="1"/>
      <c r="L58" s="2"/>
      <c r="M58" s="2"/>
    </row>
    <row r="59" spans="1:13" ht="35.1" customHeight="1" x14ac:dyDescent="0.2">
      <c r="A59" s="1"/>
      <c r="B59" s="1"/>
      <c r="C59" s="1"/>
      <c r="D59" s="1"/>
      <c r="E59" s="1"/>
      <c r="F59" s="1"/>
      <c r="G59" s="1"/>
      <c r="L59" s="2"/>
      <c r="M59" s="2"/>
    </row>
    <row r="60" spans="1:13" ht="35.1" customHeight="1" x14ac:dyDescent="0.2">
      <c r="A60" s="1"/>
      <c r="B60" s="1"/>
      <c r="C60" s="1"/>
      <c r="D60" s="1"/>
      <c r="E60" s="1"/>
      <c r="F60" s="1"/>
      <c r="G60" s="1"/>
      <c r="L60" s="2"/>
      <c r="M60" s="2"/>
    </row>
    <row r="61" spans="1:13" ht="35.1" customHeight="1" x14ac:dyDescent="0.2">
      <c r="A61" s="1"/>
      <c r="B61" s="1"/>
      <c r="C61" s="1"/>
      <c r="D61" s="1"/>
      <c r="E61" s="1"/>
      <c r="F61" s="1"/>
      <c r="G61" s="1"/>
      <c r="L61" s="2"/>
      <c r="M61" s="2"/>
    </row>
    <row r="62" spans="1:13" ht="35.1" customHeight="1" x14ac:dyDescent="0.2">
      <c r="A62" s="1"/>
      <c r="B62" s="1"/>
      <c r="C62" s="1"/>
      <c r="D62" s="1"/>
      <c r="E62" s="1"/>
      <c r="F62" s="1"/>
      <c r="G62" s="1"/>
      <c r="L62" s="2"/>
      <c r="M62" s="2"/>
    </row>
    <row r="63" spans="1:13" ht="35.1" customHeight="1" x14ac:dyDescent="0.2">
      <c r="A63" s="1"/>
      <c r="B63" s="1"/>
      <c r="C63" s="1"/>
      <c r="D63" s="1"/>
      <c r="E63" s="1"/>
      <c r="F63" s="1"/>
      <c r="G63" s="1"/>
      <c r="L63" s="2"/>
      <c r="M63" s="2"/>
    </row>
    <row r="64" spans="1:13" ht="35.1" customHeight="1" x14ac:dyDescent="0.2">
      <c r="A64" s="1"/>
      <c r="B64" s="1"/>
      <c r="C64" s="1"/>
      <c r="D64" s="1"/>
      <c r="E64" s="1"/>
      <c r="F64" s="1"/>
      <c r="G64" s="1"/>
      <c r="L64" s="2"/>
      <c r="M64" s="2"/>
    </row>
    <row r="65" spans="1:13" ht="35.1" customHeight="1" x14ac:dyDescent="0.2">
      <c r="A65" s="1"/>
      <c r="B65" s="1"/>
      <c r="C65" s="1"/>
      <c r="D65" s="1"/>
      <c r="E65" s="1"/>
      <c r="F65" s="1"/>
      <c r="G65" s="1"/>
      <c r="L65" s="2"/>
      <c r="M65" s="2"/>
    </row>
    <row r="66" spans="1:13" ht="35.1" customHeight="1" x14ac:dyDescent="0.2">
      <c r="A66" s="1"/>
      <c r="B66" s="1"/>
      <c r="C66" s="1"/>
      <c r="D66" s="1"/>
      <c r="E66" s="1"/>
      <c r="F66" s="1"/>
      <c r="G66" s="1"/>
      <c r="L66" s="2"/>
      <c r="M66" s="2"/>
    </row>
    <row r="67" spans="1:13" ht="35.1" customHeight="1" x14ac:dyDescent="0.2">
      <c r="A67" s="1"/>
      <c r="B67" s="1"/>
      <c r="C67" s="1"/>
      <c r="D67" s="1"/>
      <c r="E67" s="1"/>
      <c r="F67" s="1"/>
      <c r="G67" s="1"/>
      <c r="L67" s="2"/>
      <c r="M67" s="2"/>
    </row>
    <row r="68" spans="1:13" ht="35.1" customHeight="1" x14ac:dyDescent="0.2">
      <c r="A68" s="1"/>
      <c r="B68" s="1"/>
      <c r="C68" s="1"/>
      <c r="D68" s="1"/>
      <c r="E68" s="1"/>
      <c r="F68" s="1"/>
      <c r="G68" s="1"/>
      <c r="L68" s="2"/>
      <c r="M68" s="2"/>
    </row>
    <row r="69" spans="1:13" ht="35.1" customHeight="1" x14ac:dyDescent="0.2">
      <c r="A69" s="1"/>
      <c r="B69" s="1"/>
      <c r="C69" s="1"/>
      <c r="D69" s="1"/>
      <c r="E69" s="1"/>
      <c r="F69" s="1"/>
      <c r="G69" s="1"/>
      <c r="L69" s="2"/>
      <c r="M69" s="2"/>
    </row>
    <row r="70" spans="1:13" ht="35.1" customHeight="1" x14ac:dyDescent="0.2">
      <c r="A70" s="1"/>
      <c r="B70" s="1"/>
      <c r="C70" s="1"/>
      <c r="D70" s="1"/>
      <c r="E70" s="1"/>
      <c r="F70" s="1"/>
      <c r="G70" s="1"/>
      <c r="L70" s="2"/>
      <c r="M70" s="2"/>
    </row>
    <row r="71" spans="1:13" ht="35.1" customHeight="1" x14ac:dyDescent="0.2">
      <c r="A71" s="1"/>
      <c r="B71" s="1"/>
      <c r="C71" s="1"/>
      <c r="D71" s="1"/>
      <c r="E71" s="1"/>
      <c r="F71" s="1"/>
      <c r="G71" s="1"/>
      <c r="L71" s="2"/>
      <c r="M71" s="2"/>
    </row>
    <row r="72" spans="1:13" ht="35.1" customHeight="1" x14ac:dyDescent="0.2">
      <c r="A72" s="1"/>
      <c r="B72" s="1"/>
      <c r="C72" s="1"/>
      <c r="D72" s="1"/>
      <c r="E72" s="1"/>
      <c r="F72" s="1"/>
      <c r="G72" s="1"/>
      <c r="L72" s="2"/>
      <c r="M72" s="2"/>
    </row>
    <row r="73" spans="1:13" ht="35.1" customHeight="1" x14ac:dyDescent="0.2">
      <c r="A73" s="1"/>
      <c r="B73" s="1"/>
      <c r="C73" s="1"/>
      <c r="D73" s="1"/>
      <c r="E73" s="1"/>
      <c r="F73" s="1"/>
      <c r="G73" s="1"/>
      <c r="L73" s="2"/>
      <c r="M73" s="2"/>
    </row>
    <row r="74" spans="1:13" ht="35.1" customHeight="1" x14ac:dyDescent="0.2">
      <c r="A74" s="1"/>
      <c r="B74" s="1"/>
      <c r="C74" s="1"/>
      <c r="D74" s="1"/>
      <c r="E74" s="1"/>
      <c r="F74" s="1"/>
      <c r="G74" s="1"/>
      <c r="L74" s="2"/>
      <c r="M74" s="2"/>
    </row>
    <row r="75" spans="1:13" ht="35.1" customHeight="1" x14ac:dyDescent="0.2">
      <c r="A75" s="1"/>
      <c r="B75" s="1"/>
      <c r="C75" s="1"/>
      <c r="D75" s="1"/>
      <c r="E75" s="1"/>
      <c r="F75" s="1"/>
      <c r="G75" s="1"/>
      <c r="L75" s="2"/>
      <c r="M75" s="2"/>
    </row>
    <row r="76" spans="1:13" ht="35.1" customHeight="1" x14ac:dyDescent="0.2">
      <c r="A76" s="1"/>
      <c r="B76" s="1"/>
      <c r="C76" s="1"/>
      <c r="D76" s="1"/>
      <c r="E76" s="1"/>
      <c r="F76" s="1"/>
      <c r="G76" s="1"/>
      <c r="L76" s="2"/>
      <c r="M76" s="2"/>
    </row>
    <row r="77" spans="1:13" ht="35.1" customHeight="1" x14ac:dyDescent="0.2">
      <c r="A77" s="1"/>
      <c r="B77" s="1"/>
      <c r="C77" s="1"/>
      <c r="D77" s="1"/>
      <c r="E77" s="1"/>
      <c r="F77" s="1"/>
      <c r="G77" s="1"/>
      <c r="L77" s="2"/>
      <c r="M77" s="2"/>
    </row>
    <row r="78" spans="1:13" ht="35.1" customHeight="1" x14ac:dyDescent="0.2">
      <c r="A78" s="1"/>
      <c r="B78" s="1"/>
      <c r="C78" s="1"/>
      <c r="D78" s="1"/>
      <c r="E78" s="1"/>
      <c r="F78" s="1"/>
      <c r="G78" s="1"/>
      <c r="L78" s="2"/>
      <c r="M78" s="2"/>
    </row>
    <row r="79" spans="1:13" ht="35.1" customHeight="1" x14ac:dyDescent="0.2">
      <c r="A79" s="1"/>
      <c r="B79" s="1"/>
      <c r="C79" s="1"/>
      <c r="D79" s="1"/>
      <c r="E79" s="1"/>
      <c r="F79" s="1"/>
      <c r="G79" s="1"/>
      <c r="L79" s="2"/>
      <c r="M79" s="2"/>
    </row>
    <row r="80" spans="1:13" ht="35.1" customHeight="1" x14ac:dyDescent="0.2">
      <c r="A80" s="1"/>
      <c r="B80" s="1"/>
      <c r="C80" s="1"/>
      <c r="D80" s="1"/>
      <c r="E80" s="1"/>
      <c r="F80" s="1"/>
      <c r="G80" s="1"/>
      <c r="L80" s="2"/>
      <c r="M80" s="2"/>
    </row>
    <row r="81" spans="1:13" ht="35.1" customHeight="1" x14ac:dyDescent="0.2">
      <c r="A81" s="1"/>
      <c r="B81" s="1"/>
      <c r="C81" s="1"/>
      <c r="D81" s="1"/>
      <c r="E81" s="1"/>
      <c r="F81" s="1"/>
      <c r="G81" s="1"/>
      <c r="L81" s="2"/>
      <c r="M81" s="2"/>
    </row>
    <row r="82" spans="1:13" ht="35.1" customHeight="1" x14ac:dyDescent="0.2">
      <c r="A82" s="1"/>
      <c r="B82" s="1"/>
      <c r="C82" s="1"/>
      <c r="D82" s="1"/>
      <c r="E82" s="1"/>
      <c r="F82" s="1"/>
      <c r="G82" s="1"/>
      <c r="L82" s="2"/>
      <c r="M82" s="2"/>
    </row>
    <row r="83" spans="1:13" ht="35.1" customHeight="1" x14ac:dyDescent="0.2">
      <c r="A83" s="1"/>
      <c r="B83" s="1"/>
      <c r="C83" s="1"/>
      <c r="D83" s="1"/>
      <c r="E83" s="1"/>
      <c r="F83" s="1"/>
      <c r="G83" s="1"/>
      <c r="L83" s="2"/>
      <c r="M83" s="2"/>
    </row>
    <row r="84" spans="1:13" ht="35.1" customHeight="1" x14ac:dyDescent="0.2">
      <c r="A84" s="1"/>
      <c r="B84" s="1"/>
      <c r="C84" s="1"/>
      <c r="D84" s="1"/>
      <c r="E84" s="1"/>
      <c r="F84" s="1"/>
      <c r="G84" s="1"/>
      <c r="L84" s="2"/>
      <c r="M84" s="2"/>
    </row>
    <row r="85" spans="1:13" ht="35.1" customHeight="1" x14ac:dyDescent="0.2">
      <c r="A85" s="1"/>
      <c r="B85" s="1"/>
      <c r="C85" s="1"/>
      <c r="D85" s="1"/>
      <c r="E85" s="1"/>
      <c r="F85" s="1"/>
      <c r="G85" s="1"/>
      <c r="L85" s="2"/>
      <c r="M85" s="2"/>
    </row>
    <row r="86" spans="1:13" ht="35.1" customHeight="1" x14ac:dyDescent="0.2">
      <c r="A86" s="1"/>
      <c r="B86" s="1"/>
      <c r="C86" s="1"/>
      <c r="D86" s="1"/>
      <c r="E86" s="1"/>
      <c r="F86" s="1"/>
      <c r="G86" s="1"/>
      <c r="L86" s="2"/>
      <c r="M86" s="2"/>
    </row>
    <row r="87" spans="1:13" ht="35.1" customHeight="1" x14ac:dyDescent="0.2">
      <c r="A87" s="1"/>
      <c r="B87" s="1"/>
      <c r="C87" s="1"/>
      <c r="D87" s="1"/>
      <c r="E87" s="1"/>
      <c r="F87" s="1"/>
      <c r="G87" s="1"/>
      <c r="L87" s="2"/>
      <c r="M87" s="2"/>
    </row>
    <row r="88" spans="1:13" ht="35.1" customHeight="1" x14ac:dyDescent="0.2">
      <c r="A88" s="1"/>
      <c r="B88" s="1"/>
      <c r="C88" s="1"/>
      <c r="D88" s="1"/>
      <c r="E88" s="1"/>
      <c r="F88" s="1"/>
      <c r="G88" s="1"/>
      <c r="L88" s="2"/>
      <c r="M88" s="2"/>
    </row>
    <row r="89" spans="1:13" ht="35.1" customHeight="1" x14ac:dyDescent="0.2">
      <c r="A89" s="1"/>
      <c r="B89" s="1"/>
      <c r="C89" s="1"/>
      <c r="D89" s="1"/>
      <c r="E89" s="1"/>
      <c r="F89" s="1"/>
      <c r="G89" s="1"/>
      <c r="L89" s="2"/>
      <c r="M89" s="2"/>
    </row>
    <row r="90" spans="1:13" ht="35.1" customHeight="1" x14ac:dyDescent="0.2">
      <c r="A90" s="1"/>
      <c r="B90" s="1"/>
      <c r="C90" s="1"/>
      <c r="D90" s="1"/>
      <c r="E90" s="1"/>
      <c r="F90" s="1"/>
      <c r="G90" s="1"/>
      <c r="L90" s="2"/>
      <c r="M90" s="2"/>
    </row>
    <row r="91" spans="1:13" ht="35.1" customHeight="1" x14ac:dyDescent="0.2">
      <c r="A91" s="1"/>
      <c r="B91" s="1"/>
      <c r="C91" s="1"/>
      <c r="D91" s="1"/>
      <c r="E91" s="1"/>
      <c r="F91" s="1"/>
      <c r="G91" s="1"/>
      <c r="L91" s="2"/>
      <c r="M91" s="2"/>
    </row>
    <row r="92" spans="1:13" ht="35.1" customHeight="1" x14ac:dyDescent="0.2">
      <c r="A92" s="1"/>
      <c r="B92" s="1"/>
      <c r="C92" s="1"/>
      <c r="D92" s="1"/>
      <c r="E92" s="1"/>
      <c r="F92" s="1"/>
      <c r="G92" s="1"/>
      <c r="L92" s="2"/>
      <c r="M92" s="2"/>
    </row>
    <row r="93" spans="1:13" ht="35.1" customHeight="1" x14ac:dyDescent="0.2">
      <c r="A93" s="1"/>
      <c r="B93" s="1"/>
      <c r="C93" s="1"/>
      <c r="D93" s="1"/>
      <c r="E93" s="1"/>
      <c r="F93" s="1"/>
      <c r="G93" s="1"/>
      <c r="L93" s="2"/>
      <c r="M93" s="2"/>
    </row>
    <row r="94" spans="1:13" ht="35.1" customHeight="1" x14ac:dyDescent="0.2">
      <c r="A94" s="1"/>
      <c r="B94" s="1"/>
      <c r="C94" s="1"/>
      <c r="D94" s="1"/>
      <c r="E94" s="1"/>
      <c r="F94" s="1"/>
      <c r="G94" s="1"/>
      <c r="L94" s="2"/>
      <c r="M94" s="2"/>
    </row>
    <row r="95" spans="1:13" ht="35.1" customHeight="1" x14ac:dyDescent="0.2">
      <c r="A95" s="1"/>
      <c r="B95" s="1"/>
      <c r="C95" s="1"/>
      <c r="D95" s="1"/>
      <c r="E95" s="1"/>
      <c r="F95" s="1"/>
      <c r="G95" s="1"/>
      <c r="L95" s="2"/>
      <c r="M95" s="2"/>
    </row>
    <row r="96" spans="1:13" ht="35.1" customHeight="1" x14ac:dyDescent="0.2">
      <c r="A96" s="1"/>
      <c r="B96" s="1"/>
      <c r="C96" s="1"/>
      <c r="D96" s="1"/>
      <c r="E96" s="1"/>
      <c r="F96" s="1"/>
      <c r="G96" s="1"/>
      <c r="L96" s="2"/>
      <c r="M96" s="2"/>
    </row>
    <row r="97" spans="1:13" ht="35.1" customHeight="1" x14ac:dyDescent="0.2">
      <c r="A97" s="1"/>
      <c r="B97" s="1"/>
      <c r="C97" s="1"/>
      <c r="D97" s="1"/>
      <c r="E97" s="1"/>
      <c r="F97" s="1"/>
      <c r="G97" s="1"/>
      <c r="L97" s="2"/>
      <c r="M97" s="2"/>
    </row>
    <row r="98" spans="1:13" ht="35.1" customHeight="1" x14ac:dyDescent="0.2">
      <c r="A98" s="1"/>
      <c r="B98" s="1"/>
      <c r="C98" s="1"/>
      <c r="D98" s="1"/>
      <c r="E98" s="1"/>
      <c r="F98" s="1"/>
      <c r="G98" s="1"/>
      <c r="L98" s="2"/>
      <c r="M98" s="2"/>
    </row>
    <row r="99" spans="1:13" ht="35.1" customHeight="1" x14ac:dyDescent="0.2">
      <c r="A99" s="1"/>
      <c r="B99" s="1"/>
      <c r="C99" s="1"/>
      <c r="D99" s="1"/>
      <c r="E99" s="1"/>
      <c r="F99" s="1"/>
      <c r="G99" s="1"/>
      <c r="L99" s="2"/>
      <c r="M99" s="2"/>
    </row>
    <row r="100" spans="1:13" ht="35.1" customHeight="1" x14ac:dyDescent="0.2">
      <c r="A100" s="1"/>
      <c r="B100" s="1"/>
      <c r="C100" s="1"/>
      <c r="D100" s="1"/>
      <c r="E100" s="1"/>
      <c r="F100" s="1"/>
      <c r="G100" s="1"/>
      <c r="L100" s="2"/>
      <c r="M100" s="2"/>
    </row>
    <row r="101" spans="1:13" ht="35.1" customHeight="1" x14ac:dyDescent="0.2">
      <c r="A101" s="1"/>
      <c r="B101" s="1"/>
      <c r="C101" s="1"/>
      <c r="D101" s="1"/>
      <c r="E101" s="1"/>
      <c r="F101" s="1"/>
      <c r="G101" s="1"/>
      <c r="L101" s="2"/>
      <c r="M101" s="2"/>
    </row>
    <row r="102" spans="1:13" ht="35.1" customHeight="1" x14ac:dyDescent="0.2">
      <c r="A102" s="1"/>
      <c r="B102" s="1"/>
      <c r="C102" s="1"/>
      <c r="D102" s="1"/>
      <c r="E102" s="1"/>
      <c r="F102" s="1"/>
      <c r="G102" s="1"/>
      <c r="L102" s="2"/>
      <c r="M102" s="2"/>
    </row>
    <row r="103" spans="1:13" ht="35.1" customHeight="1" x14ac:dyDescent="0.2">
      <c r="A103" s="1"/>
      <c r="B103" s="1"/>
      <c r="C103" s="1"/>
      <c r="D103" s="1"/>
      <c r="E103" s="1"/>
      <c r="F103" s="1"/>
      <c r="G103" s="1"/>
      <c r="L103" s="2"/>
      <c r="M103" s="2"/>
    </row>
    <row r="104" spans="1:13" ht="35.1" customHeight="1" x14ac:dyDescent="0.2">
      <c r="A104" s="1"/>
      <c r="B104" s="1"/>
      <c r="C104" s="1"/>
      <c r="D104" s="1"/>
      <c r="E104" s="1"/>
      <c r="F104" s="1"/>
      <c r="G104" s="1"/>
      <c r="L104" s="2"/>
      <c r="M104" s="2"/>
    </row>
    <row r="105" spans="1:13" ht="35.1" customHeight="1" x14ac:dyDescent="0.2">
      <c r="A105" s="1"/>
      <c r="B105" s="1"/>
      <c r="C105" s="1"/>
      <c r="D105" s="1"/>
      <c r="E105" s="1"/>
      <c r="F105" s="1"/>
      <c r="G105" s="1"/>
      <c r="L105" s="2"/>
      <c r="M105" s="2"/>
    </row>
    <row r="106" spans="1:13" ht="35.1" customHeight="1" x14ac:dyDescent="0.2">
      <c r="A106" s="1"/>
      <c r="B106" s="1"/>
      <c r="C106" s="1"/>
      <c r="D106" s="1"/>
      <c r="E106" s="1"/>
      <c r="F106" s="1"/>
      <c r="G106" s="1"/>
      <c r="L106" s="2"/>
      <c r="M106" s="2"/>
    </row>
    <row r="107" spans="1:13" ht="35.1" customHeight="1" x14ac:dyDescent="0.2">
      <c r="A107" s="1"/>
      <c r="B107" s="1"/>
      <c r="C107" s="1"/>
      <c r="D107" s="1"/>
      <c r="E107" s="1"/>
      <c r="F107" s="1"/>
      <c r="G107" s="1"/>
      <c r="L107" s="2"/>
      <c r="M107" s="2"/>
    </row>
    <row r="108" spans="1:13" ht="35.1" customHeight="1" x14ac:dyDescent="0.2">
      <c r="A108" s="1"/>
      <c r="B108" s="1"/>
      <c r="C108" s="1"/>
      <c r="D108" s="1"/>
      <c r="E108" s="1"/>
      <c r="F108" s="1"/>
      <c r="G108" s="1"/>
      <c r="L108" s="2"/>
      <c r="M108" s="2"/>
    </row>
    <row r="109" spans="1:13" ht="35.1" customHeight="1" x14ac:dyDescent="0.2">
      <c r="A109" s="1"/>
      <c r="B109" s="1"/>
      <c r="C109" s="1"/>
      <c r="D109" s="1"/>
      <c r="E109" s="1"/>
      <c r="F109" s="1"/>
      <c r="G109" s="1"/>
      <c r="L109" s="2"/>
      <c r="M109" s="2"/>
    </row>
    <row r="110" spans="1:13" ht="35.1" customHeight="1" x14ac:dyDescent="0.2">
      <c r="A110" s="1"/>
      <c r="B110" s="1"/>
      <c r="C110" s="1"/>
      <c r="D110" s="1"/>
      <c r="E110" s="1"/>
      <c r="F110" s="1"/>
      <c r="G110" s="1"/>
      <c r="L110" s="2"/>
      <c r="M110" s="2"/>
    </row>
    <row r="111" spans="1:13" ht="35.1" customHeight="1" x14ac:dyDescent="0.2">
      <c r="A111" s="1"/>
      <c r="B111" s="1"/>
      <c r="C111" s="1"/>
      <c r="D111" s="1"/>
      <c r="E111" s="1"/>
      <c r="F111" s="1"/>
      <c r="G111" s="1"/>
      <c r="L111" s="2"/>
      <c r="M111" s="2"/>
    </row>
    <row r="112" spans="1:13" ht="18" customHeight="1" x14ac:dyDescent="0.2">
      <c r="A112" s="1"/>
      <c r="B112" s="1"/>
      <c r="C112" s="1"/>
      <c r="D112" s="1"/>
      <c r="E112" s="1"/>
      <c r="F112" s="1"/>
      <c r="G112"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Batuol Abu Omeer</cp:lastModifiedBy>
  <cp:lastPrinted>2018-07-31T08:09:43Z</cp:lastPrinted>
  <dcterms:created xsi:type="dcterms:W3CDTF">2016-08-11T05:20:00Z</dcterms:created>
  <dcterms:modified xsi:type="dcterms:W3CDTF">2019-12-17T11:26:13Z</dcterms:modified>
</cp:coreProperties>
</file>