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dmin\OneDrive\سطح المكتب\المنتجات الشهرية\التجارة الخارجية\"/>
    </mc:Choice>
  </mc:AlternateContent>
  <bookViews>
    <workbookView xWindow="0" yWindow="0" windowWidth="14730" windowHeight="11720" tabRatio="842" activeTab="2"/>
  </bookViews>
  <sheets>
    <sheet name="الفهرس Index" sheetId="15" r:id="rId1"/>
    <sheet name="M_Ar" sheetId="37" r:id="rId2"/>
    <sheet name="M_En" sheetId="38" r:id="rId3"/>
    <sheet name="1" sheetId="36" r:id="rId4"/>
    <sheet name="1.1" sheetId="32" r:id="rId5"/>
    <sheet name="1.2" sheetId="11" r:id="rId6"/>
    <sheet name="1.3" sheetId="17" r:id="rId7"/>
    <sheet name="1.4" sheetId="18" r:id="rId8"/>
    <sheet name="1.5" sheetId="34" r:id="rId9"/>
    <sheet name="2" sheetId="19" r:id="rId10"/>
    <sheet name="2.1" sheetId="20" r:id="rId11"/>
    <sheet name="2.2" sheetId="21" r:id="rId12"/>
    <sheet name="2.3" sheetId="22" r:id="rId13"/>
    <sheet name="2.4" sheetId="23" r:id="rId14"/>
    <sheet name="2.5" sheetId="24" r:id="rId15"/>
    <sheet name="2.6" sheetId="30" r:id="rId16"/>
    <sheet name="3" sheetId="35" r:id="rId17"/>
    <sheet name="4" sheetId="25" r:id="rId18"/>
    <sheet name="5" sheetId="26" r:id="rId19"/>
    <sheet name="6" sheetId="28" r:id="rId20"/>
  </sheets>
  <externalReferences>
    <externalReference r:id="rId21"/>
  </externalReferences>
  <definedNames>
    <definedName name="Port1">INDIRECT([1]Imp!$AA$185)</definedName>
    <definedName name="Port2">INDIRECT([1]Imp!$AA$186)</definedName>
    <definedName name="Port3">INDIRECT([1]Imp!$AA$187)</definedName>
    <definedName name="Port4">INDIRECT([1]Imp!$AA$188)</definedName>
    <definedName name="Port5">INDIRECT([1]Imp!$AA$189)</definedName>
    <definedName name="PortQ1">INDIRECT([1]QImp!$AB$185)</definedName>
    <definedName name="PortQ2">INDIRECT([1]QImp!$AB$186)</definedName>
    <definedName name="PortQ3">INDIRECT([1]QImp!$AB$187)</definedName>
    <definedName name="PortQ4">INDIRECT([1]QImp!$AB$188)</definedName>
    <definedName name="PortQ5">INDIRECT([1]QImp!$AB$189)</definedName>
    <definedName name="_xlnm.Print_Area" localSheetId="3">'1'!$A$1:$H$20</definedName>
    <definedName name="_xlnm.Print_Area" localSheetId="4">'1.1'!$A$1:$G$20</definedName>
    <definedName name="_xlnm.Print_Area" localSheetId="5">'1.2'!$A$1:$G$29</definedName>
    <definedName name="_xlnm.Print_Area" localSheetId="6">'1.3'!$A$1:$G$19</definedName>
    <definedName name="_xlnm.Print_Area" localSheetId="7">'1.4'!$A$1:$G$151</definedName>
    <definedName name="_xlnm.Print_Area" localSheetId="8">'1.5'!$A$1:$G$39</definedName>
    <definedName name="_xlnm.Print_Area" localSheetId="9">'2'!$A$1:$D$19</definedName>
    <definedName name="_xlnm.Print_Area" localSheetId="10">'2.1'!$A$1:$G$29</definedName>
    <definedName name="_xlnm.Print_Area" localSheetId="11">'2.2'!$A$1:$G$19</definedName>
    <definedName name="_xlnm.Print_Area" localSheetId="12">'2.3'!$A$1:$G$148</definedName>
    <definedName name="_xlnm.Print_Area" localSheetId="13">'2.4'!$A$1:$G$11</definedName>
    <definedName name="_xlnm.Print_Area" localSheetId="14">'2.5'!$A$1:$G$11</definedName>
    <definedName name="_xlnm.Print_Area" localSheetId="15">'2.6'!$A$1:$G$46</definedName>
    <definedName name="_xlnm.Print_Area" localSheetId="16">'3'!$A$1:$G$20</definedName>
    <definedName name="_xlnm.Print_Area" localSheetId="17">'4'!$A$1:$F$20</definedName>
    <definedName name="_xlnm.Print_Area" localSheetId="18">'5'!$A$1:$D$17</definedName>
    <definedName name="_xlnm.Print_Area" localSheetId="19">'6'!$A$1:$L$14</definedName>
    <definedName name="_xlnm.Print_Area" localSheetId="1">M_Ar!$A$1:$AB$116</definedName>
    <definedName name="_xlnm.Print_Area" localSheetId="2">M_En!$A$1:$AA$114</definedName>
    <definedName name="_xlnm.Print_Area" localSheetId="0">'الفهرس Index'!$A$1:$D$24</definedName>
    <definedName name="_xlnm.Print_Titles" localSheetId="7">'1.4'!$1:$7</definedName>
    <definedName name="_xlnm.Print_Titles" localSheetId="12">'2.3'!$1:$7</definedName>
    <definedName name="_xlnm.Print_Titles" localSheetId="1">M_Ar!#REF!</definedName>
    <definedName name="_xlnm.Print_Titles" localSheetId="2">M_En!#REF!</definedName>
  </definedNames>
  <calcPr calcId="162913"/>
  <fileRecoveryPr autoRecover="0"/>
</workbook>
</file>

<file path=xl/calcChain.xml><?xml version="1.0" encoding="utf-8"?>
<calcChain xmlns="http://schemas.openxmlformats.org/spreadsheetml/2006/main">
  <c r="C22" i="30" l="1"/>
  <c r="D22" i="30"/>
  <c r="E22" i="30"/>
  <c r="E8" i="30" l="1"/>
  <c r="D8" i="30"/>
  <c r="C8" i="30"/>
  <c r="E11" i="24"/>
  <c r="D11" i="24"/>
  <c r="C11" i="24"/>
  <c r="E11" i="23"/>
  <c r="D11" i="23"/>
  <c r="C11" i="23"/>
  <c r="E148" i="22"/>
  <c r="D148" i="22"/>
  <c r="C148" i="22"/>
  <c r="E19" i="21"/>
  <c r="D19" i="21"/>
  <c r="C19" i="21"/>
  <c r="E29" i="20"/>
  <c r="D29" i="20"/>
  <c r="C29" i="20"/>
  <c r="E30" i="34"/>
  <c r="D30" i="34"/>
  <c r="C30" i="34"/>
  <c r="E21" i="34"/>
  <c r="D21" i="34"/>
  <c r="C21" i="34"/>
  <c r="E8" i="34"/>
  <c r="D8" i="34"/>
  <c r="C8" i="34"/>
  <c r="E151" i="18"/>
  <c r="D151" i="18"/>
  <c r="C151" i="18"/>
  <c r="E19" i="17"/>
  <c r="D19" i="17"/>
  <c r="C19" i="17"/>
  <c r="E29" i="11"/>
  <c r="D29" i="11"/>
  <c r="C29" i="11"/>
  <c r="C39" i="34" l="1"/>
  <c r="E39" i="34"/>
  <c r="D39" i="34"/>
  <c r="C46" i="30"/>
  <c r="E46" i="30"/>
  <c r="D46" i="30"/>
</calcChain>
</file>

<file path=xl/sharedStrings.xml><?xml version="1.0" encoding="utf-8"?>
<sst xmlns="http://schemas.openxmlformats.org/spreadsheetml/2006/main" count="1512" uniqueCount="784">
  <si>
    <t>المجموع</t>
  </si>
  <si>
    <t>Total</t>
  </si>
  <si>
    <t>دول مجلس التعاون الخليجي</t>
  </si>
  <si>
    <t>دول اسلامية عدا العربية</t>
  </si>
  <si>
    <t>دول اسيوية عدا العربية والاسلامية</t>
  </si>
  <si>
    <t>دول استراليا وجزر الباسفيك</t>
  </si>
  <si>
    <t>Australia and Oceania</t>
  </si>
  <si>
    <t>دول امريكا الشمالية</t>
  </si>
  <si>
    <t>North America</t>
  </si>
  <si>
    <t>دول امريكا الجنوبية</t>
  </si>
  <si>
    <t>South America</t>
  </si>
  <si>
    <t>دول الاتحاد الأوروبي</t>
  </si>
  <si>
    <t>دول اوروبا عدا دول الاتحاد الأوروبي</t>
  </si>
  <si>
    <t>دول غير مبينة</t>
  </si>
  <si>
    <t>Not Defined</t>
  </si>
  <si>
    <t>السنة</t>
  </si>
  <si>
    <t>القيمة (مليون ريال)</t>
  </si>
  <si>
    <t>Year</t>
  </si>
  <si>
    <t>رقم القسم</t>
  </si>
  <si>
    <t>Section Description</t>
  </si>
  <si>
    <t>وصف القسم</t>
  </si>
  <si>
    <t>منتجات نباتية</t>
  </si>
  <si>
    <t>المنتجات المعدنية</t>
  </si>
  <si>
    <t>Country</t>
  </si>
  <si>
    <t>الكويت</t>
  </si>
  <si>
    <t>البحرين</t>
  </si>
  <si>
    <t>قطـر</t>
  </si>
  <si>
    <t>سـلطنة عمان</t>
  </si>
  <si>
    <t>الامارات العربية المتحدة</t>
  </si>
  <si>
    <t>رقم الجدول</t>
  </si>
  <si>
    <t>العــنــوان</t>
  </si>
  <si>
    <t>Subject</t>
  </si>
  <si>
    <t>دول افريقية عدا العربية والاسلامية</t>
  </si>
  <si>
    <t>الصادرات غير البترولية</t>
  </si>
  <si>
    <t>Non-oil Exports</t>
  </si>
  <si>
    <t>Imports</t>
  </si>
  <si>
    <t>الواردات</t>
  </si>
  <si>
    <t>Imports by Section</t>
  </si>
  <si>
    <t>الواردات حسب الأقسام</t>
  </si>
  <si>
    <t>الواردات حسب استخدام المواد</t>
  </si>
  <si>
    <t>الواردات حسب طبيعة المواد</t>
  </si>
  <si>
    <t xml:space="preserve">الواردات حسب مجموعات الدول </t>
  </si>
  <si>
    <t>نسبة الصادرات غير البترولية للواردات، شهري</t>
  </si>
  <si>
    <t>Ratio of Non-oil Exports to Imports, Monthly</t>
  </si>
  <si>
    <t>نسبة الصادرات غير البترولية للواردات، سنوي</t>
  </si>
  <si>
    <t>التبادل التجاري بين المملكة ودول مجلس التعاون الخليجي</t>
  </si>
  <si>
    <t>Imports by Nature of Items</t>
  </si>
  <si>
    <t>Ratio of Non-oil Exports to Imports, Annual</t>
  </si>
  <si>
    <t>الشهر</t>
  </si>
  <si>
    <t>Month</t>
  </si>
  <si>
    <t>January</t>
  </si>
  <si>
    <t>February</t>
  </si>
  <si>
    <t>March</t>
  </si>
  <si>
    <t>April</t>
  </si>
  <si>
    <t>May</t>
  </si>
  <si>
    <t>June</t>
  </si>
  <si>
    <t>July</t>
  </si>
  <si>
    <t>August</t>
  </si>
  <si>
    <t>September</t>
  </si>
  <si>
    <t>October</t>
  </si>
  <si>
    <t>November</t>
  </si>
  <si>
    <t>December</t>
  </si>
  <si>
    <t>يناير</t>
  </si>
  <si>
    <t>فبراير</t>
  </si>
  <si>
    <t>مارس</t>
  </si>
  <si>
    <t>أبريل</t>
  </si>
  <si>
    <t>مايو</t>
  </si>
  <si>
    <t>أغسطس</t>
  </si>
  <si>
    <t>سبتمبر</t>
  </si>
  <si>
    <t>أكتوبر</t>
  </si>
  <si>
    <t>نوفمبر</t>
  </si>
  <si>
    <t>ديسمبر</t>
  </si>
  <si>
    <t>يونيو</t>
  </si>
  <si>
    <t>يوليو</t>
  </si>
  <si>
    <t>Value (Million Riyals)</t>
  </si>
  <si>
    <t>الفهرس / Index</t>
  </si>
  <si>
    <t>الإجمالي</t>
  </si>
  <si>
    <t>القيمة (مليون ريال) / (Million Riyals)</t>
  </si>
  <si>
    <t>Mineral products</t>
  </si>
  <si>
    <t>Table</t>
  </si>
  <si>
    <t>Sec.
No</t>
  </si>
  <si>
    <t>Code</t>
  </si>
  <si>
    <t>رمز</t>
  </si>
  <si>
    <t>Islamic Non-Arab Countries</t>
  </si>
  <si>
    <t>European Union (EU)</t>
  </si>
  <si>
    <t>Europe, excl. the EU</t>
  </si>
  <si>
    <t>Country Groups</t>
  </si>
  <si>
    <t>مجموعات الدول</t>
  </si>
  <si>
    <t>الواردات حسب الدول</t>
  </si>
  <si>
    <t>Imports by Country</t>
  </si>
  <si>
    <t>Rank</t>
  </si>
  <si>
    <t>مرتبة</t>
  </si>
  <si>
    <t>الدول</t>
  </si>
  <si>
    <t>Merchandise Imports, Monthly</t>
  </si>
  <si>
    <t>الواردات حسب الاقسام</t>
  </si>
  <si>
    <t>الواردات حسب مجموعات الدول</t>
  </si>
  <si>
    <t>الاستهلاك النهائي</t>
  </si>
  <si>
    <t>وسيطة</t>
  </si>
  <si>
    <t>رأسمالية</t>
  </si>
  <si>
    <t>المواد</t>
  </si>
  <si>
    <t>Final Consumption</t>
  </si>
  <si>
    <t>Intermediate Consumption</t>
  </si>
  <si>
    <t>Fixed Assets (Capital)</t>
  </si>
  <si>
    <t>Items</t>
  </si>
  <si>
    <t>خام</t>
  </si>
  <si>
    <t>نصف مصنعة</t>
  </si>
  <si>
    <t>مصنعة</t>
  </si>
  <si>
    <t>Raw Materials</t>
  </si>
  <si>
    <t>Finished Goods</t>
  </si>
  <si>
    <t>Semi-Finished Goods</t>
  </si>
  <si>
    <t>نسبة الصادرات غير البترولية للواردات (%)</t>
  </si>
  <si>
    <t>Ratio of Non-oil Exports to Imports (%)</t>
  </si>
  <si>
    <t>إعادة التصدير</t>
  </si>
  <si>
    <t>Re-exports</t>
  </si>
  <si>
    <t>Non-oil Trade Balance</t>
  </si>
  <si>
    <t>الصادرات السلعية غير البترولية / Non-oil Merchandise Exports</t>
  </si>
  <si>
    <t>الصادرات الوطنية</t>
  </si>
  <si>
    <t>National Exports</t>
  </si>
  <si>
    <t>الواردات السلعية</t>
  </si>
  <si>
    <t>Merchandise Imports</t>
  </si>
  <si>
    <t>الواردات السلعية، شهري</t>
  </si>
  <si>
    <t>الواردات حسب وسيلة النقل والمنافذ الجمركية</t>
  </si>
  <si>
    <t>Customs Port</t>
  </si>
  <si>
    <t>وسيلة النقل</t>
  </si>
  <si>
    <t>المنافذ الجمركية</t>
  </si>
  <si>
    <t>Sea</t>
  </si>
  <si>
    <t>Land</t>
  </si>
  <si>
    <t>Air</t>
  </si>
  <si>
    <t>King Fahad Bridge</t>
  </si>
  <si>
    <t>Haditha</t>
  </si>
  <si>
    <t>Al Kaffjei</t>
  </si>
  <si>
    <t>Halat Ammar</t>
  </si>
  <si>
    <t>Al Rragey</t>
  </si>
  <si>
    <t>Al Ddurrah</t>
  </si>
  <si>
    <t>King Fahad Airport</t>
  </si>
  <si>
    <t>بحري</t>
  </si>
  <si>
    <t>بري</t>
  </si>
  <si>
    <t>جوي</t>
  </si>
  <si>
    <t>ميناء جدة الإسلامي</t>
  </si>
  <si>
    <t>ميناء الملك عبدالعزيز بالدمام</t>
  </si>
  <si>
    <t>ميناء الملك عبدالله</t>
  </si>
  <si>
    <t>ميناء الجبيل</t>
  </si>
  <si>
    <t>ميناء ينبع</t>
  </si>
  <si>
    <t>ميناء رأس تنورة</t>
  </si>
  <si>
    <t>ميناء ضباء</t>
  </si>
  <si>
    <t>ميناء جيزان</t>
  </si>
  <si>
    <t>ميناء رأس الخير</t>
  </si>
  <si>
    <t>البطحاء</t>
  </si>
  <si>
    <t>الرياض (الميناء الجاف)</t>
  </si>
  <si>
    <t>جسر الملك فهد</t>
  </si>
  <si>
    <t>الحديثة</t>
  </si>
  <si>
    <t>الخفجي</t>
  </si>
  <si>
    <t>حالة عمار</t>
  </si>
  <si>
    <t>الرقعي</t>
  </si>
  <si>
    <t>الدرة</t>
  </si>
  <si>
    <t>مطار الملك خالد الدولي بالرياض</t>
  </si>
  <si>
    <t>مطار الملك فهد بالدمام</t>
  </si>
  <si>
    <t>مطار القصيم</t>
  </si>
  <si>
    <t>مطار الامير محمد بن عبدالعزيز</t>
  </si>
  <si>
    <t>الطرود البريدية بجدة</t>
  </si>
  <si>
    <t>الطرود البريدية بالرياض</t>
  </si>
  <si>
    <t>مطار الطائف</t>
  </si>
  <si>
    <t>الطرود البريدية بالدمام</t>
  </si>
  <si>
    <t>الطرود البريدية بالمدينة</t>
  </si>
  <si>
    <t>بريد الدمام المركزي</t>
  </si>
  <si>
    <t>King Abdulaziz Port</t>
  </si>
  <si>
    <t>U.S.A</t>
  </si>
  <si>
    <t>سـنغافورة</t>
  </si>
  <si>
    <t>تركيا</t>
  </si>
  <si>
    <t>مـاليزيا</t>
  </si>
  <si>
    <t>مـصـر</t>
  </si>
  <si>
    <t>بلجيكا</t>
  </si>
  <si>
    <t>الاردن</t>
  </si>
  <si>
    <t>الولايات المتحدة الامريكية</t>
  </si>
  <si>
    <t>باكسـتان</t>
  </si>
  <si>
    <t>تـايلند</t>
  </si>
  <si>
    <t>ايطاليا</t>
  </si>
  <si>
    <t>تايوان</t>
  </si>
  <si>
    <t>كوريا الجنوبية</t>
  </si>
  <si>
    <t>فرنسا</t>
  </si>
  <si>
    <t>فيتنام</t>
  </si>
  <si>
    <t>اسبانيا</t>
  </si>
  <si>
    <t>الجزائر</t>
  </si>
  <si>
    <t>انـدونيسـيا</t>
  </si>
  <si>
    <t>هولندا</t>
  </si>
  <si>
    <t>بولندا</t>
  </si>
  <si>
    <t>لبنان</t>
  </si>
  <si>
    <t>استراليا</t>
  </si>
  <si>
    <t>السـودان</t>
  </si>
  <si>
    <t>بنجـلادش</t>
  </si>
  <si>
    <t>سـويسـرا</t>
  </si>
  <si>
    <t>العراق</t>
  </si>
  <si>
    <t>المغرب</t>
  </si>
  <si>
    <t>المملكة المتحدة</t>
  </si>
  <si>
    <t>هونج كونج</t>
  </si>
  <si>
    <t>جنوب افريقيا</t>
  </si>
  <si>
    <t>تونس</t>
  </si>
  <si>
    <t>نيجيريا</t>
  </si>
  <si>
    <t>المانيا</t>
  </si>
  <si>
    <t>كينيا</t>
  </si>
  <si>
    <t>ليبيا</t>
  </si>
  <si>
    <t>الجمهورية اليمنية</t>
  </si>
  <si>
    <t>البرازيل</t>
  </si>
  <si>
    <t>كندا</t>
  </si>
  <si>
    <t>اليونان</t>
  </si>
  <si>
    <t>المكسيك</t>
  </si>
  <si>
    <t>السويد</t>
  </si>
  <si>
    <t>اثيوبيا</t>
  </si>
  <si>
    <t>نيوزلندا</t>
  </si>
  <si>
    <t>تنزانيا</t>
  </si>
  <si>
    <t>اسـتونيا</t>
  </si>
  <si>
    <t>نيبـال</t>
  </si>
  <si>
    <t>سـيريلنكا</t>
  </si>
  <si>
    <t>ميانمار ( بورما )</t>
  </si>
  <si>
    <t>غانا</t>
  </si>
  <si>
    <t>بيرو</t>
  </si>
  <si>
    <t>سوريا</t>
  </si>
  <si>
    <t>مالطـه</t>
  </si>
  <si>
    <t>جيبوتي</t>
  </si>
  <si>
    <t>الـفـلبين</t>
  </si>
  <si>
    <t>ساحل العاج (كوت دي فوار)</t>
  </si>
  <si>
    <t>جمهورية كونجو الديمقراطية (زائير)</t>
  </si>
  <si>
    <t>اوكرانيا</t>
  </si>
  <si>
    <t>النمسـا</t>
  </si>
  <si>
    <t>غينيا</t>
  </si>
  <si>
    <t>جمهورية الصومال</t>
  </si>
  <si>
    <t>اوغندا</t>
  </si>
  <si>
    <t>كولمبيا</t>
  </si>
  <si>
    <t>الارجنتين</t>
  </si>
  <si>
    <t>السـنغال</t>
  </si>
  <si>
    <t>انغولا</t>
  </si>
  <si>
    <t>شيلي</t>
  </si>
  <si>
    <t>البرتغال</t>
  </si>
  <si>
    <t>فنلندا</t>
  </si>
  <si>
    <t>جواتيمالا</t>
  </si>
  <si>
    <t>روسيا الاتحادية</t>
  </si>
  <si>
    <t>موريتانيا</t>
  </si>
  <si>
    <t>توجو</t>
  </si>
  <si>
    <t>جورجيا</t>
  </si>
  <si>
    <t>التشيك</t>
  </si>
  <si>
    <t>موزمبيق</t>
  </si>
  <si>
    <t>الكميرون</t>
  </si>
  <si>
    <t>براغواى</t>
  </si>
  <si>
    <t>اكوادور</t>
  </si>
  <si>
    <t>المجر (هنغاريا)</t>
  </si>
  <si>
    <t>سلوفينيا</t>
  </si>
  <si>
    <t>فلسطين</t>
  </si>
  <si>
    <t>الدومونيك</t>
  </si>
  <si>
    <t>رومانيا</t>
  </si>
  <si>
    <t>مدغشقر</t>
  </si>
  <si>
    <t>قبرص</t>
  </si>
  <si>
    <t>ايرلندا</t>
  </si>
  <si>
    <t>جمهورية الدومينيكان</t>
  </si>
  <si>
    <t>سيراليون</t>
  </si>
  <si>
    <t>اريتيريا</t>
  </si>
  <si>
    <t>افغانسـتان</t>
  </si>
  <si>
    <t>كامبوديا</t>
  </si>
  <si>
    <t>النرويج</t>
  </si>
  <si>
    <t>نامبيبيا</t>
  </si>
  <si>
    <t>اورغواى</t>
  </si>
  <si>
    <t>الدنمرك</t>
  </si>
  <si>
    <t>موريشس</t>
  </si>
  <si>
    <t>بلغاريا</t>
  </si>
  <si>
    <t>زامبيا</t>
  </si>
  <si>
    <t>البانيا</t>
  </si>
  <si>
    <t>كوستاريكا</t>
  </si>
  <si>
    <t>الجابون</t>
  </si>
  <si>
    <t>السلفادور</t>
  </si>
  <si>
    <t>اذربيجان</t>
  </si>
  <si>
    <t>لتوانيا</t>
  </si>
  <si>
    <t>لوكسمبورج</t>
  </si>
  <si>
    <t>هوندوراس</t>
  </si>
  <si>
    <t>جزر المالديف</t>
  </si>
  <si>
    <t>لاتفيا</t>
  </si>
  <si>
    <t>تشـاد</t>
  </si>
  <si>
    <t>بقية الدول</t>
  </si>
  <si>
    <t>Jubail Port</t>
  </si>
  <si>
    <t>Jizan Port</t>
  </si>
  <si>
    <t>Deba Port</t>
  </si>
  <si>
    <t>Ras Tannorah Port</t>
  </si>
  <si>
    <t>Ras Alkhair Port</t>
  </si>
  <si>
    <t>سلوفاكيا</t>
  </si>
  <si>
    <t>البوسنة والهرسك</t>
  </si>
  <si>
    <t>كرواتيا</t>
  </si>
  <si>
    <t>صربيا</t>
  </si>
  <si>
    <t>بورتريكو</t>
  </si>
  <si>
    <t>أوزباكستان</t>
  </si>
  <si>
    <t>بيلاروس</t>
  </si>
  <si>
    <t>مقدونيا</t>
  </si>
  <si>
    <t>مولدافيا</t>
  </si>
  <si>
    <t>كونجو</t>
  </si>
  <si>
    <t>مالي</t>
  </si>
  <si>
    <t>Gulf Cooperation Council (GCC)</t>
  </si>
  <si>
    <t>Asian Non-Arab Non-Islamic Countries</t>
  </si>
  <si>
    <t>African Non-Arab Non-Islamic Countries</t>
  </si>
  <si>
    <t>ميناء رابغ</t>
  </si>
  <si>
    <t>Rabigh Port</t>
  </si>
  <si>
    <t>دول الجامعة العربية عدا دول مجلس التعاون الخليجي</t>
  </si>
  <si>
    <t>الصادرات السلعية، شهري</t>
  </si>
  <si>
    <t>Merchandise Exports, Monthly</t>
  </si>
  <si>
    <t>UNITED ARAB EMIRATES</t>
  </si>
  <si>
    <t>CHINA</t>
  </si>
  <si>
    <t>SINGAPORE</t>
  </si>
  <si>
    <t>INDIA</t>
  </si>
  <si>
    <t>KUWAIT</t>
  </si>
  <si>
    <t>BAHRAIN</t>
  </si>
  <si>
    <t>BELGIUM</t>
  </si>
  <si>
    <t>JORDAN</t>
  </si>
  <si>
    <t>TURKEY</t>
  </si>
  <si>
    <t>EGYPT</t>
  </si>
  <si>
    <t>MALAYSIA</t>
  </si>
  <si>
    <t>SULTANATE OF OMAN</t>
  </si>
  <si>
    <t>PAKISTAN</t>
  </si>
  <si>
    <t>LEBANON</t>
  </si>
  <si>
    <t>JAPAN</t>
  </si>
  <si>
    <t>TAIWAN</t>
  </si>
  <si>
    <t>SOUTH KOREA</t>
  </si>
  <si>
    <t>ITALY</t>
  </si>
  <si>
    <t>SPAIN</t>
  </si>
  <si>
    <t>NETHERLANDS</t>
  </si>
  <si>
    <t>SUDAN</t>
  </si>
  <si>
    <t>IRAQ</t>
  </si>
  <si>
    <t>UNITED KINGDOM</t>
  </si>
  <si>
    <t>THAILAND</t>
  </si>
  <si>
    <t>HONG KONG</t>
  </si>
  <si>
    <t>AUSTRALIA</t>
  </si>
  <si>
    <t>INDONESIA</t>
  </si>
  <si>
    <t>VIETNAM</t>
  </si>
  <si>
    <t>FRANCE</t>
  </si>
  <si>
    <t>REPUBLIC OF YEMEN</t>
  </si>
  <si>
    <t>MOROCCO</t>
  </si>
  <si>
    <t>ALGERIA</t>
  </si>
  <si>
    <t>SOUTH AFRICA</t>
  </si>
  <si>
    <t>SWITZERLAND</t>
  </si>
  <si>
    <t>POLAND</t>
  </si>
  <si>
    <t>BANGLADESH</t>
  </si>
  <si>
    <t>GERMANY</t>
  </si>
  <si>
    <t>BRAZIL</t>
  </si>
  <si>
    <t>KENYA</t>
  </si>
  <si>
    <t>CANADA</t>
  </si>
  <si>
    <t>TUNISIA</t>
  </si>
  <si>
    <t>GREECE</t>
  </si>
  <si>
    <t>NIGERIA</t>
  </si>
  <si>
    <t>ETHIOPIA</t>
  </si>
  <si>
    <t>SOMALIA</t>
  </si>
  <si>
    <t>DJIBOUTI</t>
  </si>
  <si>
    <t>LIBYA</t>
  </si>
  <si>
    <t>ARGENTINA</t>
  </si>
  <si>
    <t>TANZANIA</t>
  </si>
  <si>
    <t>RUSSIAN FEDERATION</t>
  </si>
  <si>
    <t>MALTA</t>
  </si>
  <si>
    <t>PHILIPPINES</t>
  </si>
  <si>
    <t>MYANMAR</t>
  </si>
  <si>
    <t>ESTONIA</t>
  </si>
  <si>
    <t>SWEDEN</t>
  </si>
  <si>
    <t>PERU</t>
  </si>
  <si>
    <t>SRI LANKA</t>
  </si>
  <si>
    <t>PORTUGAL</t>
  </si>
  <si>
    <t>ANGOLA</t>
  </si>
  <si>
    <t>GHANA</t>
  </si>
  <si>
    <t>MAURITIUS</t>
  </si>
  <si>
    <t>SENEGAL</t>
  </si>
  <si>
    <t>SLOVENIA</t>
  </si>
  <si>
    <t>GUINEA</t>
  </si>
  <si>
    <t>TOGO</t>
  </si>
  <si>
    <t>CHILE</t>
  </si>
  <si>
    <t>GUATEMALA</t>
  </si>
  <si>
    <t>DENMARK</t>
  </si>
  <si>
    <t>CAMEROON</t>
  </si>
  <si>
    <t>COLOMBIA</t>
  </si>
  <si>
    <t>UKRAINE</t>
  </si>
  <si>
    <t>GEORGIA</t>
  </si>
  <si>
    <t>NEW ZEALAND</t>
  </si>
  <si>
    <t>MEXICO</t>
  </si>
  <si>
    <t>UGANDA</t>
  </si>
  <si>
    <t>MOZAMBIQUE</t>
  </si>
  <si>
    <t>PALESTINE</t>
  </si>
  <si>
    <t>SLOVAKIA</t>
  </si>
  <si>
    <t>MAURITANIA</t>
  </si>
  <si>
    <t>CZECH REPUBLIC</t>
  </si>
  <si>
    <t>BULGARIA</t>
  </si>
  <si>
    <t>ECUADOR</t>
  </si>
  <si>
    <t>IRELAND</t>
  </si>
  <si>
    <t>CYPRUS</t>
  </si>
  <si>
    <t>NEPAL</t>
  </si>
  <si>
    <t>ERITREA</t>
  </si>
  <si>
    <t>FINLAND</t>
  </si>
  <si>
    <t>AUSTRIA</t>
  </si>
  <si>
    <t>NORWAY</t>
  </si>
  <si>
    <t>MALI</t>
  </si>
  <si>
    <t>AFGHANISTAN</t>
  </si>
  <si>
    <t>SIERRA LEONE</t>
  </si>
  <si>
    <t>HUNGARY</t>
  </si>
  <si>
    <t>DOMINICAN REPUBLIC</t>
  </si>
  <si>
    <t>CHAD</t>
  </si>
  <si>
    <t>NAMIBIA</t>
  </si>
  <si>
    <t>CONGO</t>
  </si>
  <si>
    <t>PARAGUAY</t>
  </si>
  <si>
    <t>MALDIVES</t>
  </si>
  <si>
    <t>ZAMBIA</t>
  </si>
  <si>
    <t>SERBIA</t>
  </si>
  <si>
    <t>EL SALVADOR</t>
  </si>
  <si>
    <t>LITHUANIA</t>
  </si>
  <si>
    <t>AZERBAIJAN</t>
  </si>
  <si>
    <t>ROMANIA</t>
  </si>
  <si>
    <t>CAMBODIA</t>
  </si>
  <si>
    <t>MADAGASCAR</t>
  </si>
  <si>
    <t>URUGUAY</t>
  </si>
  <si>
    <t>GABON</t>
  </si>
  <si>
    <t>CROATIA</t>
  </si>
  <si>
    <t>BELARUS</t>
  </si>
  <si>
    <t>UZBEKISTAN</t>
  </si>
  <si>
    <t>ALBANIA</t>
  </si>
  <si>
    <t>SYRIA</t>
  </si>
  <si>
    <t>PUERTO RICO</t>
  </si>
  <si>
    <t>LUXEMBOURG</t>
  </si>
  <si>
    <t>COSTA RICA</t>
  </si>
  <si>
    <t>DOMINICA</t>
  </si>
  <si>
    <t>LATVIA</t>
  </si>
  <si>
    <t>MOLDOVA</t>
  </si>
  <si>
    <t>HONDURAS</t>
  </si>
  <si>
    <t>MACEDONIA</t>
  </si>
  <si>
    <t>Jeddah Islamic Sea Port</t>
  </si>
  <si>
    <t>King Abdullah Seaport</t>
  </si>
  <si>
    <t>نيكراجوا</t>
  </si>
  <si>
    <t>NICARAGUA</t>
  </si>
  <si>
    <t>جزر القمر</t>
  </si>
  <si>
    <t>COMOROS</t>
  </si>
  <si>
    <t>Live animals; animal products</t>
  </si>
  <si>
    <t>Vegetable products</t>
  </si>
  <si>
    <t>Animal or vegetable fats and oils and their cleavage products; prepared edible fats; animal or vegetable waxes</t>
  </si>
  <si>
    <t>Prepared foodstuffs; beverages, spirits and vinegar; tobacco and manufactured tobacco substitutes</t>
  </si>
  <si>
    <t>Products of the chemical or allied industries</t>
  </si>
  <si>
    <t>Plastics and articles thereof; rubber and articles thereof</t>
  </si>
  <si>
    <t>Raw hides and skins, leather, furskins and articles thereof; saddlery and harness; travel goods, handbags and similar containers; articles of animal gut (other than silk-worm gut)</t>
  </si>
  <si>
    <t>Wood and articles of wood; wood charcoal; cork and articles of cork; manufactures of straw, of esparto or of other plaiting materials; basketware and wickerwork</t>
  </si>
  <si>
    <t>Pulp of wood or of other fibrous cellulosic material; recovered (waste and scrap) paper or paperboard; paper and paperboard and articles thereof</t>
  </si>
  <si>
    <t>Textiles and textile articles</t>
  </si>
  <si>
    <t>Footwear, headgear, umbrellas, sun umbrellas, walking-sticks, seat-sticks, whips, riding-crops and parts thereof; prepared feathers and articles made therewith; artificial flowers; articles of human hair</t>
  </si>
  <si>
    <t>Articles of stone, plaster, cement, asbestos, mica or similar materials; ceramic products; glass and glassware</t>
  </si>
  <si>
    <t>Natural or cultured pearls, precious or semi-precious stones, precious metals, metals clad with precious metal and articles thereof; imitation jewellery; coin</t>
  </si>
  <si>
    <t>Base metals and articles of base metal</t>
  </si>
  <si>
    <t>Machinery and mechanical appliances; electrical equipment; parts thereof; sound recorders and reproducers, television image and sound recorders and reproducers, and parts and accessories of such articles</t>
  </si>
  <si>
    <t>Vehicles, aircraft, vessels and associated transport equipment</t>
  </si>
  <si>
    <t>Optical, photographic, cinematographic, measuring, checking, precision, medical or surgical instruments and apparatus; clocks and watches; musical instruments; parts and accessories thereof</t>
  </si>
  <si>
    <t>Arms and ammunition; parts and accessories thereof</t>
  </si>
  <si>
    <t>Miscellaneous manufactured articles</t>
  </si>
  <si>
    <t>Works of art, collectors' pieces and antiques</t>
  </si>
  <si>
    <t>الحيوانات الحية والمنتجات الحيوانية</t>
  </si>
  <si>
    <t>شحوم ودهون وزيوت حيوانية أو نباتية ومنتجات تفككها؛ دهون غذائية محضرة؛ شموع من أصل حيواني أو نباتي</t>
  </si>
  <si>
    <t>منتجات صناعة الأغذية؛ مشروبات؛ سوائل كحولية وخل؛ تبغ وأبدال تبغ مصنعة</t>
  </si>
  <si>
    <t>منتجات الصناعات الكيماوية وما يتصل بها</t>
  </si>
  <si>
    <t>لدائن ومصنوعاتها؛ مطاط ومصنوعاته</t>
  </si>
  <si>
    <t>صلال وجلود خام و جلود مدبوغة وجلود بفراء ومصنوعات هذه المواد؛ أصناف عدة الحيوانات و السراجة؛ لوازم السفر؛ حقائب يدوية وأوعية مماثلة لها؛ مصنوعات من مصارين الحيوانات (عدا مصارين دودة القز)</t>
  </si>
  <si>
    <t>خشـب ومصنوعاتــه؛ فحم خشبـــي؛ فلين ومصنوعاته؛ مصنوعات من القش أو من الحلفا أو من مواد الضفر الأُخر؛ أصناف صناعتي الحصر والسلال</t>
  </si>
  <si>
    <t>عجائن من خشب أو من مواد ليفية سليلوزية أخر؛ ورق أو ورق مقوى (نفايا وفضلات) بغرض إعادة التصنيع (مسترجعة)؛ ورق وورق مقوى ومصنوعاتهما</t>
  </si>
  <si>
    <t>مواد نسـجية ومصنوعات من هذه المواد</t>
  </si>
  <si>
    <t>أحذية، أغطية رأس، مظلات مطر، مظلات شمس، عصي مشي، عصي بمقاعد، سياط، وسياط الفروسية، أجزاء هذه الأصناف؛ ريش محضر وأصناف مصنوعة منه؛ أزهار اصطناعية؛ مصنوعات من شعر بشري</t>
  </si>
  <si>
    <t>مصنوعات من حجر أو جص أو إسمنت أو حرير صخري (اسبستوس) أو ميكا أو من مواد مماثلة؛ مصنوعات من خزف؛ زجاج ومصنوعاته</t>
  </si>
  <si>
    <t>لؤلؤ طبيعي أو مستنبت، أحجار كريمة أو شبه كريمة، معادن ثمينة، معادن عادية مكسوة بقشرة من معادن ثمينة، مصنوعات من هذه المواد؛ حلي الغواية (مقلدة)؛ نقود</t>
  </si>
  <si>
    <t>معادن عادية ومصنوعاتها</t>
  </si>
  <si>
    <t xml:space="preserve">آلات وأجهزة آلية؛ معدات كهربائية؛ أجزاؤها؛ أجهزة تسجيل واذاعة الصوت والصورة وأجهزة تسجيل واذاعة الصوت والصورة في الإذاعة المرئية (التلفزيون)، أجزاء ولوازم هذه الأجهزة
</t>
  </si>
  <si>
    <t>عربات، طائرات، بواخر، ومعدات نقل مماثلة</t>
  </si>
  <si>
    <t>أدوات وأجهزة للبصريات أو للتصوير الفوتوغرافي أو للتصوير السينمائي أو للقياس أو للفحص والضبط الدقيق، أدوات وأجهزة للطب أو الجراحة؛ أصناف صناعة الساعات؛ أدوات موسيقية؛ أجزاء ولوازم هذه الأدوات والأجهز</t>
  </si>
  <si>
    <t>أسلحة وذخائر؛ أجزاؤها ولوازمها</t>
  </si>
  <si>
    <t>سلع ومنتجات متـنوعة</t>
  </si>
  <si>
    <t>تحف فنية، قطع للمجموعات وقطع أثرية</t>
  </si>
  <si>
    <t>Share in Total Exports (%)</t>
  </si>
  <si>
    <t>نسبة من إجمالي الصادرات (%)</t>
  </si>
  <si>
    <t>Arab League, excluding the GCC</t>
  </si>
  <si>
    <t>Imports by Group of Countries</t>
  </si>
  <si>
    <t>سان مارينو</t>
  </si>
  <si>
    <t>SAN MARINO</t>
  </si>
  <si>
    <t>Exports by Section</t>
  </si>
  <si>
    <t>Trade Volume and Trade Balance</t>
  </si>
  <si>
    <t>حجم التجارة والميزان التجاري</t>
  </si>
  <si>
    <t>Oil and Non-oil Exports, Monthly</t>
  </si>
  <si>
    <t>الصادرات البترولية وغير البترولية، شهري</t>
  </si>
  <si>
    <t>Oil Exports  /  الصادرات البترولية</t>
  </si>
  <si>
    <t>Non-oil Exports  /  الصادرات غير البترولية</t>
  </si>
  <si>
    <t>National Exports / الصادرات الوطنية</t>
  </si>
  <si>
    <t>Re-exports / إعادة التصدير</t>
  </si>
  <si>
    <t>Total / الإجمالي</t>
  </si>
  <si>
    <t>الصادرات حسب الأقسام</t>
  </si>
  <si>
    <t>آلات وأجهزة آلية؛ معدات كهربائية؛ أجزاؤها؛ أجهزة تسجيل واذاعة الصوت والصورة وأجهزة تسجيل واذاعة الصوت والصورة في الإذاعة المرئية (التلفزيون)، أجزاء ولوازم هذه الأجهزة</t>
  </si>
  <si>
    <t>مليون ريال</t>
  </si>
  <si>
    <t>Million Riyals</t>
  </si>
  <si>
    <t>الصادرات غير البترولية حسب وسيلة النقل والمنافذ الجمركية</t>
  </si>
  <si>
    <t>الصادرات حسب الاقسام</t>
  </si>
  <si>
    <t>الميزان التجاري</t>
  </si>
  <si>
    <t>Trade Volume and Trade Balance (Million Riyals)</t>
  </si>
  <si>
    <t>الميزان التجاري بدون البترول</t>
  </si>
  <si>
    <t>Merchandise
Imports</t>
  </si>
  <si>
    <t>Trade
Volume</t>
  </si>
  <si>
    <t>Trade
Balance</t>
  </si>
  <si>
    <t>Exports consist of exports of domestic goods (national exports) and exports of foreign goods (re-exports). Valuation is on Free-on-Board (FOB) basis.</t>
  </si>
  <si>
    <t>Exports of all goods fully produced or manufactured in the country or undergone some modifications that lead to a change in their shapes and values.</t>
  </si>
  <si>
    <t>Refers to the sale of previously imported goods abroad without any clear modifications on them.</t>
  </si>
  <si>
    <t>هي صادرات السلع المصنفة في الفصل 27 (الوقود المعدني وزيوت معدنية ومنتجات تقطيرها، مواد قارية، شموع معدنية) من النظام المنسق (HS).</t>
  </si>
  <si>
    <t>Refer to all goods entering the country after passing through the customs procedures to meet its local needs. Valuation is on Cost, Insurance, and Freight (CIF) basis.</t>
  </si>
  <si>
    <t>The sum of exports and imports.</t>
  </si>
  <si>
    <t>إجمالي الصادرات ناقص الواردات.</t>
  </si>
  <si>
    <t>Total exports minus exports of goods classified in Chapter 27 (mineral fuels, mineral oils and products of their distillation; bituminous substances; mineral waxes) of the Harmonized System (HS).</t>
  </si>
  <si>
    <t xml:space="preserve">Exports of goods classified in Chapter 27 (mineral fuels, mineral oils and products of their distillation; bituminous substances; mineral waxes) of the Harmonized System (HS). </t>
  </si>
  <si>
    <t>ملاوي</t>
  </si>
  <si>
    <t>MALAWI</t>
  </si>
  <si>
    <t>لاوس</t>
  </si>
  <si>
    <t>LAOS</t>
  </si>
  <si>
    <t>Merchandise Exports</t>
  </si>
  <si>
    <t>الصادرات السلعية</t>
  </si>
  <si>
    <t>حجم التجارة</t>
  </si>
  <si>
    <t>United Arab Emirates</t>
  </si>
  <si>
    <t>Kuwait</t>
  </si>
  <si>
    <t>Bahrain</t>
  </si>
  <si>
    <t>Qatar</t>
  </si>
  <si>
    <t>Sultanate Of Oman</t>
  </si>
  <si>
    <t>حجم التجارة والميزان التجاري, شهري (مليون ريال)</t>
  </si>
  <si>
    <t>EUROPEAN UNION, N.E.S</t>
  </si>
  <si>
    <t>الاتحاد الأوربي، غير مذكورة في مكان آخر</t>
  </si>
  <si>
    <t>Riyadh (Dry Port)</t>
  </si>
  <si>
    <t>مطار الأمير سلطان (تبوك)</t>
  </si>
  <si>
    <t>مطار الوديعة (نجران)</t>
  </si>
  <si>
    <t>COTE D'IVOIRE</t>
  </si>
  <si>
    <t>Yanbu Port</t>
  </si>
  <si>
    <t>Bat'ha</t>
  </si>
  <si>
    <t>King Abdulaziz International Airport</t>
  </si>
  <si>
    <t>Wadea Airport (Najran)</t>
  </si>
  <si>
    <t>King Khalid International Airport</t>
  </si>
  <si>
    <t>Madenah Airport</t>
  </si>
  <si>
    <t>Tabok Airport</t>
  </si>
  <si>
    <t>Abha Airport</t>
  </si>
  <si>
    <t>Qassim Airport</t>
  </si>
  <si>
    <t>مطار الملك عبدالعزيز الدولي بجدة</t>
  </si>
  <si>
    <t>مطار أبها</t>
  </si>
  <si>
    <t>Taif Airport</t>
  </si>
  <si>
    <t>Jeddah Parcels Post</t>
  </si>
  <si>
    <t>Riyadh Parcels Post</t>
  </si>
  <si>
    <t>Madenah Parcels Post</t>
  </si>
  <si>
    <t>Dammam Parcels Post</t>
  </si>
  <si>
    <t>Dammam Parcels</t>
  </si>
  <si>
    <t>-</t>
  </si>
  <si>
    <t>CONGO, THE DEMOCRATIC REPUBLIC</t>
  </si>
  <si>
    <t/>
  </si>
  <si>
    <t>OTHER COUNTRIES</t>
  </si>
  <si>
    <t>BOSNIA &amp; HERZEGOVINA</t>
  </si>
  <si>
    <t>بروناي دار السلام</t>
  </si>
  <si>
    <t>BRUNEI DARUSSALAM</t>
  </si>
  <si>
    <t>سوازى لاند</t>
  </si>
  <si>
    <t>SWAZILAND</t>
  </si>
  <si>
    <t xml:space="preserve"> 1. مصادر البيانات في تقرير الصادرات والواردات السلعية للمملكة العربية السعودية:</t>
  </si>
  <si>
    <t>2. الأهداف:</t>
  </si>
  <si>
    <t>2. رصد التغيرات في حركة الصادرات والواردات بين المملكة العربية السعودية واهم الدول بين فترتين زمنيتين مختلفتين.</t>
  </si>
  <si>
    <t>3. التعرف على مقدار الفائض او العجز في الميزان التجاري بين المملكة والدول الاخرى.</t>
  </si>
  <si>
    <t>4. التعرف على اهم السلع المستوردة والمصدرة من وإلى كل دولة.</t>
  </si>
  <si>
    <t>5. بناء المؤشرات الاقتصادية الهامة لمكونات الحسابات القومية وميزان المدفوعات.</t>
  </si>
  <si>
    <t>6. المساهمة في رسم السياسة التجارية لحماية وتشجيع السلع والصناعات المحلية من السلع المنافسة المستوردة.</t>
  </si>
  <si>
    <t xml:space="preserve">3.1. الصادرات (اجمالي): </t>
  </si>
  <si>
    <t>تتكون الصادرات من صادرات السلع المحلية (الصادرات الوطنية) وصادرات السلع الأجنبية (إعادة التصدير) ويستند التقييم على أساس التسليم على ظهر السفينة (فوب).</t>
  </si>
  <si>
    <t xml:space="preserve">3.2. الصادرات الوطنية: </t>
  </si>
  <si>
    <t xml:space="preserve">3.3. إعادة التصدير: </t>
  </si>
  <si>
    <t>وهي عبارة عن البضائع التي سبق استيرادها وأجرى عليها كافة الإجراءات الجمركية وأعيد تصديرها دون إجراء تعديل واضح عليها.</t>
  </si>
  <si>
    <t xml:space="preserve">3.4. الصادرات البترولية: </t>
  </si>
  <si>
    <t xml:space="preserve">3.5. الصادرات غير البترولية: </t>
  </si>
  <si>
    <t xml:space="preserve">3.6. الواردات السلعية: </t>
  </si>
  <si>
    <t>تشير إلى جميع السلع الداخلة إلى البلاد من أجل تلبية احتياجاتها المحلية بعد خضوعها للإجراءات الجمركية. ويستند التقييم على أساس التكلفة والتأمين والشحن (سيف).</t>
  </si>
  <si>
    <t xml:space="preserve">3.7. المؤشرات: </t>
  </si>
  <si>
    <t>المؤشر</t>
  </si>
  <si>
    <t>وصفه</t>
  </si>
  <si>
    <t>يقصد به المجموع الكلي للصادرات والواردات</t>
  </si>
  <si>
    <t>التغير الشهري</t>
  </si>
  <si>
    <t>التغير عن الشهر السابق</t>
  </si>
  <si>
    <t>التغير السنوي</t>
  </si>
  <si>
    <t>التغيّر عن نفس الشهر من العام السابق</t>
  </si>
  <si>
    <t>4. التغطية:</t>
  </si>
  <si>
    <t>التغطية المكانية:</t>
  </si>
  <si>
    <t xml:space="preserve">التغطية الزمانية: </t>
  </si>
  <si>
    <t>5. التصنيفات الإحصائية المستخدمة:</t>
  </si>
  <si>
    <t>6. الحصول على البيانات:</t>
  </si>
  <si>
    <t>7. اعداد النتائج ومراجعتها:</t>
  </si>
  <si>
    <t>8. نشر البيانات:</t>
  </si>
  <si>
    <t xml:space="preserve">أولًا: إعداد وتجهيز النتائج المصممة للنشر: </t>
  </si>
  <si>
    <t xml:space="preserve">وفي هذه المرحلة قامت الهيئة بتنسيق وتنظيم ومراجعة بيانات السجلات الإدارية التي يحتويها التقرير ثم تم إعداد وتجهيز جداول النشر والرسوم البيانية للبيانات والمؤشرات، وأضيفت لها البيانات الوصفية والمنهجية كما هي الآن في هذا التقرير، وقد تم إعدادها باللغتين العربية والإنجليزية. </t>
  </si>
  <si>
    <t xml:space="preserve">ثانياً: إعداد المواد الإعلامية والإعلان عن صدور التقرير: </t>
  </si>
  <si>
    <t xml:space="preserve">ثالثًا: التواصل مع العملاء وتزويدهم بالنشرة:  </t>
  </si>
  <si>
    <r>
      <rPr>
        <sz val="10"/>
        <color theme="1"/>
        <rFont val="Wingdings 2"/>
        <family val="1"/>
        <charset val="2"/>
      </rPr>
      <t>¡</t>
    </r>
    <r>
      <rPr>
        <sz val="10"/>
        <color theme="1"/>
        <rFont val="Frutiger LT Arabic 55 Roman"/>
      </rPr>
      <t xml:space="preserve"> الموقع الإلكتروني الرسمي للهيئة   www.stats.gov.sa  </t>
    </r>
  </si>
  <si>
    <r>
      <rPr>
        <sz val="10"/>
        <color theme="1"/>
        <rFont val="Wingdings 2"/>
        <family val="1"/>
        <charset val="2"/>
      </rPr>
      <t>¡</t>
    </r>
    <r>
      <rPr>
        <sz val="10"/>
        <color theme="1"/>
        <rFont val="Frutiger LT Arabic 55 Roman"/>
      </rPr>
      <t xml:space="preserve"> البريد الإلكتروني الرسمي للهيئة  info@stats.gov.sa </t>
    </r>
  </si>
  <si>
    <r>
      <rPr>
        <sz val="10"/>
        <color theme="1"/>
        <rFont val="Wingdings 2"/>
        <family val="1"/>
        <charset val="2"/>
      </rPr>
      <t>¡</t>
    </r>
    <r>
      <rPr>
        <sz val="10"/>
        <color theme="1"/>
        <rFont val="Frutiger LT Arabic 55 Roman"/>
      </rPr>
      <t xml:space="preserve"> البريد الإلكتروني الخاص بدعم العملاء (Client Support )  cs@stats.gov.sa </t>
    </r>
  </si>
  <si>
    <r>
      <rPr>
        <sz val="10"/>
        <color theme="1"/>
        <rFont val="Wingdings 2"/>
        <family val="1"/>
        <charset val="2"/>
      </rPr>
      <t>¡</t>
    </r>
    <r>
      <rPr>
        <sz val="10"/>
        <color theme="1"/>
        <rFont val="Frutiger LT Arabic 55 Roman"/>
      </rPr>
      <t xml:space="preserve"> الزيارة الرسمية لمقر الهيئة الرسمي في الرياض أو أحد فروعها بمناطق المملكة. </t>
    </r>
  </si>
  <si>
    <r>
      <rPr>
        <sz val="10"/>
        <color theme="1"/>
        <rFont val="Wingdings 2"/>
        <family val="1"/>
        <charset val="2"/>
      </rPr>
      <t>¡</t>
    </r>
    <r>
      <rPr>
        <sz val="10"/>
        <color theme="1"/>
        <rFont val="Frutiger LT Arabic 55 Roman"/>
      </rPr>
      <t xml:space="preserve"> الخطابات الرسمية .</t>
    </r>
  </si>
  <si>
    <r>
      <rPr>
        <sz val="10"/>
        <color theme="1"/>
        <rFont val="Wingdings 2"/>
        <family val="1"/>
        <charset val="2"/>
      </rPr>
      <t>¡</t>
    </r>
    <r>
      <rPr>
        <sz val="10"/>
        <color theme="1"/>
        <rFont val="Frutiger LT Arabic 55 Roman"/>
      </rPr>
      <t xml:space="preserve"> الهاتف الإحصائي على رقم (920020081).</t>
    </r>
  </si>
  <si>
    <t>9. إجراءات الجودة المطبقة:</t>
  </si>
  <si>
    <t>1. مراجعة البيانات الواردة من السجلات الإدارية والتحقق من شموليتها. والتواصل مع الجهات المزودة بالبيانات إن دعت الحاجة لتقديم الإيضاحات حول البيانات محل الملاحظة.</t>
  </si>
  <si>
    <t xml:space="preserve">2. التحقق من منطقية المخرجات بمقارنتها بالأرقام التاريخية ومطابقتها لواقع الصادرات والواردات السلعية في المملكة. </t>
  </si>
  <si>
    <t xml:space="preserve">3. الالتزام بنشر النتائج حسب مواعيد النشر المحددة مسبقاً. </t>
  </si>
  <si>
    <t xml:space="preserve">10. المستفيدون من التقرير وأوجه الاستفادة: </t>
  </si>
  <si>
    <t>https://www.stats.gov.sa/ar/325</t>
  </si>
  <si>
    <t xml:space="preserve"> Methodology</t>
  </si>
  <si>
    <t>1. Data sources</t>
  </si>
  <si>
    <t>2. Objectives</t>
  </si>
  <si>
    <t xml:space="preserve">2. Following up with the changes in the movement of exports and imports in Saudi Arabia and other great countries within two different periods of time. </t>
  </si>
  <si>
    <t xml:space="preserve">3. Identifying the amount of surplus and deficit of the trade balance between Saudi Arabia and the other countries. </t>
  </si>
  <si>
    <t xml:space="preserve">4. Identifying key imported and exported commodities from and to each country. </t>
  </si>
  <si>
    <t xml:space="preserve">5. Developing important economic indicators for the components of national accounts and payment balance. </t>
  </si>
  <si>
    <t xml:space="preserve">6. Contributing in creating a commercial policy to protect and encourage local commodities and industries compared with the competing imported ones. </t>
  </si>
  <si>
    <t>3. Concepts and Definitions</t>
  </si>
  <si>
    <t>3.1 Exports (Total):</t>
  </si>
  <si>
    <t>3.2 National Exports:</t>
  </si>
  <si>
    <t>3.3 Re-exports:</t>
  </si>
  <si>
    <t>3.4 Oil Exports:</t>
  </si>
  <si>
    <t>3.5 Non-oil Exports:</t>
  </si>
  <si>
    <t>3.6 Imports:</t>
  </si>
  <si>
    <t>3.7. Indicators</t>
  </si>
  <si>
    <t>Indicator</t>
  </si>
  <si>
    <t>Description</t>
  </si>
  <si>
    <t>Trade Volume</t>
  </si>
  <si>
    <t>Trade Balance</t>
  </si>
  <si>
    <t>Monthly change</t>
  </si>
  <si>
    <t>Change from the previous month.</t>
  </si>
  <si>
    <t>Annual change</t>
  </si>
  <si>
    <t>Change from the same month of the previous year.</t>
  </si>
  <si>
    <t>4. Coverage</t>
  </si>
  <si>
    <t>Spatial coverage:</t>
  </si>
  <si>
    <t>Temporal coverage:</t>
  </si>
  <si>
    <t xml:space="preserve">5. Used statistical classification: </t>
  </si>
  <si>
    <t>6. Obtaining Data :</t>
  </si>
  <si>
    <t>7. Preparation and  review  of results:</t>
  </si>
  <si>
    <t>8. Data Dissemination:</t>
  </si>
  <si>
    <t>First: Preparation of Results Designed for Publishing:</t>
  </si>
  <si>
    <t>Second: Preparation of Media materials and the announcement of bulletin release date:</t>
  </si>
  <si>
    <t>Third: Communicating with clients and providing them with the bulletin:</t>
  </si>
  <si>
    <t>9. Applied quality procedures:</t>
  </si>
  <si>
    <t>The results of the commodity exports and imports report of Saudi Arabia is subject to many technical quality procedures to ensure the quality of the data. These include:</t>
  </si>
  <si>
    <t>1. Review data from administrative records, verify their comprehensiveness and communicate with data providers if clarifications are needed on concerned data.</t>
  </si>
  <si>
    <t>2. Verify outputs logic by comparing them with historical figures as well as its conformity with the actuality of the commodity exports and imports of Saudi Arabia.</t>
  </si>
  <si>
    <t>M_AR</t>
  </si>
  <si>
    <t>M_EN</t>
  </si>
  <si>
    <t>Methodology</t>
  </si>
  <si>
    <t>وزارة الطاقة والصناعة والثروة المعدنية: مصدر البيانات لصادرات النفط.</t>
  </si>
  <si>
    <t>الجمارك السعودية: مصدر البيانات لصادرات غير النفطية والواردات.</t>
  </si>
  <si>
    <t>يتم حفظ السجلات المستوفاة من وزارة الطاقة والصناعة والثروة المعدنية ومن الجمارك السعودية في قواعد البيانات في الهيئة وتتم علميات تدقيقها ومراجعتها وفق المنهج الإحصائي العلمي ومعايير الجودة المتعارف عليها بالتنسيق مع الجهة مُصدرة البيانات.</t>
  </si>
  <si>
    <t xml:space="preserve">بعد أن تمت مراجعة البيانات الـمُجمعَّة لبيانات السجلات الإدارية في الخطوات السابقة، تم القيام بعمليات الاحتساب واستخراج النتائج، وتحميل المخرجات وتخزينها على قاعدة البيانات، ومن ثمَّ تتم عمليات المراجعة النهائية عن طريق المتخصصين في إحصاءات التجارة الخارجية باستخدام تقنيات حديثة وبرمجية تم تصميمها لأغراض المراجعة والتدقيق. </t>
  </si>
  <si>
    <t xml:space="preserve"> - The Ministry of Energy, Industry, and Mineral Resources: The data source for oil exports.</t>
  </si>
  <si>
    <t xml:space="preserve"> - Saudi Customs: The data source for non-oil merchandise exports and imports.</t>
  </si>
  <si>
    <t>Saudi Arabia's exports and imports are classified according to the Harmonized Commodity Description and Coding Systems (2017), also known as the Harmonized System (HS), which is maintained by the World Customs Organization (WCO). The HS allows countries to classify traded products in an internationally standardized system of product names and codes.</t>
  </si>
  <si>
    <t>The records received from Saudi Customs and the Ministry of Energy, Industry and Mineral Resources are saved in the databases of GaStat and are audited and reviewed in accordance with the scientific statistical methods and quality standards recognized in coordination with the entity issuing the data.</t>
  </si>
  <si>
    <t xml:space="preserve">At this stage, GaStat coordinates, organizes, and reviews the data contained in the report. Tables, charts, and indicators are then prepared. Finally, the metadata and the methodology are added to the report, which is prepared in both Arabic and English. </t>
  </si>
  <si>
    <t xml:space="preserve">After GaStat publishes the release date of the report on its official website at the beginning of the Gregorian calendar year, it prepares special media materials to announce its release through all media in addition to its various platforms on the social media sites. The announcement is made on the predetermined day of publishing. The publishing starts from the official website in different formats to ensure that it spreads and reaches all customers and those interested in merchandise exports and imports of Saudi Arabia; the report and the attached data file are published on the Statistical Library on the website.  </t>
  </si>
  <si>
    <t>3. Publishing the results according to the predetermined publication dates.</t>
  </si>
  <si>
    <t>●</t>
  </si>
  <si>
    <t>www.stats.gov.sa</t>
  </si>
  <si>
    <t>info@stats.gov.sa</t>
  </si>
  <si>
    <t>Client support’s e-mail:</t>
  </si>
  <si>
    <t>cs@stats.gov.sa</t>
  </si>
  <si>
    <t>Official letters</t>
  </si>
  <si>
    <t>Statistical helpline  (920020081)</t>
  </si>
  <si>
    <t>النيجر</t>
  </si>
  <si>
    <t>NIGER</t>
  </si>
  <si>
    <t>كازاخستان</t>
  </si>
  <si>
    <t>KAZAKHSTAN</t>
  </si>
  <si>
    <t>بوليفيا</t>
  </si>
  <si>
    <t>BOLIVIA</t>
  </si>
  <si>
    <t>Exports minus imports.</t>
  </si>
  <si>
    <t>ميناء الجبيل الصناعي</t>
  </si>
  <si>
    <t>Jubail Industrial Port</t>
  </si>
  <si>
    <t>ميناء الملك فهد الصناعي بينبع</t>
  </si>
  <si>
    <t>King Fahad port</t>
  </si>
  <si>
    <t>هاييتي</t>
  </si>
  <si>
    <t>HAITI</t>
  </si>
  <si>
    <t>ليبيريا</t>
  </si>
  <si>
    <t>LIBERIA</t>
  </si>
  <si>
    <t>جامبيا</t>
  </si>
  <si>
    <t>GAMBIA</t>
  </si>
  <si>
    <t>Exports by Group of Countries</t>
  </si>
  <si>
    <t>الصادرات حسب مجموعات الدول</t>
  </si>
  <si>
    <t>الصادرات حسب الدول</t>
  </si>
  <si>
    <t>المنهجية</t>
  </si>
  <si>
    <t>التجارة الخارجية
للمملكة العربية السعودية</t>
  </si>
  <si>
    <t>منهجية تقرير التجارة الخارجية السلعية للمملكة العربية السعودية</t>
  </si>
  <si>
    <t>يعتمد تقرير التجارة الخارجية للمملكة العربية السعودية على بيانات السجلات الإدارية للصادرات والواردات السلعية للمملكة العربية السعودية في الجهات الحكومية ذات العلاقة والتي تقوم بتزويد الهيئة بها لتقوم الهيئة بحساب مؤشراتها وإصدارها في هذا التقرير. ويُقصد ببيانات السجلات الإدارية البيانات والمعلومات المُسجلة والمحدَّثة لدى الجهات الحكومية ذات العلاقة بالتجارة الخارجية والناتجة من خلال عمليات التسجيل والتوثيق الرسمي الإلكتروني الـمُتَّبَع في هذه الجهات.</t>
  </si>
  <si>
    <t>وتعتمد إحصاءات الهيئة بشأن التجارة الخارجية حاليا على السجلات من الجهات الحكومية التالية:</t>
  </si>
  <si>
    <t>1. دعم متخذي القرار، وراسمي السياسات، والباحثين والمهتمين بإحصاءات ومؤشرات محدثة وذات شمولية تتعلق بالتجارة الخارجية للمملكة العربية السعودية.</t>
  </si>
  <si>
    <t>3. المصطلحات والمفاهيم المرتبطة بتقرير التجارة الخارجية للمملكة العربية السعودية:</t>
  </si>
  <si>
    <t>ويقصد بها وفق نظام التجارة الخارجية جميع السلع التي تم إنتاجها أو تصنيعها محليا بالكامل أو التي أجرى عليها عملية صناعية غيرت من شكلها وقيمتها والمعدة للتصدير خارج المملكة.</t>
  </si>
  <si>
    <t>إجمالي الصادرات مطروحا منها الصادرات من السلع المصنفة في الفصل 27 (الوقود المعدني وزيوت معدنية ومنتجات تقطيرها، مواد قارية، شموع معدنية) من النظام المنسق (HS).</t>
  </si>
  <si>
    <t>تغطي إحصاءات التجارة الخارجية جميع السلع المستوردة والمصدرة (الصادرات البترولية وغير البترولية والواردات السلعية) من خلال جميع المنافذ الجمركية بالمملكة.</t>
  </si>
  <si>
    <t xml:space="preserve">تُسند بيانات السجلات الإدارية في إحصاءات التجارة الخارجية (الشهرية) إلى الفترة من بداية الشهر الميلادي إلى نهايته. </t>
  </si>
  <si>
    <t>يتم تصنيف صادرات وواردات المملكة وفقاً للنظام المنسق لتوصيف السلع الأساسية وترميزها (2017) ، والمعروفة أيضاً باسم النظام المنسق (HS) ، والتي تحتفظ بها منظمة الجمارك العالمية (WCO). يتيح النظام المنسق للدول تصنيف المنتجات المتداولة في نظام موحد دوليًا لأسماء المنتجات ورموزها.</t>
  </si>
  <si>
    <t>بعد أن قامت الهيئة مطلع العام الميلادي بنشر موعد إصدار التقرير عبر موقعها الرسمي على الإنترنت، تقوم في هذه المرحلة بإعداد المواد الإعلامية الخاصة للإعلان عن صدروها عبر كافة وسائل الإعلام إضافة إلى منصاتها المختلفة في مواقع التواصل الاجتماعي، وتعلن عنها في اليوم المحدد للنشر، وتُنشر ابتداءً في الموقع الرسمي بقوالب مختلفة  لضمان انتشارها ووصلها لكافة العملاء والمهتمين بالتجارة الخارجية للمملكة العربية السعودية، ويتم نشر التقرير وملف البيانات المرفق في المكتبة الإحصائية على الموقع.</t>
  </si>
  <si>
    <t xml:space="preserve">إيمانًا من الهيئة بأهمية التواصل مع العملاء من مستخدمي البيانات تقوم الهيئة فور صدور تقرير التجارة الخارجية للمملكة العربية السعودية بالتواصل مع العملاء وتزويدهم بالتقرير، كما تستقبل أسئلة واستفسارات العملاء حول التقرير ونتائجه عبر مختلف قنوات الاتصال ليتواصل عملاؤها معها لطلب البيانات حيث يتمُّ استقبال الطلبات والاستفسارات عن طريق:  </t>
  </si>
  <si>
    <t xml:space="preserve">تخضع نتائج تقرير التجارة الخارجية للمملكة العربية السعودية للعديد من إجراءات الجودة الفنية وذلك لضمان جودة البيانات، ومن هذه الإجراءات: </t>
  </si>
  <si>
    <t>يستفيد من تقرير التجارة الخارجية للمملكة العربية السعودية كافة القطاعات الحكومية ذات العلاقة بالعمل التنموي في المملكة العربية السعودية، وتعتبر وزارة الاقتصاد والتخطيط، ومؤسسة النقد العربي السعودي، وإدارة إحصاءات الحسابات القومية بالهيئة العامة للإحصاء أهم المستفيدين منها إضافة إلى المنظمات الدولية والإقليمية والباحثين والمخططين المهتمين بالتجارة الخارجية حيثُ تُعدُّ بيانات ومؤشرات الصادرات والواردات السلعية من أهم المُنتجات الإحصائية الرئيسة التي تساهم في رسم السياسة التجارية لحماية وتشجيع السلع والصناعات المحلية من السلع المنافسة المستوردة، والتعرف على مقدار الفائض او العجز في الميزان التجاري بين المملكة والدول الأخرى، وبناء المؤشرات الاقتصادية الهامة لمكونات الحسابات القومية وميزان المدفوعات، مما يساهم في دعم اتخاذ القرارات الخاصة بهذا المجال.</t>
  </si>
  <si>
    <t xml:space="preserve">يمكن الاطلاع على تفاصيل تقرير التجارة الخارجية للمملكة العربية السعودية من خلال الموقع الرسمي للهيئة على الإنترنت </t>
  </si>
  <si>
    <t>International Trade
of Saudi Arabia</t>
  </si>
  <si>
    <t>The statistics on International trade cover all goods (oil and non-oil exports as well as imports) passing through customs ports in Saudi Arabia.</t>
  </si>
  <si>
    <t>The statistics on International trade are collected from administrative records on a monthly basis according to the Gregorian calendar.</t>
  </si>
  <si>
    <t>After reviewing the collected administrative records in the previous steps, the results are calculated, extracted, uploaded, and stored in the database. Then, the final review is carried out by specialists in International trade statistics using modern techniques and software designed for auditing purposes.</t>
  </si>
  <si>
    <t>GaStat believes in the importance of communicating with the clients. Therefore, once the report of International trade of the Kingdom of Saudi Arabia is released, it immediately communicates with the clients and provides them with the report. It also receives questions and queries from clients about the report and its results through various communication channels where clients can request data as well. Requests and enquiries are received through:</t>
  </si>
  <si>
    <t>The report on International trade of Saudi Arabia benefits all governmental sectors related to the development work in Saudi Arabia. The most important beneficiaries of the report are the Ministry of Economy and Planning, the Saudi Arabian Monetary Agency and the National Accounts Statistics Department of GASTAT  as well as international and regional organizations, researchers and planners concerned with International trade. Data and indicators of International trade are among the most important statistical products that contribute to the formulation of trade policy. It support and protect local goods from competitive imported goods.  Moreover, the report contributes in identifying the amount of surplus or deficit in the balance of trade between Saudi Arabia and other countries, and building economic indicators that are important for the components of the national accounts and the balance of payments, which contributes to support decision-making in this field.</t>
  </si>
  <si>
    <t>ارميـنيا</t>
  </si>
  <si>
    <t>ARMENIA</t>
  </si>
  <si>
    <t>اروبا</t>
  </si>
  <si>
    <t>ARUBA</t>
  </si>
  <si>
    <t>قرقيزيا</t>
  </si>
  <si>
    <t>KYRGYZSTAN</t>
  </si>
  <si>
    <t>Exports by Country</t>
  </si>
  <si>
    <t>غينيا بيساو</t>
  </si>
  <si>
    <t>GUINEA-BISSAU</t>
  </si>
  <si>
    <t>بنين (داهومي)</t>
  </si>
  <si>
    <t>BENIN</t>
  </si>
  <si>
    <t>زمبابوي</t>
  </si>
  <si>
    <t>ZIMBABWE</t>
  </si>
  <si>
    <t>راوندى</t>
  </si>
  <si>
    <t>RWANDA</t>
  </si>
  <si>
    <t>ليختشتاين</t>
  </si>
  <si>
    <t>LIECHTENSTEIN</t>
  </si>
  <si>
    <t>مـكـاو</t>
  </si>
  <si>
    <t>MACAO</t>
  </si>
  <si>
    <t>بنما</t>
  </si>
  <si>
    <t>PANAMA</t>
  </si>
  <si>
    <t>أغسطس/ Aug</t>
  </si>
  <si>
    <t>الصين</t>
  </si>
  <si>
    <t>اليابان</t>
  </si>
  <si>
    <t>الهند</t>
  </si>
  <si>
    <t>سنغافورة</t>
  </si>
  <si>
    <t>مصر</t>
  </si>
  <si>
    <t>كوبا</t>
  </si>
  <si>
    <t>CUBA</t>
  </si>
  <si>
    <t>مايوتي</t>
  </si>
  <si>
    <t>MAYOTTE</t>
  </si>
  <si>
    <t>فينزولا</t>
  </si>
  <si>
    <t>VENEZUELA</t>
  </si>
  <si>
    <t>سـيشـل</t>
  </si>
  <si>
    <t>SEYCHELLES</t>
  </si>
  <si>
    <t>جزيره ريونيون</t>
  </si>
  <si>
    <t>REUNION</t>
  </si>
  <si>
    <t>ايسـلاند</t>
  </si>
  <si>
    <t>ICELAND</t>
  </si>
  <si>
    <t>تريندادوتوباكو</t>
  </si>
  <si>
    <t>TRINIDAD &amp; TOBAGO</t>
  </si>
  <si>
    <t>موناكو</t>
  </si>
  <si>
    <t>MONACO</t>
  </si>
  <si>
    <t>سلوى</t>
  </si>
  <si>
    <t>Salwa</t>
  </si>
  <si>
    <t>سبتمبر 2020</t>
  </si>
  <si>
    <t>September 2020</t>
  </si>
  <si>
    <t>سبتمبر/ Sep</t>
  </si>
  <si>
    <t>بابوا غينيا الجديده</t>
  </si>
  <si>
    <t>PAPUA NEW GUINEA</t>
  </si>
  <si>
    <t>جزر مارشال</t>
  </si>
  <si>
    <t>MARSHALL ISLANDS</t>
  </si>
  <si>
    <t>ساو تومي وبرينسيبي</t>
  </si>
  <si>
    <t>SAO TOME AND PRINCIPE</t>
  </si>
  <si>
    <t>تركمانستان</t>
  </si>
  <si>
    <t>TURKMENISTAN</t>
  </si>
  <si>
    <t>جمايكا</t>
  </si>
  <si>
    <t>JAMAICA</t>
  </si>
  <si>
    <t>جزر الباهاما</t>
  </si>
  <si>
    <t>BAHAMAS</t>
  </si>
  <si>
    <t>سورينام</t>
  </si>
  <si>
    <t>SURINAME</t>
  </si>
  <si>
    <t>غينيا الاستوائية</t>
  </si>
  <si>
    <t>EQUATORIAL GUINEA</t>
  </si>
  <si>
    <t>ليسوتو</t>
  </si>
  <si>
    <t>LESOTHO</t>
  </si>
  <si>
    <t>جزر فيجى</t>
  </si>
  <si>
    <t>FIJI</t>
  </si>
  <si>
    <t>أخرى</t>
  </si>
  <si>
    <t>Other</t>
  </si>
  <si>
    <t>التبادل التجاري مع دول مجلس التعاون الخليجي في سبتمبر (مليون ريال)</t>
  </si>
  <si>
    <t>Non-oil Exports  by Means of Transport and Customs Port</t>
  </si>
  <si>
    <t>Imports by Means of Transport and Customs Port</t>
  </si>
  <si>
    <t>Trade Exchange with the GCC Countries in September (Million Riyals)</t>
  </si>
  <si>
    <t xml:space="preserve"> Country</t>
  </si>
  <si>
    <t>Trade Exchange between Saudi Arabia and  GCC Countries</t>
  </si>
  <si>
    <t>Non-oil Exports by Means of Transport and Customs Port</t>
  </si>
  <si>
    <t>Means of Transport</t>
  </si>
  <si>
    <t>Imports by Use of Items</t>
  </si>
  <si>
    <t>GASTAT's statistics on International trade are currently built upon the records from the following two governmental entities:</t>
  </si>
  <si>
    <t>GASTAT official website:</t>
  </si>
  <si>
    <t>GASTAT official e-mail:</t>
  </si>
  <si>
    <t xml:space="preserve">Official visits to GASTAT head office in Riyadh or to one of its branches in Saudi Arabia </t>
  </si>
  <si>
    <t>10. Beneficiaries and benefits of the report:</t>
  </si>
  <si>
    <t xml:space="preserve">The report of "International trade of The Kingdom of Saudi Arabia" depends on administrative records of Saudi Arabia's merchandise exports and imports, provided to GASTAT by concerned governmental entities in order to use them in calculating the International trade statistics and indicators to be released them in this report. Administrative records mean data and information that are registered and updated by governmental entities concerned with exports and imports of goods, and result from the operation of official electronic registration and documentation of these entities. </t>
  </si>
  <si>
    <t xml:space="preserve">1. Supporting decision and policy makers, researchers, and those who are concerned with updated and comprehensive statistics and indicators that are related to Saudi Arabia Commodity Exports and Imports.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</si>
</sst>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52">
    <font>
      <sz val="11"/>
      <color theme="1"/>
      <name val="Calibri"/>
      <family val="2"/>
      <charset val="178"/>
      <scheme val="minor"/>
    </font>
    <font>
      <sz val="11"/>
      <color theme="1"/>
      <name val="Calibri"/>
      <family val="2"/>
      <scheme val="minor"/>
    </font>
    <font>
      <sz val="11"/>
      <color theme="1"/>
      <name val="Calibri"/>
      <family val="2"/>
      <scheme val="minor"/>
    </font>
    <font>
      <sz val="11"/>
      <color rgb="FF000000"/>
      <name val="Calibri"/>
      <family val="2"/>
      <charset val="1"/>
    </font>
    <font>
      <u/>
      <sz val="10"/>
      <color theme="10"/>
      <name val="Arial"/>
      <family val="2"/>
    </font>
    <font>
      <sz val="11"/>
      <color theme="1"/>
      <name val="Neo Sans Arabic"/>
      <family val="2"/>
    </font>
    <font>
      <sz val="10"/>
      <color theme="1"/>
      <name val="Neo Sans Arabic"/>
      <family val="2"/>
    </font>
    <font>
      <sz val="15"/>
      <color rgb="FF474D9B"/>
      <name val="Neo Sans Arabic"/>
      <family val="2"/>
    </font>
    <font>
      <sz val="10"/>
      <color theme="0"/>
      <name val="Neo Sans Arabic"/>
      <family val="2"/>
    </font>
    <font>
      <sz val="10"/>
      <name val="Neo Sans Arabic"/>
      <family val="2"/>
    </font>
    <font>
      <b/>
      <sz val="10"/>
      <name val="Neo Sans Arabic"/>
      <family val="2"/>
    </font>
    <font>
      <u/>
      <sz val="10"/>
      <color theme="10"/>
      <name val="Neo Sans Arabic"/>
      <family val="2"/>
    </font>
    <font>
      <sz val="9"/>
      <color theme="0"/>
      <name val="Neo Sans Arabic"/>
      <family val="2"/>
    </font>
    <font>
      <sz val="10"/>
      <color theme="1"/>
      <name val="Neo Sans Arabic Medium"/>
      <family val="2"/>
    </font>
    <font>
      <u/>
      <sz val="10"/>
      <color theme="10"/>
      <name val="Frutiger LT Arabic 55 Roman"/>
    </font>
    <font>
      <sz val="11"/>
      <color theme="0"/>
      <name val="Neo Sans Arabic Medium"/>
      <family val="2"/>
    </font>
    <font>
      <sz val="12"/>
      <color theme="0"/>
      <name val="Neo Sans Arabic Medium"/>
      <family val="2"/>
    </font>
    <font>
      <sz val="11"/>
      <color rgb="FF474D9B"/>
      <name val="Neo Sans Arabic Medium"/>
      <family val="2"/>
    </font>
    <font>
      <sz val="11"/>
      <color rgb="FF474D9B"/>
      <name val="Neo Sans Arabic"/>
      <family val="2"/>
    </font>
    <font>
      <sz val="9"/>
      <name val="Neo Sans Arabic"/>
      <family val="2"/>
    </font>
    <font>
      <sz val="14"/>
      <color rgb="FF474D9B"/>
      <name val="Neo Sans Arabic"/>
      <family val="2"/>
    </font>
    <font>
      <b/>
      <sz val="9"/>
      <name val="Neo Sans Arabic"/>
      <family val="2"/>
    </font>
    <font>
      <sz val="9"/>
      <name val="Neo Sans Arabic Medium"/>
      <family val="2"/>
    </font>
    <font>
      <sz val="14"/>
      <color theme="8" tint="-0.249977111117893"/>
      <name val="Neo Sans Arabic Medium"/>
      <family val="2"/>
    </font>
    <font>
      <sz val="15"/>
      <color theme="8" tint="-0.249977111117893"/>
      <name val="Neo Sans Arabic Medium"/>
      <family val="2"/>
    </font>
    <font>
      <sz val="10"/>
      <color theme="10"/>
      <name val="Neo Sans Arabic Medium"/>
      <family val="2"/>
    </font>
    <font>
      <sz val="10"/>
      <color rgb="FF0000FF"/>
      <name val="Neo Sans Arabic Medium"/>
      <family val="2"/>
    </font>
    <font>
      <sz val="10"/>
      <color theme="10"/>
      <name val="Neo Sans Arabic"/>
      <family val="2"/>
    </font>
    <font>
      <sz val="10"/>
      <color rgb="FF474D9B"/>
      <name val="Neo Sans Arabic Medium"/>
      <family val="2"/>
    </font>
    <font>
      <sz val="10"/>
      <color indexed="8"/>
      <name val="Arial"/>
      <family val="2"/>
    </font>
    <font>
      <sz val="10"/>
      <color rgb="FFFF0000"/>
      <name val="Neo Sans Arabic"/>
      <family val="2"/>
    </font>
    <font>
      <sz val="9"/>
      <color theme="1"/>
      <name val="Neo Sans Arabic Medium"/>
      <family val="2"/>
    </font>
    <font>
      <sz val="11"/>
      <color theme="1"/>
      <name val="Segoe UI"/>
      <family val="2"/>
    </font>
    <font>
      <sz val="18"/>
      <color rgb="FF21409A"/>
      <name val="Neo Sans Arabic"/>
      <family val="2"/>
    </font>
    <font>
      <sz val="18"/>
      <color rgb="FF21409A"/>
      <name val="Neo Sans Arabic Medium"/>
      <family val="2"/>
    </font>
    <font>
      <sz val="10"/>
      <color theme="1"/>
      <name val="Frutiger LT Arabic 55 Roman"/>
    </font>
    <font>
      <sz val="11"/>
      <color theme="1"/>
      <name val="Frutiger LT Arabic 55 Roman"/>
    </font>
    <font>
      <b/>
      <sz val="10"/>
      <color theme="1"/>
      <name val="Frutiger LT Arabic 55 Roman"/>
    </font>
    <font>
      <u/>
      <sz val="11"/>
      <color theme="10"/>
      <name val="Segoe UI"/>
      <family val="2"/>
    </font>
    <font>
      <sz val="14"/>
      <color rgb="FF21409A"/>
      <name val="Neo Sans Arabic"/>
      <family val="2"/>
    </font>
    <font>
      <sz val="12"/>
      <color rgb="FF21409A"/>
      <name val="Neo Sans Arabic"/>
      <family val="2"/>
    </font>
    <font>
      <sz val="11"/>
      <color theme="3"/>
      <name val="Neo Sans Arabic"/>
      <family val="2"/>
    </font>
    <font>
      <sz val="12"/>
      <color theme="3"/>
      <name val="Neo Sans Arabic"/>
      <family val="2"/>
    </font>
    <font>
      <sz val="10"/>
      <color theme="3"/>
      <name val="Frutiger LT Arabic 55 Roman"/>
    </font>
    <font>
      <sz val="11"/>
      <color theme="3"/>
      <name val="Neo Sans Arabic Medium"/>
      <family val="2"/>
    </font>
    <font>
      <sz val="10"/>
      <color theme="1"/>
      <name val="Frutiger LT Arabic 55 Roman"/>
      <family val="1"/>
      <charset val="2"/>
    </font>
    <font>
      <sz val="10"/>
      <color theme="1"/>
      <name val="Wingdings 2"/>
      <family val="1"/>
      <charset val="2"/>
    </font>
    <font>
      <b/>
      <sz val="9"/>
      <color theme="3"/>
      <name val="Frutiger LT Arabic 55 Roman"/>
    </font>
    <font>
      <sz val="10"/>
      <color theme="1"/>
      <name val="Frutiger LT 55 Roman"/>
    </font>
    <font>
      <sz val="10"/>
      <color theme="3"/>
      <name val="Neo Sans Arabic Medium"/>
      <family val="2"/>
    </font>
    <font>
      <u/>
      <sz val="10"/>
      <color theme="10"/>
      <name val="Neo Sans Arabic Medium"/>
      <family val="2"/>
    </font>
    <font>
      <sz val="9"/>
      <color rgb="FF474D9B"/>
      <name val="Neo Sans Arabic Medium"/>
      <family val="2"/>
    </font>
  </fonts>
  <fills count="10">
    <fill>
      <patternFill patternType="none"/>
    </fill>
    <fill>
      <patternFill patternType="gray125"/>
    </fill>
    <fill>
      <patternFill patternType="solid">
        <fgColor rgb="FF9BA8C2"/>
        <bgColor indexed="64"/>
      </patternFill>
    </fill>
    <fill>
      <patternFill patternType="solid">
        <fgColor rgb="FFF0F2F6"/>
        <bgColor indexed="64"/>
      </patternFill>
    </fill>
    <fill>
      <patternFill patternType="solid">
        <fgColor rgb="FFE6E9F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3D9E5"/>
        <bgColor indexed="64"/>
      </patternFill>
    </fill>
    <fill>
      <patternFill patternType="solid">
        <fgColor theme="0" tint="-0.24994659260841701"/>
        <bgColor indexed="64"/>
      </patternFill>
    </fill>
    <fill>
      <patternFill patternType="solid">
        <fgColor theme="0" tint="-0.14996795556505021"/>
        <bgColor indexed="64"/>
      </patternFill>
    </fill>
  </fills>
  <borders count="36">
    <border>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medium">
        <color rgb="FF9BA8C2"/>
      </bottom>
      <diagonal/>
    </border>
    <border>
      <left style="thin">
        <color theme="0"/>
      </left>
      <right style="thin">
        <color theme="0"/>
      </right>
      <top style="medium">
        <color rgb="FF9BA8C2"/>
      </top>
      <bottom style="medium">
        <color rgb="FF9BA8C2"/>
      </bottom>
      <diagonal/>
    </border>
    <border>
      <left/>
      <right style="thin">
        <color theme="0"/>
      </right>
      <top/>
      <bottom style="thin">
        <color theme="0"/>
      </bottom>
      <diagonal/>
    </border>
    <border>
      <left/>
      <right/>
      <top/>
      <bottom style="thin">
        <color theme="0"/>
      </bottom>
      <diagonal/>
    </border>
    <border>
      <left/>
      <right style="thin">
        <color theme="0"/>
      </right>
      <top style="thin">
        <color theme="0"/>
      </top>
      <bottom style="thin">
        <color theme="0"/>
      </bottom>
      <diagonal/>
    </border>
    <border>
      <left/>
      <right style="thin">
        <color theme="0"/>
      </right>
      <top style="medium">
        <color rgb="FF9BA8C2"/>
      </top>
      <bottom style="medium">
        <color rgb="FF9BA8C2"/>
      </bottom>
      <diagonal/>
    </border>
    <border>
      <left style="thin">
        <color theme="0"/>
      </left>
      <right style="thin">
        <color theme="0"/>
      </right>
      <top style="medium">
        <color rgb="FF474D9B"/>
      </top>
      <bottom style="thin">
        <color theme="0"/>
      </bottom>
      <diagonal/>
    </border>
    <border>
      <left style="thin">
        <color theme="0"/>
      </left>
      <right style="thin">
        <color theme="0"/>
      </right>
      <top style="thin">
        <color rgb="FF9BA8C2"/>
      </top>
      <bottom style="thin">
        <color rgb="FF9BA8C2"/>
      </bottom>
      <diagonal/>
    </border>
    <border>
      <left style="thin">
        <color theme="0"/>
      </left>
      <right style="thin">
        <color theme="0"/>
      </right>
      <top style="thin">
        <color theme="0"/>
      </top>
      <bottom style="medium">
        <color rgb="FF474D9B"/>
      </bottom>
      <diagonal/>
    </border>
    <border>
      <left style="thin">
        <color theme="0"/>
      </left>
      <right/>
      <top style="thin">
        <color theme="0"/>
      </top>
      <bottom style="thin">
        <color theme="0"/>
      </bottom>
      <diagonal/>
    </border>
    <border>
      <left style="thin">
        <color theme="0"/>
      </left>
      <right/>
      <top style="thin">
        <color theme="0"/>
      </top>
      <bottom style="medium">
        <color rgb="FF9BA8C2"/>
      </bottom>
      <diagonal/>
    </border>
    <border>
      <left style="thin">
        <color theme="0"/>
      </left>
      <right/>
      <top/>
      <bottom style="medium">
        <color rgb="FF9BA8C2"/>
      </bottom>
      <diagonal/>
    </border>
    <border>
      <left style="thin">
        <color theme="0"/>
      </left>
      <right/>
      <top style="medium">
        <color rgb="FF9BA8C2"/>
      </top>
      <bottom style="medium">
        <color rgb="FF9BA8C2"/>
      </bottom>
      <diagonal/>
    </border>
    <border>
      <left/>
      <right style="thin">
        <color theme="0"/>
      </right>
      <top style="thin">
        <color theme="0"/>
      </top>
      <bottom style="medium">
        <color rgb="FF9BA8C2"/>
      </bottom>
      <diagonal/>
    </border>
    <border>
      <left style="thin">
        <color theme="0"/>
      </left>
      <right style="thin">
        <color theme="0"/>
      </right>
      <top/>
      <bottom style="thin">
        <color rgb="FF9BA8C2"/>
      </bottom>
      <diagonal/>
    </border>
    <border>
      <left style="thin">
        <color theme="0"/>
      </left>
      <right style="thin">
        <color theme="0"/>
      </right>
      <top style="thin">
        <color rgb="FF9BA8C2"/>
      </top>
      <bottom/>
      <diagonal/>
    </border>
    <border>
      <left style="thin">
        <color theme="0"/>
      </left>
      <right/>
      <top style="medium">
        <color rgb="FF474D9B"/>
      </top>
      <bottom style="thin">
        <color theme="0"/>
      </bottom>
      <diagonal/>
    </border>
    <border>
      <left style="thin">
        <color theme="0"/>
      </left>
      <right/>
      <top style="thin">
        <color rgb="FF9BA8C2"/>
      </top>
      <bottom style="thin">
        <color rgb="FF9BA8C2"/>
      </bottom>
      <diagonal/>
    </border>
    <border>
      <left style="thin">
        <color theme="0"/>
      </left>
      <right/>
      <top style="thin">
        <color rgb="FF9BA8C2"/>
      </top>
      <bottom/>
      <diagonal/>
    </border>
    <border>
      <left style="thin">
        <color theme="0"/>
      </left>
      <right/>
      <top style="thin">
        <color theme="0"/>
      </top>
      <bottom style="medium">
        <color rgb="FF474D9B"/>
      </bottom>
      <diagonal/>
    </border>
    <border>
      <left style="medium">
        <color rgb="FF21409A"/>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0" fontId="3" fillId="0" borderId="0"/>
    <xf numFmtId="0" fontId="4" fillId="0" borderId="0" applyNumberFormat="0" applyFill="0" applyBorder="0" applyAlignment="0" applyProtection="0"/>
    <xf numFmtId="0" fontId="1" fillId="0" borderId="0"/>
    <xf numFmtId="0" fontId="1" fillId="0" borderId="0"/>
    <xf numFmtId="0" fontId="32" fillId="0" borderId="0"/>
    <xf numFmtId="0" fontId="38" fillId="0" borderId="0" applyNumberFormat="0" applyFill="0" applyBorder="0" applyAlignment="0" applyProtection="0"/>
  </cellStyleXfs>
  <cellXfs count="323">
    <xf numFmtId="0" fontId="0" fillId="0" borderId="0" xfId="0"/>
    <xf numFmtId="0" fontId="5" fillId="0" borderId="0" xfId="0" applyFont="1"/>
    <xf numFmtId="0" fontId="6" fillId="0" borderId="0" xfId="1" applyFont="1" applyBorder="1" applyAlignment="1">
      <alignment horizontal="center"/>
    </xf>
    <xf numFmtId="0" fontId="5" fillId="0" borderId="0" xfId="1" applyFont="1"/>
    <xf numFmtId="0" fontId="8" fillId="2" borderId="0" xfId="1" applyFont="1" applyFill="1" applyBorder="1" applyAlignment="1">
      <alignment horizontal="center" vertical="center" wrapText="1" readingOrder="2"/>
    </xf>
    <xf numFmtId="0" fontId="8" fillId="2" borderId="5" xfId="1" applyFont="1" applyFill="1" applyBorder="1" applyAlignment="1">
      <alignment horizontal="center" vertical="center" wrapText="1" readingOrder="2"/>
    </xf>
    <xf numFmtId="0" fontId="8" fillId="2" borderId="0" xfId="1" quotePrefix="1" applyNumberFormat="1" applyFont="1" applyFill="1" applyBorder="1" applyAlignment="1">
      <alignment horizontal="center" vertical="center" readingOrder="2"/>
    </xf>
    <xf numFmtId="0" fontId="8" fillId="2" borderId="5" xfId="1" quotePrefix="1" applyNumberFormat="1" applyFont="1" applyFill="1" applyBorder="1" applyAlignment="1">
      <alignment horizontal="center" vertical="center" readingOrder="2"/>
    </xf>
    <xf numFmtId="0" fontId="11" fillId="0" borderId="0" xfId="3" applyFont="1" applyBorder="1" applyAlignment="1">
      <alignment horizontal="center" vertical="center"/>
    </xf>
    <xf numFmtId="0" fontId="8" fillId="2" borderId="1" xfId="1" applyFont="1" applyFill="1" applyBorder="1" applyAlignment="1">
      <alignment horizontal="center" vertical="center" wrapText="1" readingOrder="2"/>
    </xf>
    <xf numFmtId="0" fontId="6" fillId="0" borderId="0" xfId="1" applyFont="1" applyBorder="1" applyAlignment="1">
      <alignment horizontal="left"/>
    </xf>
    <xf numFmtId="0" fontId="6" fillId="0" borderId="0" xfId="1" applyFont="1" applyBorder="1" applyAlignment="1">
      <alignment horizontal="left" vertical="center"/>
    </xf>
    <xf numFmtId="0" fontId="12" fillId="2" borderId="3" xfId="1" quotePrefix="1" applyNumberFormat="1" applyFont="1" applyFill="1" applyBorder="1" applyAlignment="1">
      <alignment horizontal="center" vertical="center" readingOrder="2"/>
    </xf>
    <xf numFmtId="164" fontId="5" fillId="0" borderId="0" xfId="0" applyNumberFormat="1" applyFont="1"/>
    <xf numFmtId="1" fontId="6" fillId="0" borderId="0" xfId="1" applyNumberFormat="1" applyFont="1" applyBorder="1" applyAlignment="1">
      <alignment horizontal="center"/>
    </xf>
    <xf numFmtId="0" fontId="0" fillId="0" borderId="0" xfId="0" applyAlignment="1">
      <alignment horizontal="left" vertical="center"/>
    </xf>
    <xf numFmtId="0" fontId="6" fillId="0" borderId="0" xfId="1" applyFont="1" applyBorder="1" applyAlignment="1">
      <alignment horizontal="right" vertical="center"/>
    </xf>
    <xf numFmtId="164" fontId="13" fillId="0" borderId="0" xfId="0" applyNumberFormat="1" applyFont="1"/>
    <xf numFmtId="0" fontId="8" fillId="2" borderId="3" xfId="1" applyFont="1" applyFill="1" applyBorder="1" applyAlignment="1">
      <alignment horizontal="center" vertical="center" wrapText="1" readingOrder="1"/>
    </xf>
    <xf numFmtId="0" fontId="8" fillId="2" borderId="10" xfId="1" quotePrefix="1" applyFont="1" applyFill="1" applyBorder="1" applyAlignment="1">
      <alignment horizontal="center" vertical="center" wrapText="1" readingOrder="1"/>
    </xf>
    <xf numFmtId="164" fontId="6" fillId="0" borderId="0" xfId="1" applyNumberFormat="1" applyFont="1" applyBorder="1" applyAlignment="1">
      <alignment horizontal="center"/>
    </xf>
    <xf numFmtId="0" fontId="14" fillId="0" borderId="0" xfId="3" applyFont="1" applyBorder="1" applyAlignment="1">
      <alignment horizontal="center" vertical="center"/>
    </xf>
    <xf numFmtId="1" fontId="5" fillId="0" borderId="0" xfId="0" applyNumberFormat="1" applyFont="1"/>
    <xf numFmtId="0" fontId="8" fillId="2" borderId="0"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14" fillId="0" borderId="0" xfId="3" applyFont="1" applyBorder="1" applyAlignment="1" applyProtection="1">
      <alignment horizontal="center" vertical="center"/>
      <protection hidden="1"/>
    </xf>
    <xf numFmtId="0" fontId="8" fillId="2" borderId="3"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19" fillId="3" borderId="1" xfId="1" applyFont="1" applyFill="1" applyBorder="1" applyAlignment="1">
      <alignment horizontal="center" vertical="center" wrapText="1" readingOrder="1"/>
    </xf>
    <xf numFmtId="0" fontId="19" fillId="3" borderId="1" xfId="1" applyFont="1" applyFill="1" applyBorder="1" applyAlignment="1">
      <alignment horizontal="right" vertical="center" wrapText="1" readingOrder="1"/>
    </xf>
    <xf numFmtId="0" fontId="19" fillId="3" borderId="1" xfId="1" applyFont="1" applyFill="1" applyBorder="1" applyAlignment="1">
      <alignment horizontal="left" vertical="center" wrapText="1" readingOrder="1"/>
    </xf>
    <xf numFmtId="164" fontId="19" fillId="3" borderId="1" xfId="1" applyNumberFormat="1" applyFont="1" applyFill="1" applyBorder="1" applyAlignment="1">
      <alignment horizontal="center" vertical="center" readingOrder="1"/>
    </xf>
    <xf numFmtId="0" fontId="19" fillId="4" borderId="2" xfId="1" applyFont="1" applyFill="1" applyBorder="1" applyAlignment="1">
      <alignment horizontal="center" vertical="center" wrapText="1" readingOrder="1"/>
    </xf>
    <xf numFmtId="0" fontId="19" fillId="4" borderId="2" xfId="1" applyFont="1" applyFill="1" applyBorder="1" applyAlignment="1">
      <alignment horizontal="right" vertical="center" wrapText="1" readingOrder="1"/>
    </xf>
    <xf numFmtId="0" fontId="19" fillId="4" borderId="2" xfId="1" applyFont="1" applyFill="1" applyBorder="1" applyAlignment="1">
      <alignment horizontal="left" vertical="center" wrapText="1" readingOrder="1"/>
    </xf>
    <xf numFmtId="164" fontId="19" fillId="4" borderId="2" xfId="1" applyNumberFormat="1" applyFont="1" applyFill="1" applyBorder="1" applyAlignment="1">
      <alignment horizontal="center" vertical="center" readingOrder="1"/>
    </xf>
    <xf numFmtId="0" fontId="19" fillId="3" borderId="11" xfId="1" applyFont="1" applyFill="1" applyBorder="1" applyAlignment="1">
      <alignment horizontal="center" vertical="center" wrapText="1" readingOrder="1"/>
    </xf>
    <xf numFmtId="0" fontId="19" fillId="3" borderId="11" xfId="1" applyFont="1" applyFill="1" applyBorder="1" applyAlignment="1">
      <alignment horizontal="right" vertical="center" wrapText="1" readingOrder="1"/>
    </xf>
    <xf numFmtId="0" fontId="19" fillId="3" borderId="11" xfId="1" applyFont="1" applyFill="1" applyBorder="1" applyAlignment="1">
      <alignment horizontal="left" vertical="center" wrapText="1" readingOrder="1"/>
    </xf>
    <xf numFmtId="164" fontId="19" fillId="3" borderId="11" xfId="1" applyNumberFormat="1" applyFont="1" applyFill="1" applyBorder="1" applyAlignment="1">
      <alignment horizontal="center" vertical="center" readingOrder="1"/>
    </xf>
    <xf numFmtId="0" fontId="8" fillId="2" borderId="4" xfId="1" applyFont="1" applyFill="1" applyBorder="1" applyAlignment="1">
      <alignment vertical="center" wrapText="1" readingOrder="2"/>
    </xf>
    <xf numFmtId="0" fontId="8" fillId="2" borderId="5" xfId="1" applyFont="1" applyFill="1" applyBorder="1" applyAlignment="1">
      <alignment vertical="center" wrapText="1" readingOrder="2"/>
    </xf>
    <xf numFmtId="0" fontId="19" fillId="3" borderId="1" xfId="1" applyFont="1" applyFill="1" applyBorder="1" applyAlignment="1">
      <alignment horizontal="right" vertical="center" wrapText="1" readingOrder="2"/>
    </xf>
    <xf numFmtId="0" fontId="19" fillId="3" borderId="1" xfId="1" applyFont="1" applyFill="1" applyBorder="1" applyAlignment="1">
      <alignment horizontal="left" vertical="center" wrapText="1"/>
    </xf>
    <xf numFmtId="0" fontId="19" fillId="4" borderId="2" xfId="1" applyFont="1" applyFill="1" applyBorder="1" applyAlignment="1">
      <alignment horizontal="right" vertical="center" wrapText="1" readingOrder="2"/>
    </xf>
    <xf numFmtId="0" fontId="19" fillId="4" borderId="2" xfId="1" applyFont="1" applyFill="1" applyBorder="1" applyAlignment="1">
      <alignment horizontal="left" vertical="center" wrapText="1"/>
    </xf>
    <xf numFmtId="0" fontId="19" fillId="3" borderId="3" xfId="1" applyFont="1" applyFill="1" applyBorder="1" applyAlignment="1">
      <alignment horizontal="center" vertical="center" wrapText="1" readingOrder="1"/>
    </xf>
    <xf numFmtId="0" fontId="19" fillId="3" borderId="3" xfId="1" applyFont="1" applyFill="1" applyBorder="1" applyAlignment="1">
      <alignment horizontal="right" vertical="center" wrapText="1" readingOrder="2"/>
    </xf>
    <xf numFmtId="0" fontId="19" fillId="3" borderId="3" xfId="1" applyFont="1" applyFill="1" applyBorder="1" applyAlignment="1">
      <alignment horizontal="left" vertical="center" wrapText="1"/>
    </xf>
    <xf numFmtId="0" fontId="21" fillId="4" borderId="12" xfId="1" applyFont="1" applyFill="1" applyBorder="1" applyAlignment="1">
      <alignment horizontal="center" vertical="center" wrapText="1" readingOrder="1"/>
    </xf>
    <xf numFmtId="0" fontId="22" fillId="4" borderId="12" xfId="1" applyFont="1" applyFill="1" applyBorder="1" applyAlignment="1">
      <alignment horizontal="right" vertical="center" wrapText="1" readingOrder="2"/>
    </xf>
    <xf numFmtId="0" fontId="22" fillId="4" borderId="12" xfId="1" applyFont="1" applyFill="1" applyBorder="1" applyAlignment="1">
      <alignment horizontal="left" vertical="center" wrapText="1"/>
    </xf>
    <xf numFmtId="0" fontId="19" fillId="4" borderId="12" xfId="1" applyFont="1" applyFill="1" applyBorder="1" applyAlignment="1">
      <alignment horizontal="center" vertical="center" wrapText="1" readingOrder="1"/>
    </xf>
    <xf numFmtId="0" fontId="8" fillId="2" borderId="5"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1"/>
    </xf>
    <xf numFmtId="0" fontId="8" fillId="2" borderId="6" xfId="1" applyFont="1" applyFill="1" applyBorder="1" applyAlignment="1">
      <alignment horizontal="center" vertical="center" wrapText="1" readingOrder="2"/>
    </xf>
    <xf numFmtId="0" fontId="8" fillId="2" borderId="4" xfId="1" quotePrefix="1" applyNumberFormat="1" applyFont="1" applyFill="1" applyBorder="1" applyAlignment="1">
      <alignment horizontal="center" vertical="center" readingOrder="2"/>
    </xf>
    <xf numFmtId="0" fontId="8" fillId="2" borderId="4" xfId="1" quotePrefix="1" applyNumberFormat="1" applyFont="1" applyFill="1" applyBorder="1" applyAlignment="1">
      <alignment horizontal="center" vertical="center" wrapText="1" readingOrder="2"/>
    </xf>
    <xf numFmtId="164" fontId="19" fillId="3" borderId="9" xfId="1" applyNumberFormat="1" applyFont="1" applyFill="1" applyBorder="1" applyAlignment="1">
      <alignment horizontal="center" vertical="center" readingOrder="1"/>
    </xf>
    <xf numFmtId="164" fontId="19" fillId="4" borderId="20" xfId="1" applyNumberFormat="1" applyFont="1" applyFill="1" applyBorder="1" applyAlignment="1">
      <alignment horizontal="center" vertical="center" readingOrder="1"/>
    </xf>
    <xf numFmtId="164" fontId="19" fillId="3" borderId="21" xfId="1" applyNumberFormat="1" applyFont="1" applyFill="1" applyBorder="1" applyAlignment="1">
      <alignment horizontal="center" vertical="center" readingOrder="1"/>
    </xf>
    <xf numFmtId="0" fontId="19" fillId="3" borderId="9" xfId="1" applyFont="1" applyFill="1" applyBorder="1" applyAlignment="1">
      <alignment horizontal="center" vertical="center" wrapText="1" readingOrder="1"/>
    </xf>
    <xf numFmtId="0" fontId="19" fillId="4" borderId="20" xfId="1" applyFont="1" applyFill="1" applyBorder="1" applyAlignment="1">
      <alignment horizontal="center" vertical="center" wrapText="1" readingOrder="1"/>
    </xf>
    <xf numFmtId="0" fontId="19" fillId="3" borderId="22" xfId="1" applyFont="1" applyFill="1" applyBorder="1" applyAlignment="1">
      <alignment horizontal="center" vertical="center" wrapText="1" readingOrder="1"/>
    </xf>
    <xf numFmtId="0" fontId="19" fillId="3" borderId="1" xfId="1" applyFont="1" applyFill="1" applyBorder="1" applyAlignment="1">
      <alignment horizontal="right" vertical="center" readingOrder="2"/>
    </xf>
    <xf numFmtId="0" fontId="19" fillId="3" borderId="1" xfId="1" applyFont="1" applyFill="1" applyBorder="1" applyAlignment="1">
      <alignment horizontal="left" vertical="center"/>
    </xf>
    <xf numFmtId="0" fontId="19" fillId="4" borderId="2" xfId="1" applyFont="1" applyFill="1" applyBorder="1" applyAlignment="1">
      <alignment horizontal="right" vertical="center" readingOrder="2"/>
    </xf>
    <xf numFmtId="0" fontId="19" fillId="4" borderId="2" xfId="1" applyFont="1" applyFill="1" applyBorder="1" applyAlignment="1">
      <alignment horizontal="left" vertical="center"/>
    </xf>
    <xf numFmtId="0" fontId="22" fillId="4" borderId="12" xfId="1" applyFont="1" applyFill="1" applyBorder="1" applyAlignment="1">
      <alignment horizontal="right" vertical="center" readingOrder="2"/>
    </xf>
    <xf numFmtId="0" fontId="22" fillId="4" borderId="12" xfId="1" applyFont="1" applyFill="1" applyBorder="1" applyAlignment="1">
      <alignment horizontal="left" vertical="center"/>
    </xf>
    <xf numFmtId="0" fontId="22" fillId="7" borderId="2" xfId="1" applyFont="1" applyFill="1" applyBorder="1" applyAlignment="1">
      <alignment horizontal="center" vertical="center" wrapText="1" readingOrder="2"/>
    </xf>
    <xf numFmtId="0" fontId="22" fillId="7" borderId="2" xfId="1" applyFont="1" applyFill="1" applyBorder="1" applyAlignment="1">
      <alignment horizontal="right" vertical="center" readingOrder="2"/>
    </xf>
    <xf numFmtId="0" fontId="22" fillId="7" borderId="2" xfId="1" applyFont="1" applyFill="1" applyBorder="1" applyAlignment="1">
      <alignment horizontal="left" vertical="center"/>
    </xf>
    <xf numFmtId="0" fontId="22" fillId="7" borderId="2" xfId="1" applyFont="1" applyFill="1" applyBorder="1" applyAlignment="1">
      <alignment horizontal="center" vertical="center" wrapText="1" readingOrder="1"/>
    </xf>
    <xf numFmtId="0" fontId="19" fillId="3" borderId="1" xfId="1" applyFont="1" applyFill="1" applyBorder="1" applyAlignment="1">
      <alignment horizontal="center" vertical="center" wrapText="1" readingOrder="2"/>
    </xf>
    <xf numFmtId="0" fontId="19" fillId="4" borderId="2" xfId="1" applyFont="1" applyFill="1" applyBorder="1" applyAlignment="1">
      <alignment horizontal="center" vertical="center" wrapText="1" readingOrder="2"/>
    </xf>
    <xf numFmtId="0" fontId="21" fillId="4" borderId="12" xfId="1" applyFont="1" applyFill="1" applyBorder="1" applyAlignment="1">
      <alignment horizontal="center" vertical="center" wrapText="1" readingOrder="2"/>
    </xf>
    <xf numFmtId="0" fontId="19" fillId="3" borderId="4" xfId="1" applyFont="1" applyFill="1" applyBorder="1" applyAlignment="1">
      <alignment horizontal="center" vertical="center" wrapText="1" readingOrder="1"/>
    </xf>
    <xf numFmtId="0" fontId="19" fillId="4" borderId="23" xfId="1" applyFont="1" applyFill="1" applyBorder="1" applyAlignment="1">
      <alignment horizontal="center" vertical="center" wrapText="1" readingOrder="1"/>
    </xf>
    <xf numFmtId="0" fontId="19" fillId="3" borderId="13" xfId="1" applyFont="1" applyFill="1" applyBorder="1" applyAlignment="1">
      <alignment horizontal="center" vertical="center" wrapText="1" readingOrder="1"/>
    </xf>
    <xf numFmtId="0" fontId="19" fillId="4" borderId="15" xfId="1" applyFont="1" applyFill="1" applyBorder="1" applyAlignment="1">
      <alignment horizontal="center" vertical="center" wrapText="1" readingOrder="1"/>
    </xf>
    <xf numFmtId="0" fontId="19" fillId="3" borderId="5" xfId="1" applyFont="1" applyFill="1" applyBorder="1" applyAlignment="1">
      <alignment horizontal="center" vertical="center" wrapText="1" readingOrder="1"/>
    </xf>
    <xf numFmtId="0" fontId="21" fillId="4" borderId="16" xfId="1" applyFont="1" applyFill="1" applyBorder="1" applyAlignment="1">
      <alignment horizontal="center" vertical="center" wrapText="1" readingOrder="1"/>
    </xf>
    <xf numFmtId="0" fontId="19" fillId="3" borderId="3" xfId="1" applyFont="1" applyFill="1" applyBorder="1" applyAlignment="1">
      <alignment horizontal="right" vertical="center" readingOrder="2"/>
    </xf>
    <xf numFmtId="0" fontId="19" fillId="3" borderId="3" xfId="1" applyFont="1" applyFill="1" applyBorder="1" applyAlignment="1">
      <alignment horizontal="left" vertical="center"/>
    </xf>
    <xf numFmtId="0" fontId="9" fillId="3" borderId="13" xfId="1" applyFont="1" applyFill="1" applyBorder="1" applyAlignment="1">
      <alignment horizontal="center" vertical="center" wrapText="1" readingOrder="1"/>
    </xf>
    <xf numFmtId="0" fontId="9" fillId="4" borderId="15" xfId="1" applyFont="1" applyFill="1" applyBorder="1" applyAlignment="1">
      <alignment horizontal="center" vertical="center" wrapText="1" readingOrder="1"/>
    </xf>
    <xf numFmtId="0" fontId="9" fillId="3" borderId="5" xfId="1" applyFont="1" applyFill="1" applyBorder="1" applyAlignment="1">
      <alignment horizontal="center" vertical="center" wrapText="1" readingOrder="1"/>
    </xf>
    <xf numFmtId="0" fontId="10" fillId="4" borderId="16" xfId="1" applyFont="1" applyFill="1" applyBorder="1" applyAlignment="1">
      <alignment horizontal="center" vertical="center" wrapText="1" readingOrder="1"/>
    </xf>
    <xf numFmtId="164" fontId="19" fillId="3" borderId="9" xfId="1" applyNumberFormat="1" applyFont="1" applyFill="1" applyBorder="1" applyAlignment="1">
      <alignment horizontal="center" vertical="center" wrapText="1" readingOrder="1"/>
    </xf>
    <xf numFmtId="164" fontId="19" fillId="4" borderId="20" xfId="1" applyNumberFormat="1" applyFont="1" applyFill="1" applyBorder="1" applyAlignment="1">
      <alignment horizontal="center" vertical="center" wrapText="1" readingOrder="1"/>
    </xf>
    <xf numFmtId="164" fontId="19" fillId="3" borderId="21" xfId="1" applyNumberFormat="1" applyFont="1" applyFill="1" applyBorder="1" applyAlignment="1">
      <alignment horizontal="center" vertical="center" wrapText="1" readingOrder="1"/>
    </xf>
    <xf numFmtId="0" fontId="19" fillId="3" borderId="24" xfId="1" applyFont="1" applyFill="1" applyBorder="1" applyAlignment="1">
      <alignment horizontal="center" vertical="center" wrapText="1" readingOrder="1"/>
    </xf>
    <xf numFmtId="0" fontId="22" fillId="7" borderId="20" xfId="1" applyFont="1" applyFill="1" applyBorder="1" applyAlignment="1">
      <alignment horizontal="center" vertical="center" wrapText="1" readingOrder="1"/>
    </xf>
    <xf numFmtId="0" fontId="19" fillId="3" borderId="9" xfId="1" applyFont="1" applyFill="1" applyBorder="1" applyAlignment="1">
      <alignment horizontal="left" vertical="center" wrapText="1" readingOrder="1"/>
    </xf>
    <xf numFmtId="0" fontId="19" fillId="4" borderId="20" xfId="1" applyFont="1" applyFill="1" applyBorder="1" applyAlignment="1">
      <alignment horizontal="left" vertical="center" wrapText="1" readingOrder="1"/>
    </xf>
    <xf numFmtId="0" fontId="22" fillId="7" borderId="15" xfId="1" applyFont="1" applyFill="1" applyBorder="1" applyAlignment="1">
      <alignment horizontal="center" vertical="center" wrapText="1" readingOrder="2"/>
    </xf>
    <xf numFmtId="0" fontId="19" fillId="3" borderId="13" xfId="1" applyFont="1" applyFill="1" applyBorder="1" applyAlignment="1">
      <alignment horizontal="center" vertical="center" wrapText="1" readingOrder="2"/>
    </xf>
    <xf numFmtId="0" fontId="19" fillId="4" borderId="15" xfId="1" applyFont="1" applyFill="1" applyBorder="1" applyAlignment="1">
      <alignment horizontal="center" vertical="center" wrapText="1" readingOrder="2"/>
    </xf>
    <xf numFmtId="0" fontId="21" fillId="4" borderId="16" xfId="1" applyFont="1" applyFill="1" applyBorder="1" applyAlignment="1">
      <alignment horizontal="center" vertical="center" wrapText="1" readingOrder="2"/>
    </xf>
    <xf numFmtId="0" fontId="19" fillId="4" borderId="11" xfId="1" applyFont="1" applyFill="1" applyBorder="1" applyAlignment="1">
      <alignment horizontal="center" vertical="center" wrapText="1" readingOrder="1"/>
    </xf>
    <xf numFmtId="164" fontId="19" fillId="4" borderId="21" xfId="1" applyNumberFormat="1" applyFont="1" applyFill="1" applyBorder="1" applyAlignment="1">
      <alignment horizontal="center" vertical="center" wrapText="1" readingOrder="1"/>
    </xf>
    <xf numFmtId="0" fontId="19" fillId="3" borderId="13" xfId="1" applyFont="1" applyFill="1" applyBorder="1" applyAlignment="1">
      <alignment horizontal="right" vertical="center" readingOrder="2"/>
    </xf>
    <xf numFmtId="0" fontId="19" fillId="3" borderId="9" xfId="1" applyFont="1" applyFill="1" applyBorder="1" applyAlignment="1">
      <alignment horizontal="left" vertical="center"/>
    </xf>
    <xf numFmtId="0" fontId="19" fillId="4" borderId="15" xfId="1" applyFont="1" applyFill="1" applyBorder="1" applyAlignment="1">
      <alignment horizontal="right" vertical="center" readingOrder="2"/>
    </xf>
    <xf numFmtId="0" fontId="19" fillId="4" borderId="20" xfId="1" applyFont="1" applyFill="1" applyBorder="1" applyAlignment="1">
      <alignment horizontal="left" vertical="center"/>
    </xf>
    <xf numFmtId="0" fontId="22" fillId="4" borderId="16" xfId="1" applyFont="1" applyFill="1" applyBorder="1" applyAlignment="1">
      <alignment horizontal="right" vertical="center" wrapText="1" readingOrder="2"/>
    </xf>
    <xf numFmtId="0" fontId="22" fillId="4" borderId="23" xfId="1" applyFont="1" applyFill="1" applyBorder="1" applyAlignment="1">
      <alignment horizontal="left" vertical="center" wrapText="1"/>
    </xf>
    <xf numFmtId="3" fontId="6" fillId="0" borderId="0" xfId="1" applyNumberFormat="1" applyFont="1" applyBorder="1" applyAlignment="1">
      <alignment horizontal="center"/>
    </xf>
    <xf numFmtId="3" fontId="19" fillId="3" borderId="1" xfId="1" applyNumberFormat="1" applyFont="1" applyFill="1" applyBorder="1" applyAlignment="1">
      <alignment horizontal="center" vertical="center" readingOrder="1"/>
    </xf>
    <xf numFmtId="3" fontId="19" fillId="4" borderId="2" xfId="1" applyNumberFormat="1" applyFont="1" applyFill="1" applyBorder="1" applyAlignment="1">
      <alignment horizontal="center" vertical="center" readingOrder="1"/>
    </xf>
    <xf numFmtId="3" fontId="19" fillId="3" borderId="11" xfId="1" applyNumberFormat="1" applyFont="1" applyFill="1" applyBorder="1" applyAlignment="1">
      <alignment horizontal="center" vertical="center" readingOrder="1"/>
    </xf>
    <xf numFmtId="165" fontId="19" fillId="3" borderId="1" xfId="1" applyNumberFormat="1" applyFont="1" applyFill="1" applyBorder="1" applyAlignment="1">
      <alignment horizontal="right" vertical="center" indent="1"/>
    </xf>
    <xf numFmtId="165" fontId="19" fillId="4" borderId="2" xfId="1" applyNumberFormat="1" applyFont="1" applyFill="1" applyBorder="1" applyAlignment="1">
      <alignment horizontal="right" vertical="center" indent="1"/>
    </xf>
    <xf numFmtId="165" fontId="19" fillId="3" borderId="3" xfId="1" applyNumberFormat="1" applyFont="1" applyFill="1" applyBorder="1" applyAlignment="1">
      <alignment horizontal="right" vertical="center" indent="1"/>
    </xf>
    <xf numFmtId="165" fontId="22" fillId="4" borderId="12" xfId="1" applyNumberFormat="1" applyFont="1" applyFill="1" applyBorder="1" applyAlignment="1">
      <alignment horizontal="right" vertical="center" indent="1"/>
    </xf>
    <xf numFmtId="3" fontId="19" fillId="3" borderId="9" xfId="1" applyNumberFormat="1" applyFont="1" applyFill="1" applyBorder="1" applyAlignment="1">
      <alignment horizontal="center" vertical="center" readingOrder="1"/>
    </xf>
    <xf numFmtId="3" fontId="19" fillId="4" borderId="20" xfId="1" applyNumberFormat="1" applyFont="1" applyFill="1" applyBorder="1" applyAlignment="1">
      <alignment horizontal="center" vertical="center" readingOrder="1"/>
    </xf>
    <xf numFmtId="3" fontId="19" fillId="3" borderId="21" xfId="1" applyNumberFormat="1" applyFont="1" applyFill="1" applyBorder="1" applyAlignment="1">
      <alignment horizontal="center" vertical="center" readingOrder="1"/>
    </xf>
    <xf numFmtId="165" fontId="19" fillId="3" borderId="1" xfId="1" applyNumberFormat="1" applyFont="1" applyFill="1" applyBorder="1" applyAlignment="1">
      <alignment horizontal="right" vertical="center" indent="2" readingOrder="1"/>
    </xf>
    <xf numFmtId="165" fontId="19" fillId="4" borderId="2" xfId="1" applyNumberFormat="1" applyFont="1" applyFill="1" applyBorder="1" applyAlignment="1">
      <alignment horizontal="right" vertical="center" indent="2" readingOrder="1"/>
    </xf>
    <xf numFmtId="165" fontId="19" fillId="3" borderId="3" xfId="1" applyNumberFormat="1" applyFont="1" applyFill="1" applyBorder="1" applyAlignment="1">
      <alignment horizontal="right" vertical="center" indent="2" readingOrder="1"/>
    </xf>
    <xf numFmtId="165" fontId="22" fillId="4" borderId="12" xfId="1" applyNumberFormat="1" applyFont="1" applyFill="1" applyBorder="1" applyAlignment="1">
      <alignment horizontal="right" vertical="center" indent="2" readingOrder="1"/>
    </xf>
    <xf numFmtId="165" fontId="22" fillId="7" borderId="2" xfId="1" applyNumberFormat="1" applyFont="1" applyFill="1" applyBorder="1" applyAlignment="1">
      <alignment horizontal="right" vertical="center" indent="2" readingOrder="1"/>
    </xf>
    <xf numFmtId="3" fontId="19" fillId="3" borderId="1" xfId="1" applyNumberFormat="1" applyFont="1" applyFill="1" applyBorder="1" applyAlignment="1">
      <alignment horizontal="right" vertical="center" readingOrder="1"/>
    </xf>
    <xf numFmtId="3" fontId="19" fillId="4" borderId="2" xfId="1" applyNumberFormat="1" applyFont="1" applyFill="1" applyBorder="1" applyAlignment="1">
      <alignment horizontal="right" vertical="center" readingOrder="1"/>
    </xf>
    <xf numFmtId="3" fontId="22" fillId="4" borderId="12" xfId="1" applyNumberFormat="1" applyFont="1" applyFill="1" applyBorder="1" applyAlignment="1">
      <alignment horizontal="right" vertical="center" readingOrder="1"/>
    </xf>
    <xf numFmtId="0" fontId="8" fillId="2" borderId="3" xfId="1" quotePrefix="1" applyNumberFormat="1" applyFont="1" applyFill="1" applyBorder="1" applyAlignment="1">
      <alignment horizontal="center" vertical="center" wrapText="1" readingOrder="2"/>
    </xf>
    <xf numFmtId="3" fontId="19" fillId="3" borderId="1" xfId="1" applyNumberFormat="1" applyFont="1" applyFill="1" applyBorder="1" applyAlignment="1">
      <alignment horizontal="right" vertical="center" indent="2" readingOrder="1"/>
    </xf>
    <xf numFmtId="3" fontId="19" fillId="3" borderId="9" xfId="1" applyNumberFormat="1" applyFont="1" applyFill="1" applyBorder="1" applyAlignment="1">
      <alignment horizontal="right" vertical="center" indent="2" readingOrder="1"/>
    </xf>
    <xf numFmtId="3" fontId="19" fillId="4" borderId="2" xfId="1" applyNumberFormat="1" applyFont="1" applyFill="1" applyBorder="1" applyAlignment="1">
      <alignment horizontal="right" vertical="center" indent="2" readingOrder="1"/>
    </xf>
    <xf numFmtId="3" fontId="19" fillId="4" borderId="20" xfId="1" applyNumberFormat="1" applyFont="1" applyFill="1" applyBorder="1" applyAlignment="1">
      <alignment horizontal="right" vertical="center" indent="2" readingOrder="1"/>
    </xf>
    <xf numFmtId="3" fontId="19" fillId="3" borderId="11" xfId="1" applyNumberFormat="1" applyFont="1" applyFill="1" applyBorder="1" applyAlignment="1">
      <alignment horizontal="right" vertical="center" indent="2" readingOrder="1"/>
    </xf>
    <xf numFmtId="3" fontId="19" fillId="3" borderId="21" xfId="1" applyNumberFormat="1" applyFont="1" applyFill="1" applyBorder="1" applyAlignment="1">
      <alignment horizontal="right" vertical="center" indent="2" readingOrder="1"/>
    </xf>
    <xf numFmtId="3" fontId="19" fillId="3" borderId="1" xfId="1" applyNumberFormat="1" applyFont="1" applyFill="1" applyBorder="1" applyAlignment="1">
      <alignment horizontal="center" vertical="center" wrapText="1" readingOrder="1"/>
    </xf>
    <xf numFmtId="3" fontId="19" fillId="4" borderId="2" xfId="1" applyNumberFormat="1" applyFont="1" applyFill="1" applyBorder="1" applyAlignment="1">
      <alignment horizontal="center" vertical="center" wrapText="1" readingOrder="1"/>
    </xf>
    <xf numFmtId="3" fontId="19" fillId="4" borderId="11" xfId="1" applyNumberFormat="1" applyFont="1" applyFill="1" applyBorder="1" applyAlignment="1">
      <alignment horizontal="center" vertical="center" wrapText="1" readingOrder="1"/>
    </xf>
    <xf numFmtId="165" fontId="6" fillId="0" borderId="0" xfId="1" applyNumberFormat="1" applyFont="1" applyBorder="1" applyAlignment="1">
      <alignment horizontal="center"/>
    </xf>
    <xf numFmtId="0" fontId="6" fillId="0" borderId="0" xfId="5" applyFont="1" applyBorder="1" applyAlignment="1">
      <alignment horizontal="center"/>
    </xf>
    <xf numFmtId="0" fontId="8" fillId="2" borderId="4" xfId="5" applyFont="1" applyFill="1" applyBorder="1" applyAlignment="1">
      <alignment vertical="center" wrapText="1" readingOrder="2"/>
    </xf>
    <xf numFmtId="0" fontId="8" fillId="2" borderId="5" xfId="5" applyFont="1" applyFill="1" applyBorder="1" applyAlignment="1">
      <alignment vertical="center" wrapText="1" readingOrder="2"/>
    </xf>
    <xf numFmtId="0" fontId="8" fillId="2" borderId="4" xfId="5" applyFont="1" applyFill="1" applyBorder="1" applyAlignment="1">
      <alignment horizontal="center" vertical="center" wrapText="1"/>
    </xf>
    <xf numFmtId="0" fontId="8" fillId="2" borderId="3" xfId="5" applyFont="1" applyFill="1" applyBorder="1" applyAlignment="1">
      <alignment horizontal="center" vertical="center" wrapText="1" readingOrder="2"/>
    </xf>
    <xf numFmtId="0" fontId="8" fillId="2" borderId="6" xfId="5" applyFont="1" applyFill="1" applyBorder="1" applyAlignment="1">
      <alignment horizontal="center" vertical="center" wrapText="1" readingOrder="1"/>
    </xf>
    <xf numFmtId="0" fontId="8" fillId="2" borderId="0" xfId="5" applyFont="1" applyFill="1" applyBorder="1" applyAlignment="1">
      <alignment horizontal="center" vertical="center" wrapText="1" readingOrder="2"/>
    </xf>
    <xf numFmtId="0" fontId="8" fillId="2" borderId="3" xfId="5" applyFont="1" applyFill="1" applyBorder="1" applyAlignment="1">
      <alignment horizontal="center" vertical="center" wrapText="1" readingOrder="1"/>
    </xf>
    <xf numFmtId="0" fontId="8" fillId="2" borderId="4" xfId="5" applyFont="1" applyFill="1" applyBorder="1" applyAlignment="1">
      <alignment horizontal="center" vertical="center" wrapText="1" readingOrder="1"/>
    </xf>
    <xf numFmtId="0" fontId="19" fillId="3" borderId="1" xfId="5" applyFont="1" applyFill="1" applyBorder="1" applyAlignment="1">
      <alignment horizontal="center" vertical="center" wrapText="1" readingOrder="1"/>
    </xf>
    <xf numFmtId="0" fontId="19" fillId="3" borderId="1" xfId="5" applyFont="1" applyFill="1" applyBorder="1" applyAlignment="1">
      <alignment horizontal="right" vertical="center" wrapText="1" readingOrder="1"/>
    </xf>
    <xf numFmtId="0" fontId="19" fillId="3" borderId="1" xfId="5" applyFont="1" applyFill="1" applyBorder="1" applyAlignment="1">
      <alignment horizontal="left" vertical="center" wrapText="1" readingOrder="1"/>
    </xf>
    <xf numFmtId="3" fontId="19" fillId="3" borderId="1" xfId="5" applyNumberFormat="1" applyFont="1" applyFill="1" applyBorder="1" applyAlignment="1">
      <alignment horizontal="center" vertical="center" readingOrder="1"/>
    </xf>
    <xf numFmtId="164" fontId="19" fillId="3" borderId="1" xfId="5" applyNumberFormat="1" applyFont="1" applyFill="1" applyBorder="1" applyAlignment="1">
      <alignment horizontal="center" vertical="center" readingOrder="1"/>
    </xf>
    <xf numFmtId="0" fontId="19" fillId="4" borderId="2" xfId="5" applyFont="1" applyFill="1" applyBorder="1" applyAlignment="1">
      <alignment horizontal="center" vertical="center" wrapText="1" readingOrder="1"/>
    </xf>
    <xf numFmtId="0" fontId="19" fillId="4" borderId="2" xfId="5" applyFont="1" applyFill="1" applyBorder="1" applyAlignment="1">
      <alignment horizontal="right" vertical="center" wrapText="1" readingOrder="1"/>
    </xf>
    <xf numFmtId="0" fontId="19" fillId="4" borderId="2" xfId="5" applyFont="1" applyFill="1" applyBorder="1" applyAlignment="1">
      <alignment horizontal="left" vertical="center" wrapText="1" readingOrder="1"/>
    </xf>
    <xf numFmtId="3" fontId="19" fillId="4" borderId="2" xfId="5" applyNumberFormat="1" applyFont="1" applyFill="1" applyBorder="1" applyAlignment="1">
      <alignment horizontal="center" vertical="center" readingOrder="1"/>
    </xf>
    <xf numFmtId="164" fontId="19" fillId="4" borderId="2" xfId="5" applyNumberFormat="1" applyFont="1" applyFill="1" applyBorder="1" applyAlignment="1">
      <alignment horizontal="center" vertical="center" readingOrder="1"/>
    </xf>
    <xf numFmtId="0" fontId="19" fillId="3" borderId="11" xfId="5" applyFont="1" applyFill="1" applyBorder="1" applyAlignment="1">
      <alignment horizontal="center" vertical="center" wrapText="1" readingOrder="1"/>
    </xf>
    <xf numFmtId="0" fontId="19" fillId="3" borderId="11" xfId="5" applyFont="1" applyFill="1" applyBorder="1" applyAlignment="1">
      <alignment horizontal="right" vertical="center" wrapText="1" readingOrder="1"/>
    </xf>
    <xf numFmtId="0" fontId="19" fillId="3" borderId="11" xfId="5" applyFont="1" applyFill="1" applyBorder="1" applyAlignment="1">
      <alignment horizontal="left" vertical="center" wrapText="1" readingOrder="1"/>
    </xf>
    <xf numFmtId="3" fontId="19" fillId="3" borderId="11" xfId="5" applyNumberFormat="1" applyFont="1" applyFill="1" applyBorder="1" applyAlignment="1">
      <alignment horizontal="center" vertical="center" readingOrder="1"/>
    </xf>
    <xf numFmtId="164" fontId="19" fillId="3" borderId="11" xfId="5" applyNumberFormat="1" applyFont="1" applyFill="1" applyBorder="1" applyAlignment="1">
      <alignment horizontal="center" vertical="center" readingOrder="1"/>
    </xf>
    <xf numFmtId="3" fontId="29" fillId="0" borderId="0" xfId="0" applyNumberFormat="1" applyFont="1"/>
    <xf numFmtId="0" fontId="29" fillId="0" borderId="0" xfId="0" applyFont="1"/>
    <xf numFmtId="0" fontId="30" fillId="0" borderId="0" xfId="1" applyFont="1" applyBorder="1" applyAlignment="1">
      <alignment horizontal="center"/>
    </xf>
    <xf numFmtId="165" fontId="5" fillId="0" borderId="0" xfId="0" applyNumberFormat="1" applyFont="1"/>
    <xf numFmtId="164" fontId="31" fillId="0" borderId="0" xfId="0" applyNumberFormat="1" applyFont="1" applyAlignment="1">
      <alignment horizontal="center"/>
    </xf>
    <xf numFmtId="3" fontId="5" fillId="0" borderId="0" xfId="0" applyNumberFormat="1" applyFont="1"/>
    <xf numFmtId="0" fontId="35" fillId="0" borderId="0" xfId="6" applyFont="1" applyAlignment="1" applyProtection="1">
      <alignment readingOrder="2"/>
      <protection hidden="1"/>
    </xf>
    <xf numFmtId="0" fontId="32" fillId="0" borderId="0" xfId="6" applyProtection="1">
      <protection hidden="1"/>
    </xf>
    <xf numFmtId="0" fontId="33" fillId="0" borderId="0" xfId="6" applyFont="1" applyAlignment="1" applyProtection="1">
      <alignment vertical="center" wrapText="1" readingOrder="2"/>
      <protection hidden="1"/>
    </xf>
    <xf numFmtId="0" fontId="41" fillId="0" borderId="0" xfId="6" applyFont="1" applyAlignment="1" applyProtection="1">
      <alignment horizontal="right" vertical="center" readingOrder="2"/>
      <protection hidden="1"/>
    </xf>
    <xf numFmtId="0" fontId="35" fillId="0" borderId="0" xfId="6" applyFont="1" applyAlignment="1" applyProtection="1">
      <alignment vertical="top" wrapText="1" readingOrder="2"/>
      <protection hidden="1"/>
    </xf>
    <xf numFmtId="0" fontId="42" fillId="0" borderId="0" xfId="6" applyFont="1" applyAlignment="1" applyProtection="1">
      <alignment horizontal="right" vertical="center" readingOrder="2"/>
      <protection hidden="1"/>
    </xf>
    <xf numFmtId="0" fontId="35" fillId="0" borderId="0" xfId="6" applyFont="1" applyAlignment="1" applyProtection="1">
      <alignment horizontal="right" vertical="center" readingOrder="2"/>
      <protection hidden="1"/>
    </xf>
    <xf numFmtId="0" fontId="35" fillId="0" borderId="0" xfId="6" applyFont="1" applyAlignment="1" applyProtection="1">
      <alignment horizontal="right" vertical="center" wrapText="1" readingOrder="2"/>
      <protection hidden="1"/>
    </xf>
    <xf numFmtId="0" fontId="35" fillId="0" borderId="0" xfId="6" applyFont="1" applyAlignment="1" applyProtection="1">
      <alignment horizontal="right" vertical="top" wrapText="1" indent="1" readingOrder="2"/>
      <protection hidden="1"/>
    </xf>
    <xf numFmtId="0" fontId="44" fillId="0" borderId="0" xfId="6" applyFont="1" applyProtection="1">
      <protection hidden="1"/>
    </xf>
    <xf numFmtId="0" fontId="43" fillId="0" borderId="0" xfId="6" applyFont="1" applyAlignment="1" applyProtection="1">
      <alignment vertical="top" wrapText="1" readingOrder="2"/>
      <protection hidden="1"/>
    </xf>
    <xf numFmtId="0" fontId="35" fillId="0" borderId="0" xfId="6" applyFont="1" applyAlignment="1" applyProtection="1">
      <alignment horizontal="right" vertical="top" indent="1" readingOrder="2"/>
      <protection hidden="1"/>
    </xf>
    <xf numFmtId="0" fontId="36" fillId="0" borderId="0" xfId="6" applyFont="1" applyAlignment="1" applyProtection="1">
      <alignment horizontal="right" readingOrder="2"/>
      <protection hidden="1"/>
    </xf>
    <xf numFmtId="0" fontId="35" fillId="0" borderId="0" xfId="6" applyFont="1" applyAlignment="1" applyProtection="1">
      <alignment horizontal="right" vertical="top" wrapText="1" readingOrder="2"/>
      <protection hidden="1"/>
    </xf>
    <xf numFmtId="0" fontId="45" fillId="0" borderId="0" xfId="6" applyFont="1" applyAlignment="1" applyProtection="1">
      <alignment horizontal="right" vertical="top" wrapText="1" readingOrder="2"/>
      <protection hidden="1"/>
    </xf>
    <xf numFmtId="0" fontId="38" fillId="0" borderId="0" xfId="7" applyAlignment="1" applyProtection="1">
      <alignment readingOrder="2"/>
      <protection hidden="1"/>
    </xf>
    <xf numFmtId="0" fontId="34" fillId="0" borderId="31" xfId="6" applyFont="1" applyBorder="1" applyAlignment="1" applyProtection="1">
      <alignment horizontal="left" vertical="center"/>
      <protection hidden="1"/>
    </xf>
    <xf numFmtId="0" fontId="35" fillId="0" borderId="0" xfId="6" applyFont="1" applyProtection="1">
      <protection hidden="1"/>
    </xf>
    <xf numFmtId="0" fontId="35" fillId="0" borderId="0" xfId="6" applyFont="1" applyAlignment="1" applyProtection="1">
      <alignment vertical="top" wrapText="1"/>
      <protection hidden="1"/>
    </xf>
    <xf numFmtId="0" fontId="43" fillId="0" borderId="0" xfId="6" applyFont="1" applyProtection="1">
      <protection hidden="1"/>
    </xf>
    <xf numFmtId="0" fontId="35" fillId="0" borderId="0" xfId="6" applyFont="1" applyAlignment="1" applyProtection="1">
      <alignment horizontal="left" vertical="top" wrapText="1" indent="1"/>
      <protection hidden="1"/>
    </xf>
    <xf numFmtId="0" fontId="35" fillId="0" borderId="0" xfId="6" applyFont="1" applyAlignment="1" applyProtection="1">
      <alignment horizontal="left" vertical="top" indent="1"/>
      <protection hidden="1"/>
    </xf>
    <xf numFmtId="0" fontId="36" fillId="0" borderId="0" xfId="6" applyFont="1" applyAlignment="1" applyProtection="1">
      <alignment horizontal="left"/>
      <protection hidden="1"/>
    </xf>
    <xf numFmtId="0" fontId="47" fillId="0" borderId="0" xfId="6" applyFont="1" applyProtection="1">
      <protection hidden="1"/>
    </xf>
    <xf numFmtId="0" fontId="35" fillId="0" borderId="0" xfId="6" applyFont="1" applyAlignment="1" applyProtection="1">
      <alignment wrapText="1"/>
      <protection hidden="1"/>
    </xf>
    <xf numFmtId="0" fontId="35" fillId="0" borderId="0" xfId="6" applyFont="1" applyAlignment="1" applyProtection="1">
      <alignment horizontal="left" vertical="center" wrapText="1"/>
      <protection hidden="1"/>
    </xf>
    <xf numFmtId="0" fontId="49" fillId="0" borderId="0" xfId="6" applyFont="1" applyProtection="1">
      <protection hidden="1"/>
    </xf>
    <xf numFmtId="0" fontId="48" fillId="0" borderId="0" xfId="6" applyFont="1" applyAlignment="1" applyProtection="1">
      <alignment vertical="center" wrapText="1"/>
      <protection hidden="1"/>
    </xf>
    <xf numFmtId="0" fontId="48" fillId="0" borderId="0" xfId="6" applyFont="1" applyAlignment="1" applyProtection="1">
      <alignment vertical="center"/>
      <protection hidden="1"/>
    </xf>
    <xf numFmtId="0" fontId="6" fillId="0" borderId="0" xfId="6" applyFont="1" applyAlignment="1" applyProtection="1">
      <alignment horizontal="left" vertical="center" wrapText="1"/>
      <protection hidden="1"/>
    </xf>
    <xf numFmtId="0" fontId="5" fillId="0" borderId="0" xfId="0" applyFont="1" applyProtection="1">
      <protection hidden="1"/>
    </xf>
    <xf numFmtId="0" fontId="15" fillId="2" borderId="17" xfId="0" applyFont="1" applyFill="1" applyBorder="1" applyAlignment="1" applyProtection="1">
      <alignment horizontal="center" vertical="center" wrapText="1" readingOrder="2"/>
      <protection hidden="1"/>
    </xf>
    <xf numFmtId="0" fontId="16" fillId="2" borderId="17" xfId="0" applyFont="1" applyFill="1" applyBorder="1" applyAlignment="1" applyProtection="1">
      <alignment horizontal="center" vertical="center" wrapText="1" readingOrder="2"/>
      <protection hidden="1"/>
    </xf>
    <xf numFmtId="0" fontId="16" fillId="2" borderId="17" xfId="0" applyFont="1" applyFill="1" applyBorder="1" applyAlignment="1" applyProtection="1">
      <alignment horizontal="center" vertical="center" wrapText="1" readingOrder="1"/>
      <protection hidden="1"/>
    </xf>
    <xf numFmtId="0" fontId="15" fillId="2" borderId="27" xfId="0" applyFont="1" applyFill="1" applyBorder="1" applyAlignment="1" applyProtection="1">
      <alignment horizontal="center" vertical="center" wrapText="1" readingOrder="1"/>
      <protection hidden="1"/>
    </xf>
    <xf numFmtId="0" fontId="51" fillId="6" borderId="2" xfId="0" quotePrefix="1" applyFont="1" applyFill="1" applyBorder="1" applyAlignment="1" applyProtection="1">
      <alignment horizontal="center" vertical="center" wrapText="1" readingOrder="1"/>
      <protection hidden="1"/>
    </xf>
    <xf numFmtId="0" fontId="50" fillId="6" borderId="2" xfId="3" applyFont="1" applyFill="1" applyBorder="1" applyAlignment="1" applyProtection="1">
      <alignment horizontal="right" vertical="center" readingOrder="2"/>
      <protection hidden="1"/>
    </xf>
    <xf numFmtId="0" fontId="50" fillId="6" borderId="2" xfId="3" applyFont="1" applyFill="1" applyBorder="1" applyAlignment="1" applyProtection="1">
      <alignment horizontal="left" vertical="center" wrapText="1" readingOrder="1"/>
      <protection hidden="1"/>
    </xf>
    <xf numFmtId="0" fontId="28" fillId="6" borderId="2" xfId="0" quotePrefix="1" applyFont="1" applyFill="1" applyBorder="1" applyAlignment="1" applyProtection="1">
      <alignment horizontal="center" vertical="center" wrapText="1" readingOrder="1"/>
      <protection hidden="1"/>
    </xf>
    <xf numFmtId="0" fontId="17" fillId="6" borderId="2" xfId="0" quotePrefix="1" applyFont="1" applyFill="1" applyBorder="1" applyAlignment="1" applyProtection="1">
      <alignment horizontal="center" vertical="center" wrapText="1" readingOrder="1"/>
      <protection hidden="1"/>
    </xf>
    <xf numFmtId="0" fontId="26" fillId="6" borderId="2" xfId="3" applyFont="1" applyFill="1" applyBorder="1" applyAlignment="1" applyProtection="1">
      <alignment horizontal="right" vertical="center" readingOrder="2"/>
      <protection hidden="1"/>
    </xf>
    <xf numFmtId="0" fontId="25" fillId="6" borderId="2" xfId="3" applyFont="1" applyFill="1" applyBorder="1" applyAlignment="1" applyProtection="1">
      <alignment horizontal="left" vertical="center" wrapText="1" readingOrder="1"/>
      <protection hidden="1"/>
    </xf>
    <xf numFmtId="0" fontId="17" fillId="6" borderId="20" xfId="0" quotePrefix="1" applyFont="1" applyFill="1" applyBorder="1" applyAlignment="1" applyProtection="1">
      <alignment horizontal="center" vertical="center" wrapText="1" readingOrder="1"/>
      <protection hidden="1"/>
    </xf>
    <xf numFmtId="0" fontId="18" fillId="5" borderId="3" xfId="0" quotePrefix="1" applyFont="1" applyFill="1" applyBorder="1" applyAlignment="1" applyProtection="1">
      <alignment horizontal="center" vertical="center" wrapText="1" readingOrder="1"/>
      <protection hidden="1"/>
    </xf>
    <xf numFmtId="0" fontId="27" fillId="5" borderId="3" xfId="3" applyFont="1" applyFill="1" applyBorder="1" applyAlignment="1" applyProtection="1">
      <alignment horizontal="right" vertical="center" readingOrder="2"/>
      <protection hidden="1"/>
    </xf>
    <xf numFmtId="0" fontId="27" fillId="5" borderId="25" xfId="3" applyFont="1" applyFill="1" applyBorder="1" applyAlignment="1" applyProtection="1">
      <alignment horizontal="left" vertical="center" readingOrder="1"/>
      <protection hidden="1"/>
    </xf>
    <xf numFmtId="0" fontId="18" fillId="5" borderId="4" xfId="0" quotePrefix="1" applyFont="1" applyFill="1" applyBorder="1" applyAlignment="1" applyProtection="1">
      <alignment horizontal="center" vertical="center" wrapText="1" readingOrder="1"/>
      <protection hidden="1"/>
    </xf>
    <xf numFmtId="0" fontId="18" fillId="5" borderId="18" xfId="0" quotePrefix="1" applyFont="1" applyFill="1" applyBorder="1" applyAlignment="1" applyProtection="1">
      <alignment horizontal="center" vertical="center" wrapText="1" readingOrder="1"/>
      <protection hidden="1"/>
    </xf>
    <xf numFmtId="0" fontId="27" fillId="5" borderId="18" xfId="3" applyFont="1" applyFill="1" applyBorder="1" applyAlignment="1" applyProtection="1">
      <alignment horizontal="right" vertical="center" readingOrder="2"/>
      <protection hidden="1"/>
    </xf>
    <xf numFmtId="0" fontId="27" fillId="5" borderId="18" xfId="3" applyFont="1" applyFill="1" applyBorder="1" applyAlignment="1" applyProtection="1">
      <alignment horizontal="left" vertical="center" readingOrder="1"/>
      <protection hidden="1"/>
    </xf>
    <xf numFmtId="0" fontId="18" fillId="5" borderId="28" xfId="0" quotePrefix="1" applyFont="1" applyFill="1" applyBorder="1" applyAlignment="1" applyProtection="1">
      <alignment horizontal="center" vertical="center" wrapText="1" readingOrder="1"/>
      <protection hidden="1"/>
    </xf>
    <xf numFmtId="0" fontId="18" fillId="5" borderId="1" xfId="0" quotePrefix="1" applyFont="1" applyFill="1" applyBorder="1" applyAlignment="1" applyProtection="1">
      <alignment horizontal="center" vertical="center" wrapText="1" readingOrder="1"/>
      <protection hidden="1"/>
    </xf>
    <xf numFmtId="0" fontId="18" fillId="5" borderId="9" xfId="0" quotePrefix="1" applyFont="1" applyFill="1" applyBorder="1" applyAlignment="1" applyProtection="1">
      <alignment horizontal="center" vertical="center" wrapText="1" readingOrder="1"/>
      <protection hidden="1"/>
    </xf>
    <xf numFmtId="0" fontId="18" fillId="5" borderId="26" xfId="0" quotePrefix="1" applyFont="1" applyFill="1" applyBorder="1" applyAlignment="1" applyProtection="1">
      <alignment horizontal="center" vertical="center" wrapText="1" readingOrder="1"/>
      <protection hidden="1"/>
    </xf>
    <xf numFmtId="0" fontId="27" fillId="5" borderId="26" xfId="3" applyFont="1" applyFill="1" applyBorder="1" applyAlignment="1" applyProtection="1">
      <alignment horizontal="left" vertical="center" readingOrder="1"/>
      <protection hidden="1"/>
    </xf>
    <xf numFmtId="0" fontId="18" fillId="5" borderId="29" xfId="0" quotePrefix="1" applyFont="1" applyFill="1" applyBorder="1" applyAlignment="1" applyProtection="1">
      <alignment horizontal="center" vertical="center" wrapText="1" readingOrder="1"/>
      <protection hidden="1"/>
    </xf>
    <xf numFmtId="0" fontId="18" fillId="3" borderId="3" xfId="0" quotePrefix="1" applyFont="1" applyFill="1" applyBorder="1" applyAlignment="1" applyProtection="1">
      <alignment horizontal="center" vertical="center" wrapText="1" readingOrder="1"/>
      <protection hidden="1"/>
    </xf>
    <xf numFmtId="0" fontId="18" fillId="3" borderId="4" xfId="0" quotePrefix="1" applyFont="1" applyFill="1" applyBorder="1" applyAlignment="1" applyProtection="1">
      <alignment horizontal="center" vertical="center" wrapText="1" readingOrder="1"/>
      <protection hidden="1"/>
    </xf>
    <xf numFmtId="0" fontId="18" fillId="3" borderId="18" xfId="0" quotePrefix="1" applyFont="1" applyFill="1" applyBorder="1" applyAlignment="1" applyProtection="1">
      <alignment horizontal="center" vertical="center" wrapText="1" readingOrder="1"/>
      <protection hidden="1"/>
    </xf>
    <xf numFmtId="0" fontId="18" fillId="3" borderId="28" xfId="0" quotePrefix="1" applyFont="1" applyFill="1" applyBorder="1" applyAlignment="1" applyProtection="1">
      <alignment horizontal="center" vertical="center" wrapText="1" readingOrder="1"/>
      <protection hidden="1"/>
    </xf>
    <xf numFmtId="0" fontId="25" fillId="6" borderId="2" xfId="3" applyFont="1" applyFill="1" applyBorder="1" applyAlignment="1" applyProtection="1">
      <alignment horizontal="right" vertical="center" readingOrder="2"/>
      <protection hidden="1"/>
    </xf>
    <xf numFmtId="0" fontId="17" fillId="6" borderId="19" xfId="0" quotePrefix="1" applyFont="1" applyFill="1" applyBorder="1" applyAlignment="1" applyProtection="1">
      <alignment horizontal="center" vertical="center" wrapText="1" readingOrder="1"/>
      <protection hidden="1"/>
    </xf>
    <xf numFmtId="0" fontId="25" fillId="6" borderId="19" xfId="3" applyFont="1" applyFill="1" applyBorder="1" applyAlignment="1" applyProtection="1">
      <alignment horizontal="right" vertical="center" readingOrder="2"/>
      <protection hidden="1"/>
    </xf>
    <xf numFmtId="0" fontId="25" fillId="6" borderId="19" xfId="3" applyFont="1" applyFill="1" applyBorder="1" applyAlignment="1" applyProtection="1">
      <alignment horizontal="left" vertical="center" wrapText="1" readingOrder="1"/>
      <protection hidden="1"/>
    </xf>
    <xf numFmtId="0" fontId="17" fillId="6" borderId="30" xfId="0" quotePrefix="1" applyFont="1" applyFill="1" applyBorder="1" applyAlignment="1" applyProtection="1">
      <alignment horizontal="center" vertical="center" wrapText="1" readingOrder="1"/>
      <protection hidden="1"/>
    </xf>
    <xf numFmtId="0" fontId="35" fillId="0" borderId="0" xfId="6" applyFont="1" applyAlignment="1" applyProtection="1">
      <alignment horizontal="left" vertical="top" wrapText="1" indent="1" readingOrder="1"/>
      <protection hidden="1"/>
    </xf>
    <xf numFmtId="0" fontId="35" fillId="0" borderId="0" xfId="0" applyFont="1" applyAlignment="1">
      <alignment vertical="top" wrapText="1" readingOrder="2"/>
    </xf>
    <xf numFmtId="0" fontId="32" fillId="0" borderId="0" xfId="6" applyAlignment="1" applyProtection="1">
      <alignment vertical="center" wrapText="1"/>
      <protection hidden="1"/>
    </xf>
    <xf numFmtId="0" fontId="35" fillId="0" borderId="0" xfId="0" applyFont="1" applyAlignment="1">
      <alignment horizontal="left" vertical="center" wrapText="1"/>
    </xf>
    <xf numFmtId="0" fontId="36" fillId="0" borderId="0" xfId="6" applyFont="1" applyProtection="1">
      <protection hidden="1"/>
    </xf>
    <xf numFmtId="0" fontId="35" fillId="0" borderId="0" xfId="0" applyFont="1" applyAlignment="1">
      <alignment horizontal="right" vertical="center"/>
    </xf>
    <xf numFmtId="0" fontId="35" fillId="0" borderId="0" xfId="0" applyFont="1" applyAlignment="1">
      <alignment horizontal="left" vertical="center"/>
    </xf>
    <xf numFmtId="0" fontId="48" fillId="0" borderId="0" xfId="0" applyFont="1" applyAlignment="1">
      <alignment vertical="center" wrapText="1"/>
    </xf>
    <xf numFmtId="0" fontId="38" fillId="0" borderId="0" xfId="7" applyAlignment="1">
      <alignment vertical="center" wrapText="1"/>
    </xf>
    <xf numFmtId="0" fontId="48" fillId="0" borderId="0" xfId="0" applyFont="1" applyAlignment="1">
      <alignment vertical="center"/>
    </xf>
    <xf numFmtId="0" fontId="6" fillId="0" borderId="0" xfId="0" applyFont="1" applyAlignment="1">
      <alignment horizontal="left" vertical="center" wrapText="1"/>
    </xf>
    <xf numFmtId="0" fontId="14" fillId="0" borderId="0" xfId="7" applyFont="1" applyAlignment="1">
      <alignment vertical="center"/>
    </xf>
    <xf numFmtId="165" fontId="19" fillId="3" borderId="1" xfId="1" applyNumberFormat="1" applyFont="1" applyFill="1" applyBorder="1" applyAlignment="1">
      <alignment horizontal="right" vertical="center" indent="1" readingOrder="1"/>
    </xf>
    <xf numFmtId="165" fontId="19" fillId="4" borderId="2" xfId="1" applyNumberFormat="1" applyFont="1" applyFill="1" applyBorder="1" applyAlignment="1">
      <alignment horizontal="right" vertical="center" indent="1" readingOrder="1"/>
    </xf>
    <xf numFmtId="165" fontId="19" fillId="3" borderId="3" xfId="1" applyNumberFormat="1" applyFont="1" applyFill="1" applyBorder="1" applyAlignment="1">
      <alignment horizontal="right" vertical="center" indent="1" readingOrder="1"/>
    </xf>
    <xf numFmtId="165" fontId="22" fillId="4" borderId="12" xfId="1" applyNumberFormat="1" applyFont="1" applyFill="1" applyBorder="1" applyAlignment="1">
      <alignment horizontal="right" vertical="center" indent="1" readingOrder="1"/>
    </xf>
    <xf numFmtId="49" fontId="24" fillId="0" borderId="0" xfId="0" applyNumberFormat="1" applyFont="1" applyFill="1" applyBorder="1" applyAlignment="1" applyProtection="1">
      <alignment horizontal="center" vertical="top" wrapText="1"/>
      <protection hidden="1"/>
    </xf>
    <xf numFmtId="0" fontId="24" fillId="0" borderId="0" xfId="0" applyFont="1" applyFill="1" applyBorder="1" applyAlignment="1" applyProtection="1">
      <alignment horizontal="center" wrapText="1"/>
      <protection hidden="1"/>
    </xf>
    <xf numFmtId="0" fontId="24" fillId="0" borderId="0" xfId="0" applyFont="1" applyFill="1" applyBorder="1" applyAlignment="1" applyProtection="1">
      <alignment horizontal="center"/>
      <protection hidden="1"/>
    </xf>
    <xf numFmtId="0" fontId="23" fillId="0" borderId="0" xfId="0" applyFont="1" applyFill="1" applyBorder="1" applyAlignment="1" applyProtection="1">
      <alignment horizontal="center" wrapText="1"/>
      <protection hidden="1"/>
    </xf>
    <xf numFmtId="49" fontId="23" fillId="0" borderId="0" xfId="0" applyNumberFormat="1" applyFont="1" applyFill="1" applyBorder="1" applyAlignment="1" applyProtection="1">
      <alignment horizontal="center" vertical="top" wrapText="1"/>
      <protection hidden="1"/>
    </xf>
    <xf numFmtId="0" fontId="35" fillId="0" borderId="0" xfId="6" applyFont="1" applyAlignment="1" applyProtection="1">
      <alignment horizontal="right" vertical="top" wrapText="1" readingOrder="2"/>
      <protection hidden="1"/>
    </xf>
    <xf numFmtId="0" fontId="43" fillId="0" borderId="0" xfId="6" applyFont="1" applyAlignment="1" applyProtection="1">
      <alignment horizontal="right" vertical="top" wrapText="1" readingOrder="2"/>
      <protection hidden="1"/>
    </xf>
    <xf numFmtId="0" fontId="45" fillId="0" borderId="0" xfId="6" applyFont="1" applyAlignment="1" applyProtection="1">
      <alignment horizontal="right" vertical="top" wrapText="1" readingOrder="2"/>
      <protection hidden="1"/>
    </xf>
    <xf numFmtId="0" fontId="35" fillId="0" borderId="0" xfId="6" applyFont="1" applyAlignment="1" applyProtection="1">
      <alignment horizontal="right" vertical="top" wrapText="1" indent="1" readingOrder="2"/>
      <protection hidden="1"/>
    </xf>
    <xf numFmtId="0" fontId="35" fillId="0" borderId="32" xfId="6" applyFont="1" applyBorder="1" applyAlignment="1" applyProtection="1">
      <alignment horizontal="center" vertical="center"/>
      <protection hidden="1"/>
    </xf>
    <xf numFmtId="0" fontId="35" fillId="0" borderId="32" xfId="6" applyFont="1" applyBorder="1" applyAlignment="1" applyProtection="1">
      <alignment horizontal="right" vertical="center"/>
      <protection hidden="1"/>
    </xf>
    <xf numFmtId="0" fontId="37" fillId="8" borderId="32" xfId="6" applyFont="1" applyFill="1" applyBorder="1" applyAlignment="1" applyProtection="1">
      <alignment horizontal="center" vertical="center"/>
      <protection hidden="1"/>
    </xf>
    <xf numFmtId="0" fontId="39" fillId="0" borderId="0" xfId="6" applyFont="1" applyAlignment="1" applyProtection="1">
      <alignment horizontal="center" vertical="center"/>
      <protection hidden="1"/>
    </xf>
    <xf numFmtId="0" fontId="40" fillId="0" borderId="0" xfId="6" applyFont="1" applyAlignment="1" applyProtection="1">
      <alignment horizontal="right" vertical="center" wrapText="1" readingOrder="2"/>
      <protection hidden="1"/>
    </xf>
    <xf numFmtId="0" fontId="35" fillId="0" borderId="0" xfId="6" applyFont="1" applyAlignment="1" applyProtection="1">
      <alignment horizontal="right" vertical="center" wrapText="1" readingOrder="2"/>
      <protection hidden="1"/>
    </xf>
    <xf numFmtId="0" fontId="32" fillId="0" borderId="0" xfId="6" applyAlignment="1" applyProtection="1">
      <alignment horizontal="right" vertical="center" wrapText="1" readingOrder="2"/>
      <protection hidden="1"/>
    </xf>
    <xf numFmtId="0" fontId="35" fillId="0" borderId="0" xfId="0" applyFont="1" applyAlignment="1">
      <alignment vertical="top" wrapText="1" readingOrder="2"/>
    </xf>
    <xf numFmtId="0" fontId="35" fillId="0" borderId="0" xfId="6" applyFont="1" applyAlignment="1" applyProtection="1">
      <alignment horizontal="left" vertical="center" wrapText="1"/>
      <protection hidden="1"/>
    </xf>
    <xf numFmtId="0" fontId="36" fillId="0" borderId="0" xfId="6" applyFont="1" applyAlignment="1" applyProtection="1">
      <alignment horizontal="left" vertical="center" wrapText="1"/>
      <protection hidden="1"/>
    </xf>
    <xf numFmtId="0" fontId="35" fillId="0" borderId="0" xfId="0" applyFont="1" applyAlignment="1">
      <alignment horizontal="left" vertical="center" wrapText="1"/>
    </xf>
    <xf numFmtId="0" fontId="43" fillId="0" borderId="0" xfId="6" applyFont="1" applyAlignment="1" applyProtection="1">
      <alignment horizontal="left" vertical="top" wrapText="1"/>
      <protection hidden="1"/>
    </xf>
    <xf numFmtId="0" fontId="35" fillId="0" borderId="0" xfId="6" applyFont="1" applyAlignment="1" applyProtection="1">
      <alignment horizontal="left" vertical="top" wrapText="1"/>
      <protection hidden="1"/>
    </xf>
    <xf numFmtId="0" fontId="35" fillId="0" borderId="0" xfId="6" applyFont="1" applyAlignment="1" applyProtection="1">
      <alignment horizontal="left" vertical="top" wrapText="1" indent="1" readingOrder="1"/>
      <protection hidden="1"/>
    </xf>
    <xf numFmtId="0" fontId="37" fillId="9" borderId="33" xfId="6" applyFont="1" applyFill="1" applyBorder="1" applyAlignment="1" applyProtection="1">
      <alignment horizontal="center" vertical="center"/>
      <protection hidden="1"/>
    </xf>
    <xf numFmtId="0" fontId="37" fillId="9" borderId="34" xfId="6" applyFont="1" applyFill="1" applyBorder="1" applyAlignment="1" applyProtection="1">
      <alignment horizontal="center" vertical="center"/>
      <protection hidden="1"/>
    </xf>
    <xf numFmtId="0" fontId="37" fillId="9" borderId="35" xfId="6" applyFont="1" applyFill="1" applyBorder="1" applyAlignment="1" applyProtection="1">
      <alignment horizontal="center" vertical="center"/>
      <protection hidden="1"/>
    </xf>
    <xf numFmtId="0" fontId="35" fillId="0" borderId="33" xfId="6" applyFont="1" applyBorder="1" applyAlignment="1" applyProtection="1">
      <alignment horizontal="center" vertical="center"/>
      <protection hidden="1"/>
    </xf>
    <xf numFmtId="0" fontId="35" fillId="0" borderId="34" xfId="6" applyFont="1" applyBorder="1" applyAlignment="1" applyProtection="1">
      <alignment horizontal="center" vertical="center"/>
      <protection hidden="1"/>
    </xf>
    <xf numFmtId="0" fontId="35" fillId="0" borderId="35" xfId="6" applyFont="1" applyBorder="1" applyAlignment="1" applyProtection="1">
      <alignment horizontal="center" vertical="center"/>
      <protection hidden="1"/>
    </xf>
    <xf numFmtId="0" fontId="32" fillId="0" borderId="0" xfId="6" applyAlignment="1" applyProtection="1">
      <alignment horizontal="left" vertical="top" wrapText="1"/>
      <protection hidden="1"/>
    </xf>
    <xf numFmtId="0" fontId="35" fillId="0" borderId="33" xfId="6" applyFont="1" applyBorder="1" applyAlignment="1" applyProtection="1">
      <alignment horizontal="left" vertical="center"/>
      <protection hidden="1"/>
    </xf>
    <xf numFmtId="0" fontId="35" fillId="0" borderId="34" xfId="6" applyFont="1" applyBorder="1" applyAlignment="1" applyProtection="1">
      <alignment horizontal="left" vertical="center"/>
      <protection hidden="1"/>
    </xf>
    <xf numFmtId="0" fontId="35" fillId="0" borderId="35" xfId="6" applyFont="1" applyBorder="1" applyAlignment="1" applyProtection="1">
      <alignment horizontal="left" vertical="center"/>
      <protection hidden="1"/>
    </xf>
    <xf numFmtId="0" fontId="20" fillId="0" borderId="0" xfId="5" applyFont="1" applyBorder="1" applyAlignment="1">
      <alignment horizontal="center" wrapText="1"/>
    </xf>
    <xf numFmtId="0" fontId="20" fillId="0" borderId="0" xfId="5" applyFont="1" applyBorder="1" applyAlignment="1">
      <alignment horizontal="center" vertical="center" wrapText="1"/>
    </xf>
    <xf numFmtId="0" fontId="8" fillId="2" borderId="5" xfId="5" applyFont="1" applyFill="1" applyBorder="1" applyAlignment="1">
      <alignment horizontal="center" vertical="center" wrapText="1" readingOrder="2"/>
    </xf>
    <xf numFmtId="0" fontId="8" fillId="2" borderId="1" xfId="5" applyFont="1" applyFill="1" applyBorder="1" applyAlignment="1">
      <alignment horizontal="center" vertical="center" wrapText="1"/>
    </xf>
    <xf numFmtId="0" fontId="8" fillId="2" borderId="4" xfId="5" applyFont="1" applyFill="1" applyBorder="1" applyAlignment="1">
      <alignment horizontal="center" vertical="center" wrapText="1" readingOrder="2"/>
    </xf>
    <xf numFmtId="0" fontId="20" fillId="0" borderId="0" xfId="1" applyFont="1" applyBorder="1" applyAlignment="1">
      <alignment horizontal="center" wrapText="1"/>
    </xf>
    <xf numFmtId="0" fontId="20" fillId="0" borderId="0" xfId="1" applyFont="1" applyBorder="1" applyAlignment="1">
      <alignment horizontal="center" vertical="center" wrapText="1"/>
    </xf>
    <xf numFmtId="0" fontId="8" fillId="2" borderId="1"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5"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7" fillId="0" borderId="0" xfId="1" applyFont="1" applyBorder="1" applyAlignment="1">
      <alignment horizontal="center"/>
    </xf>
    <xf numFmtId="0" fontId="7" fillId="0" borderId="0" xfId="1" applyFont="1" applyBorder="1" applyAlignment="1">
      <alignment horizontal="center" vertical="center"/>
    </xf>
    <xf numFmtId="0" fontId="8" fillId="2" borderId="6" xfId="1" applyFont="1" applyFill="1" applyBorder="1" applyAlignment="1">
      <alignment horizontal="center" vertical="center" wrapText="1" readingOrder="2"/>
    </xf>
    <xf numFmtId="0" fontId="8" fillId="2" borderId="7" xfId="1" applyFont="1" applyFill="1" applyBorder="1" applyAlignment="1">
      <alignment horizontal="center" vertical="center" wrapText="1" readingOrder="2"/>
    </xf>
    <xf numFmtId="0" fontId="8" fillId="2" borderId="8"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1"/>
    </xf>
    <xf numFmtId="0" fontId="8" fillId="2" borderId="0" xfId="1" applyFont="1" applyFill="1" applyBorder="1" applyAlignment="1">
      <alignment horizontal="center" vertical="center" wrapText="1" readingOrder="2"/>
    </xf>
    <xf numFmtId="0" fontId="8" fillId="2" borderId="3" xfId="1" applyFont="1" applyFill="1" applyBorder="1" applyAlignment="1">
      <alignment horizontal="center" vertical="center" readingOrder="2"/>
    </xf>
    <xf numFmtId="0" fontId="8" fillId="2" borderId="0" xfId="1" applyFont="1" applyFill="1" applyBorder="1" applyAlignment="1">
      <alignment horizontal="center" vertical="center" wrapText="1" readingOrder="1"/>
    </xf>
    <xf numFmtId="0" fontId="8" fillId="2" borderId="0" xfId="1" applyFont="1" applyFill="1" applyBorder="1" applyAlignment="1">
      <alignment horizontal="center" vertical="center" readingOrder="2"/>
    </xf>
    <xf numFmtId="0" fontId="7" fillId="0" borderId="0" xfId="1" applyFont="1" applyBorder="1" applyAlignment="1">
      <alignment horizontal="center" wrapText="1"/>
    </xf>
    <xf numFmtId="0" fontId="7" fillId="0" borderId="0" xfId="1" applyFont="1" applyBorder="1" applyAlignment="1">
      <alignment horizontal="center" vertical="center" wrapText="1"/>
    </xf>
    <xf numFmtId="0" fontId="8" fillId="2" borderId="9" xfId="1" applyFont="1" applyFill="1" applyBorder="1" applyAlignment="1">
      <alignment horizontal="center" vertical="center" wrapText="1" readingOrder="2"/>
    </xf>
    <xf numFmtId="0" fontId="8" fillId="2" borderId="3" xfId="1" applyFont="1" applyFill="1" applyBorder="1" applyAlignment="1">
      <alignment horizontal="center" vertical="center" wrapText="1"/>
    </xf>
    <xf numFmtId="0" fontId="8" fillId="2" borderId="1" xfId="1" applyFont="1" applyFill="1" applyBorder="1" applyAlignment="1">
      <alignment horizontal="center" vertical="center" wrapText="1" readingOrder="2"/>
    </xf>
    <xf numFmtId="0" fontId="8" fillId="2" borderId="3" xfId="1" quotePrefix="1" applyNumberFormat="1" applyFont="1" applyFill="1" applyBorder="1" applyAlignment="1">
      <alignment horizontal="center" vertical="center" wrapText="1" readingOrder="1"/>
    </xf>
    <xf numFmtId="0" fontId="8" fillId="2" borderId="1" xfId="1" quotePrefix="1" applyNumberFormat="1" applyFont="1" applyFill="1" applyBorder="1" applyAlignment="1">
      <alignment horizontal="center" vertical="center" wrapText="1" readingOrder="1"/>
    </xf>
    <xf numFmtId="0" fontId="8" fillId="2" borderId="10" xfId="1" applyFont="1" applyFill="1" applyBorder="1" applyAlignment="1">
      <alignment horizontal="center" vertical="center" wrapText="1" readingOrder="2"/>
    </xf>
    <xf numFmtId="0" fontId="8" fillId="2" borderId="4" xfId="1" quotePrefix="1" applyNumberFormat="1" applyFont="1" applyFill="1" applyBorder="1" applyAlignment="1">
      <alignment horizontal="center" vertical="center" readingOrder="2"/>
    </xf>
    <xf numFmtId="0" fontId="8" fillId="2" borderId="5" xfId="1" quotePrefix="1" applyNumberFormat="1" applyFont="1" applyFill="1" applyBorder="1" applyAlignment="1">
      <alignment horizontal="center" vertical="center" readingOrder="2"/>
    </xf>
    <xf numFmtId="0" fontId="8" fillId="2" borderId="4" xfId="1" applyFont="1" applyFill="1" applyBorder="1" applyAlignment="1">
      <alignment horizontal="center" vertical="center" readingOrder="2"/>
    </xf>
    <xf numFmtId="0" fontId="8" fillId="2" borderId="5" xfId="1" applyFont="1" applyFill="1" applyBorder="1" applyAlignment="1">
      <alignment horizontal="center" vertical="center" readingOrder="2"/>
    </xf>
    <xf numFmtId="0" fontId="8" fillId="2" borderId="9" xfId="1" quotePrefix="1" applyNumberFormat="1" applyFont="1" applyFill="1" applyBorder="1" applyAlignment="1">
      <alignment horizontal="center" vertical="center" readingOrder="2"/>
    </xf>
    <xf numFmtId="0" fontId="8" fillId="2" borderId="14" xfId="1" quotePrefix="1" applyNumberFormat="1" applyFont="1" applyFill="1" applyBorder="1" applyAlignment="1">
      <alignment horizontal="center" vertical="center" readingOrder="2"/>
    </xf>
    <xf numFmtId="0" fontId="8" fillId="2" borderId="13" xfId="1" quotePrefix="1" applyNumberFormat="1" applyFont="1" applyFill="1" applyBorder="1" applyAlignment="1">
      <alignment horizontal="center" vertical="center" readingOrder="2"/>
    </xf>
    <xf numFmtId="0" fontId="8" fillId="2" borderId="9" xfId="1" applyFont="1" applyFill="1" applyBorder="1" applyAlignment="1">
      <alignment horizontal="center" vertical="center" readingOrder="1"/>
    </xf>
    <xf numFmtId="0" fontId="8" fillId="2" borderId="13" xfId="1" applyFont="1" applyFill="1" applyBorder="1" applyAlignment="1">
      <alignment horizontal="center" vertical="center" readingOrder="1"/>
    </xf>
  </cellXfs>
  <cellStyles count="8">
    <cellStyle name="Hyperlink" xfId="3" builtinId="8"/>
    <cellStyle name="Normal" xfId="0" builtinId="0"/>
    <cellStyle name="Normal 2" xfId="1"/>
    <cellStyle name="Normal 2 2" xfId="5"/>
    <cellStyle name="Normal 3" xfId="2"/>
    <cellStyle name="Normal 4" xfId="4"/>
    <cellStyle name="ارتباط تشعبي 2" xfId="7"/>
    <cellStyle name="عادي 2" xfId="6"/>
  </cellStyles>
  <dxfs count="4">
    <dxf>
      <font>
        <color rgb="FFFF0000"/>
      </font>
    </dxf>
    <dxf>
      <font>
        <color rgb="FFFF0000"/>
      </font>
    </dxf>
    <dxf>
      <font>
        <color rgb="FF00B050"/>
      </font>
    </dxf>
    <dxf>
      <font>
        <color rgb="FFFF0000"/>
      </font>
    </dxf>
  </dxfs>
  <tableStyles count="0" defaultTableStyle="TableStyleMedium2" defaultPivotStyle="PivotStyleLight16"/>
  <colors>
    <mruColors>
      <color rgb="FFF0F2F6"/>
      <color rgb="FF9BA8C2"/>
      <color rgb="FF474D9B"/>
      <color rgb="FFE6E9F0"/>
      <color rgb="FF0000FF"/>
      <color rgb="FFD3D9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5.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1676542</xdr:colOff>
      <xdr:row>0</xdr:row>
      <xdr:rowOff>47625</xdr:rowOff>
    </xdr:from>
    <xdr:to>
      <xdr:col>3</xdr:col>
      <xdr:colOff>428621</xdr:colOff>
      <xdr:row>2</xdr:row>
      <xdr:rowOff>300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9" y="47625"/>
          <a:ext cx="2066779" cy="648000"/>
        </a:xfrm>
        <a:prstGeom prst="rect">
          <a:avLst/>
        </a:prstGeom>
      </xdr:spPr>
    </xdr:pic>
    <xdr:clientData/>
  </xdr:twoCellAnchor>
  <xdr:twoCellAnchor editAs="oneCell">
    <xdr:from>
      <xdr:col>0</xdr:col>
      <xdr:colOff>34741</xdr:colOff>
      <xdr:row>0</xdr:row>
      <xdr:rowOff>47625</xdr:rowOff>
    </xdr:from>
    <xdr:to>
      <xdr:col>1</xdr:col>
      <xdr:colOff>1247774</xdr:colOff>
      <xdr:row>2</xdr:row>
      <xdr:rowOff>300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96001" y="47625"/>
          <a:ext cx="1841683" cy="648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wabdulkader/Desktop/Tasks/Reports/&#1575;&#1604;&#1578;&#1602;&#1575;&#1585;&#1610;&#1585;%20&#1575;&#1604;&#1588;&#1607;&#1585;&#1610;&#1577;/May%2019/Prepare%20mothly%20and%20quarterly%20reports%2003Feb2019SunNewMet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O"/>
      <sheetName val="Exp"/>
      <sheetName val="Imp"/>
      <sheetName val="Balance"/>
      <sheetName val="Exp2Imp"/>
      <sheetName val="GCC"/>
      <sheetName val="CNTRY"/>
      <sheetName val="M_En"/>
      <sheetName val="M_En_Sum"/>
      <sheetName val="M_Ar"/>
      <sheetName val="M_Ar_Sum"/>
      <sheetName val="M_PR_En"/>
      <sheetName val="M_PR_Ar"/>
      <sheetName val="M_Tweets"/>
      <sheetName val="BoT_Ar"/>
      <sheetName val="Bot_En"/>
      <sheetName val="Oil_Ar"/>
      <sheetName val="Oil_En"/>
      <sheetName val="Ports_Ar"/>
      <sheetName val="Ports_En"/>
      <sheetName val="DoT_Ar"/>
      <sheetName val="DoT_En"/>
      <sheetName val="QExp"/>
      <sheetName val="QImp"/>
      <sheetName val="QBalance"/>
      <sheetName val="QExp2Imp"/>
      <sheetName val="QGCC"/>
      <sheetName val="Q_En"/>
      <sheetName val="Q_En_Sum"/>
      <sheetName val="Q_Ar"/>
      <sheetName val="Q_Ar_Sum"/>
      <sheetName val="Q_PR_En"/>
      <sheetName val="Q_PR_Ar"/>
      <sheetName val="Q_Tweets"/>
      <sheetName val="Q_BoT_Ar"/>
      <sheetName val="Q_Bot_En"/>
      <sheetName val="Q_Oil_Ar"/>
      <sheetName val="Q_Oil_En"/>
      <sheetName val="Q_Ports_Ar"/>
      <sheetName val="Q_Ports_En"/>
      <sheetName val="Q_DoT_Ar"/>
      <sheetName val="Q_DoT_En"/>
      <sheetName val="XGDP_Ar"/>
      <sheetName val="XGDP_En"/>
    </sheetNames>
    <sheetDataSet>
      <sheetData sheetId="0"/>
      <sheetData sheetId="1"/>
      <sheetData sheetId="2">
        <row r="185">
          <cell r="AA185" t="str">
            <v>$AC$124</v>
          </cell>
        </row>
        <row r="186">
          <cell r="AA186" t="str">
            <v>$AC$127</v>
          </cell>
        </row>
        <row r="187">
          <cell r="AA187" t="str">
            <v>$AC$149</v>
          </cell>
        </row>
        <row r="188">
          <cell r="AA188" t="str">
            <v>$AC$145</v>
          </cell>
        </row>
        <row r="189">
          <cell r="AA189" t="str">
            <v>$AC$139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85">
          <cell r="AB185" t="str">
            <v>$AC$121</v>
          </cell>
        </row>
        <row r="186">
          <cell r="AB186" t="str">
            <v>$AC$124</v>
          </cell>
        </row>
        <row r="187">
          <cell r="AB187" t="str">
            <v>$AC$146</v>
          </cell>
        </row>
        <row r="188">
          <cell r="AB188" t="str">
            <v>$AC$136</v>
          </cell>
        </row>
        <row r="189">
          <cell r="AB189" t="str">
            <v>$AC$142</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stats.gov.sa/ar/325" TargetMode="Externa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hyperlink" Target="mailto:cs@stats.gov.sa" TargetMode="External"/><Relationship Id="rId2" Type="http://schemas.openxmlformats.org/officeDocument/2006/relationships/hyperlink" Target="mailto:info@stats.gov.sa" TargetMode="External"/><Relationship Id="rId1" Type="http://schemas.openxmlformats.org/officeDocument/2006/relationships/hyperlink" Target="http://www.stats.gov.sa/"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fitToPage="1"/>
  </sheetPr>
  <dimension ref="A1:WVL28"/>
  <sheetViews>
    <sheetView showGridLines="0" showRowColHeaders="0" rightToLeft="1" topLeftCell="A12" zoomScaleNormal="100" workbookViewId="0">
      <selection activeCell="C19" sqref="C19"/>
    </sheetView>
  </sheetViews>
  <sheetFormatPr defaultColWidth="0" defaultRowHeight="14" zeroHeight="1"/>
  <cols>
    <col min="1" max="1" width="9.453125" style="200" customWidth="1"/>
    <col min="2" max="3" width="49.7265625" style="200" customWidth="1"/>
    <col min="4" max="4" width="9.453125" style="200" customWidth="1"/>
    <col min="5" max="5" width="0.54296875" style="200" hidden="1" customWidth="1"/>
    <col min="6" max="256" width="9.1796875" style="200" hidden="1"/>
    <col min="257" max="257" width="9.453125" style="200" hidden="1"/>
    <col min="258" max="259" width="70.54296875" style="200" hidden="1"/>
    <col min="260" max="260" width="9.453125" style="200" hidden="1"/>
    <col min="261" max="512" width="9.1796875" style="200" hidden="1"/>
    <col min="513" max="513" width="9.453125" style="200" hidden="1"/>
    <col min="514" max="515" width="70.54296875" style="200" hidden="1"/>
    <col min="516" max="516" width="9.453125" style="200" hidden="1"/>
    <col min="517" max="768" width="9.1796875" style="200" hidden="1"/>
    <col min="769" max="769" width="9.453125" style="200" hidden="1"/>
    <col min="770" max="771" width="70.54296875" style="200" hidden="1"/>
    <col min="772" max="772" width="9.453125" style="200" hidden="1"/>
    <col min="773" max="1024" width="9.1796875" style="200" hidden="1"/>
    <col min="1025" max="1025" width="9.453125" style="200" hidden="1"/>
    <col min="1026" max="1027" width="70.54296875" style="200" hidden="1"/>
    <col min="1028" max="1028" width="9.453125" style="200" hidden="1"/>
    <col min="1029" max="1280" width="9.1796875" style="200" hidden="1"/>
    <col min="1281" max="1281" width="9.453125" style="200" hidden="1"/>
    <col min="1282" max="1283" width="70.54296875" style="200" hidden="1"/>
    <col min="1284" max="1284" width="9.453125" style="200" hidden="1"/>
    <col min="1285" max="1536" width="9.1796875" style="200" hidden="1"/>
    <col min="1537" max="1537" width="9.453125" style="200" hidden="1"/>
    <col min="1538" max="1539" width="70.54296875" style="200" hidden="1"/>
    <col min="1540" max="1540" width="9.453125" style="200" hidden="1"/>
    <col min="1541" max="1792" width="9.1796875" style="200" hidden="1"/>
    <col min="1793" max="1793" width="9.453125" style="200" hidden="1"/>
    <col min="1794" max="1795" width="70.54296875" style="200" hidden="1"/>
    <col min="1796" max="1796" width="9.453125" style="200" hidden="1"/>
    <col min="1797" max="2048" width="9.1796875" style="200" hidden="1"/>
    <col min="2049" max="2049" width="9.453125" style="200" hidden="1"/>
    <col min="2050" max="2051" width="70.54296875" style="200" hidden="1"/>
    <col min="2052" max="2052" width="9.453125" style="200" hidden="1"/>
    <col min="2053" max="2304" width="9.1796875" style="200" hidden="1"/>
    <col min="2305" max="2305" width="9.453125" style="200" hidden="1"/>
    <col min="2306" max="2307" width="70.54296875" style="200" hidden="1"/>
    <col min="2308" max="2308" width="9.453125" style="200" hidden="1"/>
    <col min="2309" max="2560" width="9.1796875" style="200" hidden="1"/>
    <col min="2561" max="2561" width="9.453125" style="200" hidden="1"/>
    <col min="2562" max="2563" width="70.54296875" style="200" hidden="1"/>
    <col min="2564" max="2564" width="9.453125" style="200" hidden="1"/>
    <col min="2565" max="2816" width="9.1796875" style="200" hidden="1"/>
    <col min="2817" max="2817" width="9.453125" style="200" hidden="1"/>
    <col min="2818" max="2819" width="70.54296875" style="200" hidden="1"/>
    <col min="2820" max="2820" width="9.453125" style="200" hidden="1"/>
    <col min="2821" max="3072" width="9.1796875" style="200" hidden="1"/>
    <col min="3073" max="3073" width="9.453125" style="200" hidden="1"/>
    <col min="3074" max="3075" width="70.54296875" style="200" hidden="1"/>
    <col min="3076" max="3076" width="9.453125" style="200" hidden="1"/>
    <col min="3077" max="3328" width="9.1796875" style="200" hidden="1"/>
    <col min="3329" max="3329" width="9.453125" style="200" hidden="1"/>
    <col min="3330" max="3331" width="70.54296875" style="200" hidden="1"/>
    <col min="3332" max="3332" width="9.453125" style="200" hidden="1"/>
    <col min="3333" max="3584" width="9.1796875" style="200" hidden="1"/>
    <col min="3585" max="3585" width="9.453125" style="200" hidden="1"/>
    <col min="3586" max="3587" width="70.54296875" style="200" hidden="1"/>
    <col min="3588" max="3588" width="9.453125" style="200" hidden="1"/>
    <col min="3589" max="3840" width="9.1796875" style="200" hidden="1"/>
    <col min="3841" max="3841" width="9.453125" style="200" hidden="1"/>
    <col min="3842" max="3843" width="70.54296875" style="200" hidden="1"/>
    <col min="3844" max="3844" width="9.453125" style="200" hidden="1"/>
    <col min="3845" max="4096" width="9.1796875" style="200" hidden="1"/>
    <col min="4097" max="4097" width="9.453125" style="200" hidden="1"/>
    <col min="4098" max="4099" width="70.54296875" style="200" hidden="1"/>
    <col min="4100" max="4100" width="9.453125" style="200" hidden="1"/>
    <col min="4101" max="4352" width="9.1796875" style="200" hidden="1"/>
    <col min="4353" max="4353" width="9.453125" style="200" hidden="1"/>
    <col min="4354" max="4355" width="70.54296875" style="200" hidden="1"/>
    <col min="4356" max="4356" width="9.453125" style="200" hidden="1"/>
    <col min="4357" max="4608" width="9.1796875" style="200" hidden="1"/>
    <col min="4609" max="4609" width="9.453125" style="200" hidden="1"/>
    <col min="4610" max="4611" width="70.54296875" style="200" hidden="1"/>
    <col min="4612" max="4612" width="9.453125" style="200" hidden="1"/>
    <col min="4613" max="4864" width="9.1796875" style="200" hidden="1"/>
    <col min="4865" max="4865" width="9.453125" style="200" hidden="1"/>
    <col min="4866" max="4867" width="70.54296875" style="200" hidden="1"/>
    <col min="4868" max="4868" width="9.453125" style="200" hidden="1"/>
    <col min="4869" max="5120" width="9.1796875" style="200" hidden="1"/>
    <col min="5121" max="5121" width="9.453125" style="200" hidden="1"/>
    <col min="5122" max="5123" width="70.54296875" style="200" hidden="1"/>
    <col min="5124" max="5124" width="9.453125" style="200" hidden="1"/>
    <col min="5125" max="5376" width="9.1796875" style="200" hidden="1"/>
    <col min="5377" max="5377" width="9.453125" style="200" hidden="1"/>
    <col min="5378" max="5379" width="70.54296875" style="200" hidden="1"/>
    <col min="5380" max="5380" width="9.453125" style="200" hidden="1"/>
    <col min="5381" max="5632" width="9.1796875" style="200" hidden="1"/>
    <col min="5633" max="5633" width="9.453125" style="200" hidden="1"/>
    <col min="5634" max="5635" width="70.54296875" style="200" hidden="1"/>
    <col min="5636" max="5636" width="9.453125" style="200" hidden="1"/>
    <col min="5637" max="5888" width="9.1796875" style="200" hidden="1"/>
    <col min="5889" max="5889" width="9.453125" style="200" hidden="1"/>
    <col min="5890" max="5891" width="70.54296875" style="200" hidden="1"/>
    <col min="5892" max="5892" width="9.453125" style="200" hidden="1"/>
    <col min="5893" max="6144" width="9.1796875" style="200" hidden="1"/>
    <col min="6145" max="6145" width="9.453125" style="200" hidden="1"/>
    <col min="6146" max="6147" width="70.54296875" style="200" hidden="1"/>
    <col min="6148" max="6148" width="9.453125" style="200" hidden="1"/>
    <col min="6149" max="6400" width="9.1796875" style="200" hidden="1"/>
    <col min="6401" max="6401" width="9.453125" style="200" hidden="1"/>
    <col min="6402" max="6403" width="70.54296875" style="200" hidden="1"/>
    <col min="6404" max="6404" width="9.453125" style="200" hidden="1"/>
    <col min="6405" max="6656" width="9.1796875" style="200" hidden="1"/>
    <col min="6657" max="6657" width="9.453125" style="200" hidden="1"/>
    <col min="6658" max="6659" width="70.54296875" style="200" hidden="1"/>
    <col min="6660" max="6660" width="9.453125" style="200" hidden="1"/>
    <col min="6661" max="6912" width="9.1796875" style="200" hidden="1"/>
    <col min="6913" max="6913" width="9.453125" style="200" hidden="1"/>
    <col min="6914" max="6915" width="70.54296875" style="200" hidden="1"/>
    <col min="6916" max="6916" width="9.453125" style="200" hidden="1"/>
    <col min="6917" max="7168" width="9.1796875" style="200" hidden="1"/>
    <col min="7169" max="7169" width="9.453125" style="200" hidden="1"/>
    <col min="7170" max="7171" width="70.54296875" style="200" hidden="1"/>
    <col min="7172" max="7172" width="9.453125" style="200" hidden="1"/>
    <col min="7173" max="7424" width="9.1796875" style="200" hidden="1"/>
    <col min="7425" max="7425" width="9.453125" style="200" hidden="1"/>
    <col min="7426" max="7427" width="70.54296875" style="200" hidden="1"/>
    <col min="7428" max="7428" width="9.453125" style="200" hidden="1"/>
    <col min="7429" max="7680" width="9.1796875" style="200" hidden="1"/>
    <col min="7681" max="7681" width="9.453125" style="200" hidden="1"/>
    <col min="7682" max="7683" width="70.54296875" style="200" hidden="1"/>
    <col min="7684" max="7684" width="9.453125" style="200" hidden="1"/>
    <col min="7685" max="7936" width="9.1796875" style="200" hidden="1"/>
    <col min="7937" max="7937" width="9.453125" style="200" hidden="1"/>
    <col min="7938" max="7939" width="70.54296875" style="200" hidden="1"/>
    <col min="7940" max="7940" width="9.453125" style="200" hidden="1"/>
    <col min="7941" max="8192" width="9.1796875" style="200" hidden="1"/>
    <col min="8193" max="8193" width="9.453125" style="200" hidden="1"/>
    <col min="8194" max="8195" width="70.54296875" style="200" hidden="1"/>
    <col min="8196" max="8196" width="9.453125" style="200" hidden="1"/>
    <col min="8197" max="8448" width="9.1796875" style="200" hidden="1"/>
    <col min="8449" max="8449" width="9.453125" style="200" hidden="1"/>
    <col min="8450" max="8451" width="70.54296875" style="200" hidden="1"/>
    <col min="8452" max="8452" width="9.453125" style="200" hidden="1"/>
    <col min="8453" max="8704" width="9.1796875" style="200" hidden="1"/>
    <col min="8705" max="8705" width="9.453125" style="200" hidden="1"/>
    <col min="8706" max="8707" width="70.54296875" style="200" hidden="1"/>
    <col min="8708" max="8708" width="9.453125" style="200" hidden="1"/>
    <col min="8709" max="8960" width="9.1796875" style="200" hidden="1"/>
    <col min="8961" max="8961" width="9.453125" style="200" hidden="1"/>
    <col min="8962" max="8963" width="70.54296875" style="200" hidden="1"/>
    <col min="8964" max="8964" width="9.453125" style="200" hidden="1"/>
    <col min="8965" max="9216" width="9.1796875" style="200" hidden="1"/>
    <col min="9217" max="9217" width="9.453125" style="200" hidden="1"/>
    <col min="9218" max="9219" width="70.54296875" style="200" hidden="1"/>
    <col min="9220" max="9220" width="9.453125" style="200" hidden="1"/>
    <col min="9221" max="9472" width="9.1796875" style="200" hidden="1"/>
    <col min="9473" max="9473" width="9.453125" style="200" hidden="1"/>
    <col min="9474" max="9475" width="70.54296875" style="200" hidden="1"/>
    <col min="9476" max="9476" width="9.453125" style="200" hidden="1"/>
    <col min="9477" max="9728" width="9.1796875" style="200" hidden="1"/>
    <col min="9729" max="9729" width="9.453125" style="200" hidden="1"/>
    <col min="9730" max="9731" width="70.54296875" style="200" hidden="1"/>
    <col min="9732" max="9732" width="9.453125" style="200" hidden="1"/>
    <col min="9733" max="9984" width="9.1796875" style="200" hidden="1"/>
    <col min="9985" max="9985" width="9.453125" style="200" hidden="1"/>
    <col min="9986" max="9987" width="70.54296875" style="200" hidden="1"/>
    <col min="9988" max="9988" width="9.453125" style="200" hidden="1"/>
    <col min="9989" max="10240" width="9.1796875" style="200" hidden="1"/>
    <col min="10241" max="10241" width="9.453125" style="200" hidden="1"/>
    <col min="10242" max="10243" width="70.54296875" style="200" hidden="1"/>
    <col min="10244" max="10244" width="9.453125" style="200" hidden="1"/>
    <col min="10245" max="10496" width="9.1796875" style="200" hidden="1"/>
    <col min="10497" max="10497" width="9.453125" style="200" hidden="1"/>
    <col min="10498" max="10499" width="70.54296875" style="200" hidden="1"/>
    <col min="10500" max="10500" width="9.453125" style="200" hidden="1"/>
    <col min="10501" max="10752" width="9.1796875" style="200" hidden="1"/>
    <col min="10753" max="10753" width="9.453125" style="200" hidden="1"/>
    <col min="10754" max="10755" width="70.54296875" style="200" hidden="1"/>
    <col min="10756" max="10756" width="9.453125" style="200" hidden="1"/>
    <col min="10757" max="11008" width="9.1796875" style="200" hidden="1"/>
    <col min="11009" max="11009" width="9.453125" style="200" hidden="1"/>
    <col min="11010" max="11011" width="70.54296875" style="200" hidden="1"/>
    <col min="11012" max="11012" width="9.453125" style="200" hidden="1"/>
    <col min="11013" max="11264" width="9.1796875" style="200" hidden="1"/>
    <col min="11265" max="11265" width="9.453125" style="200" hidden="1"/>
    <col min="11266" max="11267" width="70.54296875" style="200" hidden="1"/>
    <col min="11268" max="11268" width="9.453125" style="200" hidden="1"/>
    <col min="11269" max="11520" width="9.1796875" style="200" hidden="1"/>
    <col min="11521" max="11521" width="9.453125" style="200" hidden="1"/>
    <col min="11522" max="11523" width="70.54296875" style="200" hidden="1"/>
    <col min="11524" max="11524" width="9.453125" style="200" hidden="1"/>
    <col min="11525" max="11776" width="9.1796875" style="200" hidden="1"/>
    <col min="11777" max="11777" width="9.453125" style="200" hidden="1"/>
    <col min="11778" max="11779" width="70.54296875" style="200" hidden="1"/>
    <col min="11780" max="11780" width="9.453125" style="200" hidden="1"/>
    <col min="11781" max="12032" width="9.1796875" style="200" hidden="1"/>
    <col min="12033" max="12033" width="9.453125" style="200" hidden="1"/>
    <col min="12034" max="12035" width="70.54296875" style="200" hidden="1"/>
    <col min="12036" max="12036" width="9.453125" style="200" hidden="1"/>
    <col min="12037" max="12288" width="9.1796875" style="200" hidden="1"/>
    <col min="12289" max="12289" width="9.453125" style="200" hidden="1"/>
    <col min="12290" max="12291" width="70.54296875" style="200" hidden="1"/>
    <col min="12292" max="12292" width="9.453125" style="200" hidden="1"/>
    <col min="12293" max="12544" width="9.1796875" style="200" hidden="1"/>
    <col min="12545" max="12545" width="9.453125" style="200" hidden="1"/>
    <col min="12546" max="12547" width="70.54296875" style="200" hidden="1"/>
    <col min="12548" max="12548" width="9.453125" style="200" hidden="1"/>
    <col min="12549" max="12800" width="9.1796875" style="200" hidden="1"/>
    <col min="12801" max="12801" width="9.453125" style="200" hidden="1"/>
    <col min="12802" max="12803" width="70.54296875" style="200" hidden="1"/>
    <col min="12804" max="12804" width="9.453125" style="200" hidden="1"/>
    <col min="12805" max="13056" width="9.1796875" style="200" hidden="1"/>
    <col min="13057" max="13057" width="9.453125" style="200" hidden="1"/>
    <col min="13058" max="13059" width="70.54296875" style="200" hidden="1"/>
    <col min="13060" max="13060" width="9.453125" style="200" hidden="1"/>
    <col min="13061" max="13312" width="9.1796875" style="200" hidden="1"/>
    <col min="13313" max="13313" width="9.453125" style="200" hidden="1"/>
    <col min="13314" max="13315" width="70.54296875" style="200" hidden="1"/>
    <col min="13316" max="13316" width="9.453125" style="200" hidden="1"/>
    <col min="13317" max="13568" width="9.1796875" style="200" hidden="1"/>
    <col min="13569" max="13569" width="9.453125" style="200" hidden="1"/>
    <col min="13570" max="13571" width="70.54296875" style="200" hidden="1"/>
    <col min="13572" max="13572" width="9.453125" style="200" hidden="1"/>
    <col min="13573" max="13824" width="9.1796875" style="200" hidden="1"/>
    <col min="13825" max="13825" width="9.453125" style="200" hidden="1"/>
    <col min="13826" max="13827" width="70.54296875" style="200" hidden="1"/>
    <col min="13828" max="13828" width="9.453125" style="200" hidden="1"/>
    <col min="13829" max="14080" width="9.1796875" style="200" hidden="1"/>
    <col min="14081" max="14081" width="9.453125" style="200" hidden="1"/>
    <col min="14082" max="14083" width="70.54296875" style="200" hidden="1"/>
    <col min="14084" max="14084" width="9.453125" style="200" hidden="1"/>
    <col min="14085" max="14336" width="9.1796875" style="200" hidden="1"/>
    <col min="14337" max="14337" width="9.453125" style="200" hidden="1"/>
    <col min="14338" max="14339" width="70.54296875" style="200" hidden="1"/>
    <col min="14340" max="14340" width="9.453125" style="200" hidden="1"/>
    <col min="14341" max="14592" width="9.1796875" style="200" hidden="1"/>
    <col min="14593" max="14593" width="9.453125" style="200" hidden="1"/>
    <col min="14594" max="14595" width="70.54296875" style="200" hidden="1"/>
    <col min="14596" max="14596" width="9.453125" style="200" hidden="1"/>
    <col min="14597" max="14848" width="9.1796875" style="200" hidden="1"/>
    <col min="14849" max="14849" width="9.453125" style="200" hidden="1"/>
    <col min="14850" max="14851" width="70.54296875" style="200" hidden="1"/>
    <col min="14852" max="14852" width="9.453125" style="200" hidden="1"/>
    <col min="14853" max="15104" width="9.1796875" style="200" hidden="1"/>
    <col min="15105" max="15105" width="9.453125" style="200" hidden="1"/>
    <col min="15106" max="15107" width="70.54296875" style="200" hidden="1"/>
    <col min="15108" max="15108" width="9.453125" style="200" hidden="1"/>
    <col min="15109" max="15360" width="9.1796875" style="200" hidden="1"/>
    <col min="15361" max="15361" width="9.453125" style="200" hidden="1"/>
    <col min="15362" max="15363" width="70.54296875" style="200" hidden="1"/>
    <col min="15364" max="15364" width="9.453125" style="200" hidden="1"/>
    <col min="15365" max="15616" width="9.1796875" style="200" hidden="1"/>
    <col min="15617" max="15617" width="9.453125" style="200" hidden="1"/>
    <col min="15618" max="15619" width="70.54296875" style="200" hidden="1"/>
    <col min="15620" max="15620" width="9.453125" style="200" hidden="1"/>
    <col min="15621" max="15872" width="9.1796875" style="200" hidden="1"/>
    <col min="15873" max="15873" width="9.453125" style="200" hidden="1"/>
    <col min="15874" max="15875" width="70.54296875" style="200" hidden="1"/>
    <col min="15876" max="15876" width="9.453125" style="200" hidden="1"/>
    <col min="15877" max="16128" width="9.1796875" style="200" hidden="1"/>
    <col min="16129" max="16129" width="9.453125" style="200" hidden="1"/>
    <col min="16130" max="16131" width="70.54296875" style="200" hidden="1"/>
    <col min="16132" max="16132" width="9.453125" style="200" hidden="1"/>
    <col min="16133" max="16384" width="9.1796875" style="200" hidden="1"/>
  </cols>
  <sheetData>
    <row r="1" spans="1:4" ht="36" customHeight="1"/>
    <row r="2" spans="1:4" ht="18.75" customHeight="1"/>
    <row r="3" spans="1:4" ht="25.5" customHeight="1">
      <c r="A3" s="252" t="s">
        <v>676</v>
      </c>
      <c r="B3" s="253"/>
      <c r="C3" s="254" t="s">
        <v>692</v>
      </c>
      <c r="D3" s="254"/>
    </row>
    <row r="4" spans="1:4" ht="21.75" customHeight="1">
      <c r="A4" s="253"/>
      <c r="B4" s="253"/>
      <c r="C4" s="254"/>
      <c r="D4" s="254"/>
    </row>
    <row r="5" spans="1:4" ht="21.75" customHeight="1" thickBot="1">
      <c r="A5" s="251" t="s">
        <v>743</v>
      </c>
      <c r="B5" s="251"/>
      <c r="C5" s="255" t="s">
        <v>744</v>
      </c>
      <c r="D5" s="255"/>
    </row>
    <row r="6" spans="1:4" ht="33" customHeight="1">
      <c r="A6" s="201" t="s">
        <v>29</v>
      </c>
      <c r="B6" s="202" t="s">
        <v>30</v>
      </c>
      <c r="C6" s="203" t="s">
        <v>31</v>
      </c>
      <c r="D6" s="204" t="s">
        <v>79</v>
      </c>
    </row>
    <row r="7" spans="1:4" ht="21" customHeight="1">
      <c r="A7" s="205" t="s">
        <v>634</v>
      </c>
      <c r="B7" s="206" t="s">
        <v>675</v>
      </c>
      <c r="C7" s="207" t="s">
        <v>636</v>
      </c>
      <c r="D7" s="208" t="s">
        <v>635</v>
      </c>
    </row>
    <row r="8" spans="1:4" ht="21" customHeight="1">
      <c r="A8" s="209">
        <v>1</v>
      </c>
      <c r="B8" s="210" t="s">
        <v>298</v>
      </c>
      <c r="C8" s="211" t="s">
        <v>299</v>
      </c>
      <c r="D8" s="212">
        <v>1</v>
      </c>
    </row>
    <row r="9" spans="1:4" ht="21" customHeight="1">
      <c r="A9" s="213">
        <v>1.1000000000000001</v>
      </c>
      <c r="B9" s="214" t="s">
        <v>477</v>
      </c>
      <c r="C9" s="215" t="s">
        <v>476</v>
      </c>
      <c r="D9" s="216">
        <v>1.1000000000000001</v>
      </c>
    </row>
    <row r="10" spans="1:4" ht="21" customHeight="1">
      <c r="A10" s="217">
        <v>1.2</v>
      </c>
      <c r="B10" s="218" t="s">
        <v>483</v>
      </c>
      <c r="C10" s="219" t="s">
        <v>473</v>
      </c>
      <c r="D10" s="220">
        <v>1.2</v>
      </c>
    </row>
    <row r="11" spans="1:4" ht="21" customHeight="1">
      <c r="A11" s="217">
        <v>1.3</v>
      </c>
      <c r="B11" s="218" t="s">
        <v>673</v>
      </c>
      <c r="C11" s="219" t="s">
        <v>672</v>
      </c>
      <c r="D11" s="220">
        <v>1.3</v>
      </c>
    </row>
    <row r="12" spans="1:4" ht="21" customHeight="1">
      <c r="A12" s="221">
        <v>1.4</v>
      </c>
      <c r="B12" s="218" t="s">
        <v>674</v>
      </c>
      <c r="C12" s="219" t="s">
        <v>704</v>
      </c>
      <c r="D12" s="222">
        <v>1.4</v>
      </c>
    </row>
    <row r="13" spans="1:4" ht="21" customHeight="1">
      <c r="A13" s="223">
        <v>1.5</v>
      </c>
      <c r="B13" s="214" t="s">
        <v>487</v>
      </c>
      <c r="C13" s="224" t="s">
        <v>769</v>
      </c>
      <c r="D13" s="225">
        <v>1.5</v>
      </c>
    </row>
    <row r="14" spans="1:4" ht="21" customHeight="1">
      <c r="A14" s="209">
        <v>2</v>
      </c>
      <c r="B14" s="210" t="s">
        <v>120</v>
      </c>
      <c r="C14" s="211" t="s">
        <v>93</v>
      </c>
      <c r="D14" s="212">
        <v>2</v>
      </c>
    </row>
    <row r="15" spans="1:4" ht="21" customHeight="1">
      <c r="A15" s="226">
        <v>2.1</v>
      </c>
      <c r="B15" s="214" t="s">
        <v>38</v>
      </c>
      <c r="C15" s="215" t="s">
        <v>37</v>
      </c>
      <c r="D15" s="227">
        <v>2.1</v>
      </c>
    </row>
    <row r="16" spans="1:4" ht="21" customHeight="1">
      <c r="A16" s="228">
        <v>2.2000000000000002</v>
      </c>
      <c r="B16" s="218" t="s">
        <v>41</v>
      </c>
      <c r="C16" s="219" t="s">
        <v>470</v>
      </c>
      <c r="D16" s="229">
        <v>2.2000000000000002</v>
      </c>
    </row>
    <row r="17" spans="1:4" ht="21" customHeight="1">
      <c r="A17" s="228">
        <v>2.2999999999999998</v>
      </c>
      <c r="B17" s="218" t="s">
        <v>88</v>
      </c>
      <c r="C17" s="219" t="s">
        <v>89</v>
      </c>
      <c r="D17" s="229">
        <v>2.2999999999999998</v>
      </c>
    </row>
    <row r="18" spans="1:4" ht="21" customHeight="1">
      <c r="A18" s="228">
        <v>2.4</v>
      </c>
      <c r="B18" s="218" t="s">
        <v>39</v>
      </c>
      <c r="C18" s="219" t="s">
        <v>776</v>
      </c>
      <c r="D18" s="229">
        <v>2.4</v>
      </c>
    </row>
    <row r="19" spans="1:4" ht="21" customHeight="1">
      <c r="A19" s="228">
        <v>2.5</v>
      </c>
      <c r="B19" s="218" t="s">
        <v>40</v>
      </c>
      <c r="C19" s="219" t="s">
        <v>46</v>
      </c>
      <c r="D19" s="229">
        <v>2.5</v>
      </c>
    </row>
    <row r="20" spans="1:4" ht="21" customHeight="1">
      <c r="A20" s="226">
        <v>2.6</v>
      </c>
      <c r="B20" s="214" t="s">
        <v>121</v>
      </c>
      <c r="C20" s="224" t="s">
        <v>770</v>
      </c>
      <c r="D20" s="227">
        <v>2.6</v>
      </c>
    </row>
    <row r="21" spans="1:4" ht="21" customHeight="1">
      <c r="A21" s="209">
        <v>3</v>
      </c>
      <c r="B21" s="230" t="s">
        <v>475</v>
      </c>
      <c r="C21" s="211" t="s">
        <v>474</v>
      </c>
      <c r="D21" s="212">
        <v>3</v>
      </c>
    </row>
    <row r="22" spans="1:4" ht="21" customHeight="1">
      <c r="A22" s="209">
        <v>4</v>
      </c>
      <c r="B22" s="230" t="s">
        <v>42</v>
      </c>
      <c r="C22" s="211" t="s">
        <v>43</v>
      </c>
      <c r="D22" s="212">
        <v>4</v>
      </c>
    </row>
    <row r="23" spans="1:4" ht="21" customHeight="1">
      <c r="A23" s="209">
        <v>5</v>
      </c>
      <c r="B23" s="230" t="s">
        <v>44</v>
      </c>
      <c r="C23" s="211" t="s">
        <v>47</v>
      </c>
      <c r="D23" s="212">
        <v>5</v>
      </c>
    </row>
    <row r="24" spans="1:4" ht="21" customHeight="1" thickBot="1">
      <c r="A24" s="231">
        <v>6</v>
      </c>
      <c r="B24" s="232" t="s">
        <v>45</v>
      </c>
      <c r="C24" s="233" t="s">
        <v>773</v>
      </c>
      <c r="D24" s="234">
        <v>6</v>
      </c>
    </row>
    <row r="25" spans="1:4"/>
    <row r="26" spans="1:4"/>
    <row r="27" spans="1:4"/>
    <row r="28" spans="1:4"/>
  </sheetData>
  <mergeCells count="4">
    <mergeCell ref="A5:B5"/>
    <mergeCell ref="A3:B4"/>
    <mergeCell ref="C3:D4"/>
    <mergeCell ref="C5:D5"/>
  </mergeCells>
  <hyperlinks>
    <hyperlink ref="B8:C8" location="'1-1'!A1" display="صادرات المملكة خلال السنوات"/>
    <hyperlink ref="B10:C10" location="'1-2'!A1" display="الصادرات حسب استخدام المواد"/>
    <hyperlink ref="B11:C11" location="'1-3'!A1" display="الصادرات حسب طبيعة المواد"/>
    <hyperlink ref="B12:C12" location="'1-7'!A1" display="الصادرات حسب الاصناف"/>
    <hyperlink ref="B14:C14" location="'3'!A1" display="الواردات السلعية، شهري"/>
    <hyperlink ref="B15:C15" location="'3.1'!A1" display="الواردات حسب الأقسام"/>
    <hyperlink ref="B18:C18" location="'3.4'!A1" display="الواردات حسب استخدام المواد"/>
    <hyperlink ref="B19:C19" location="'3.5'!A1" display="الواردات حسب طبيعة المواد"/>
    <hyperlink ref="B16:C16" location="'3.2'!A1" display="الواردات حسب مجموعات الدول "/>
    <hyperlink ref="B17:C17" location="'3.3'!A1" display="الواردات حسب الدول"/>
    <hyperlink ref="B22:C22" location="'4'!A1" display="نسبة الصادرات غير البترولية للواردات، شهري"/>
    <hyperlink ref="B23:C23" location="'5'!A1" display="نسبة الصادرات غير البترولية للواردات، سنوي"/>
    <hyperlink ref="B24:C24" location="'6'!A1" display="التبادل التجاري بين المملكة ودول مجلس التعاون الخليجي"/>
    <hyperlink ref="C8" location="'1'!A1" display="Merchandise Exports, Monthly"/>
    <hyperlink ref="C10" location="'1.2'!A1" display="Exports by Section"/>
    <hyperlink ref="C11" location="'1.3'!A1" display="Non-oil Exports by Group of Countries"/>
    <hyperlink ref="C12" location="'1.4'!A1" display="Non-oil Exports by Country"/>
    <hyperlink ref="C14" location="'2'!A1" display="Merchandise Imports, Monthly"/>
    <hyperlink ref="C15" location="'2.1'!A1" display="Imports by Section"/>
    <hyperlink ref="C16" location="'2.2'!A1" display="Imports by Group of Countries"/>
    <hyperlink ref="C17" location="'2.3'!A1" display="Imports by Country"/>
    <hyperlink ref="C18" location="'2.4'!A1" display="Imports by Utilization of Items"/>
    <hyperlink ref="C19" location="'2.5'!A1" display="Imports by Nature of Items"/>
    <hyperlink ref="C22" location="'4'!A1" display="Ratio of Non-oil Exports to Imports, Monthly"/>
    <hyperlink ref="C23" location="'5'!A1" display="Ratio of Non-oil Exports to Imports, Annual"/>
    <hyperlink ref="C24" location="'6'!A1" display="Trade with the GCC Countries"/>
    <hyperlink ref="B8" location="'1'!A1" display="الصادرات السلعية، شهري"/>
    <hyperlink ref="B10" location="'1.2'!A1" display="الصادرات حسب الأقسام"/>
    <hyperlink ref="B11" location="'1.3'!A1" display="الصادرات غير البترولية حسب مجموعات الدول"/>
    <hyperlink ref="B12" location="'1.4'!A1" display="الصادرات غير البترولية حسب الدول"/>
    <hyperlink ref="B14" location="'2'!A1" display="الواردات السلعية، شهري"/>
    <hyperlink ref="B15" location="'2.1'!A1" display="الواردات حسب الأقسام"/>
    <hyperlink ref="B16" location="'2.2'!A1" display="الواردات حسب مجموعات الدول "/>
    <hyperlink ref="B17" location="'2.3'!A1" display="الواردات حسب الدول"/>
    <hyperlink ref="B18" location="'2.4'!A1" display="الواردات حسب استخدام المواد"/>
    <hyperlink ref="B19" location="'2.5'!A1" display="الواردات حسب طبيعة المواد"/>
    <hyperlink ref="B22" location="'4'!A1" display="نسبة الصادرات غير البترولية للواردات، شهري"/>
    <hyperlink ref="B23" location="'5'!A1" display="نسبة الصادرات غير البترولية للواردات، سنوي"/>
    <hyperlink ref="B24" location="'6'!A1" display="التبادل التجاري بين المملكة ودول مجلس التعاون الخليجي"/>
    <hyperlink ref="B9" location="'1.1'!A1" display="الصادرات البترولية وغير البترولية، شهري"/>
    <hyperlink ref="C9" location="'1.1'!A1" display="Oil and Non-oil Exports, Monthly"/>
    <hyperlink ref="C20" location="'2.6'!A1" display="Imports by Mode of Transport and Customs Port"/>
    <hyperlink ref="B20" location="'2.6'!A1" display="الواردات حسب وسيلة النقل والمنافذ الجمركية"/>
    <hyperlink ref="B13" location="'1.5'!A1" display="الصادرات غير البترولية حسب وسيلة النقل والمنافذ الجمركية"/>
    <hyperlink ref="C13" location="'1.5'!A1" display="Non-oil Exports by Mode of Transport and Customs Port"/>
    <hyperlink ref="C21" location="'3'!A1" display="Trade Volume and Trade Balance"/>
    <hyperlink ref="B21" location="'3'!A1" display="حجم التجارة والميزان التجاري"/>
    <hyperlink ref="B7:C7" location="'1-1'!A1" display="صادرات المملكة خلال السنوات"/>
    <hyperlink ref="C7" location="M_En!A1" tooltip="Methodology" display="Methodology"/>
    <hyperlink ref="B7" location="M_Ar!A1" display="المفاهيم والتعاريف"/>
  </hyperlinks>
  <printOptions horizontalCentered="1"/>
  <pageMargins left="0.25" right="0.25" top="0.75" bottom="0.75" header="0.3" footer="0.3"/>
  <pageSetup paperSize="9" scale="94" orientation="landscape" r:id="rId1"/>
  <headerFooter>
    <oddFooter>&amp;Cwww.stats.gov.sa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fitToPage="1"/>
  </sheetPr>
  <dimension ref="A1:F21"/>
  <sheetViews>
    <sheetView showGridLines="0" rightToLeft="1" workbookViewId="0"/>
  </sheetViews>
  <sheetFormatPr defaultColWidth="8.54296875" defaultRowHeight="18" customHeight="1"/>
  <cols>
    <col min="1" max="1" width="18.453125" style="2" customWidth="1"/>
    <col min="2" max="2" width="11.81640625" style="2" customWidth="1"/>
    <col min="3" max="3" width="11.81640625" style="2" bestFit="1" customWidth="1"/>
    <col min="4" max="4" width="25.54296875" style="2" customWidth="1"/>
    <col min="5" max="5" width="0.81640625" style="2" customWidth="1"/>
    <col min="6" max="6" width="17.7265625" style="2" customWidth="1"/>
    <col min="7" max="258" width="8.54296875" style="2"/>
    <col min="259" max="261" width="25.54296875" style="2" customWidth="1"/>
    <col min="262" max="514" width="8.54296875" style="2"/>
    <col min="515" max="517" width="25.54296875" style="2" customWidth="1"/>
    <col min="518" max="770" width="8.54296875" style="2"/>
    <col min="771" max="773" width="25.54296875" style="2" customWidth="1"/>
    <col min="774" max="1026" width="8.54296875" style="2"/>
    <col min="1027" max="1029" width="25.54296875" style="2" customWidth="1"/>
    <col min="1030" max="1282" width="8.54296875" style="2"/>
    <col min="1283" max="1285" width="25.54296875" style="2" customWidth="1"/>
    <col min="1286" max="1538" width="8.54296875" style="2"/>
    <col min="1539" max="1541" width="25.54296875" style="2" customWidth="1"/>
    <col min="1542" max="1794" width="8.54296875" style="2"/>
    <col min="1795" max="1797" width="25.54296875" style="2" customWidth="1"/>
    <col min="1798" max="2050" width="8.54296875" style="2"/>
    <col min="2051" max="2053" width="25.54296875" style="2" customWidth="1"/>
    <col min="2054" max="2306" width="8.54296875" style="2"/>
    <col min="2307" max="2309" width="25.54296875" style="2" customWidth="1"/>
    <col min="2310" max="2562" width="8.54296875" style="2"/>
    <col min="2563" max="2565" width="25.54296875" style="2" customWidth="1"/>
    <col min="2566" max="2818" width="8.54296875" style="2"/>
    <col min="2819" max="2821" width="25.54296875" style="2" customWidth="1"/>
    <col min="2822" max="3074" width="8.54296875" style="2"/>
    <col min="3075" max="3077" width="25.54296875" style="2" customWidth="1"/>
    <col min="3078" max="3330" width="8.54296875" style="2"/>
    <col min="3331" max="3333" width="25.54296875" style="2" customWidth="1"/>
    <col min="3334" max="3586" width="8.54296875" style="2"/>
    <col min="3587" max="3589" width="25.54296875" style="2" customWidth="1"/>
    <col min="3590" max="3842" width="8.54296875" style="2"/>
    <col min="3843" max="3845" width="25.54296875" style="2" customWidth="1"/>
    <col min="3846" max="4098" width="8.54296875" style="2"/>
    <col min="4099" max="4101" width="25.54296875" style="2" customWidth="1"/>
    <col min="4102" max="4354" width="8.54296875" style="2"/>
    <col min="4355" max="4357" width="25.54296875" style="2" customWidth="1"/>
    <col min="4358" max="4610" width="8.54296875" style="2"/>
    <col min="4611" max="4613" width="25.54296875" style="2" customWidth="1"/>
    <col min="4614" max="4866" width="8.54296875" style="2"/>
    <col min="4867" max="4869" width="25.54296875" style="2" customWidth="1"/>
    <col min="4870" max="5122" width="8.54296875" style="2"/>
    <col min="5123" max="5125" width="25.54296875" style="2" customWidth="1"/>
    <col min="5126" max="5378" width="8.54296875" style="2"/>
    <col min="5379" max="5381" width="25.54296875" style="2" customWidth="1"/>
    <col min="5382" max="5634" width="8.54296875" style="2"/>
    <col min="5635" max="5637" width="25.54296875" style="2" customWidth="1"/>
    <col min="5638" max="5890" width="8.54296875" style="2"/>
    <col min="5891" max="5893" width="25.54296875" style="2" customWidth="1"/>
    <col min="5894" max="6146" width="8.54296875" style="2"/>
    <col min="6147" max="6149" width="25.54296875" style="2" customWidth="1"/>
    <col min="6150" max="6402" width="8.54296875" style="2"/>
    <col min="6403" max="6405" width="25.54296875" style="2" customWidth="1"/>
    <col min="6406" max="6658" width="8.54296875" style="2"/>
    <col min="6659" max="6661" width="25.54296875" style="2" customWidth="1"/>
    <col min="6662" max="6914" width="8.54296875" style="2"/>
    <col min="6915" max="6917" width="25.54296875" style="2" customWidth="1"/>
    <col min="6918" max="7170" width="8.54296875" style="2"/>
    <col min="7171" max="7173" width="25.54296875" style="2" customWidth="1"/>
    <col min="7174" max="7426" width="8.54296875" style="2"/>
    <col min="7427" max="7429" width="25.54296875" style="2" customWidth="1"/>
    <col min="7430" max="7682" width="8.54296875" style="2"/>
    <col min="7683" max="7685" width="25.54296875" style="2" customWidth="1"/>
    <col min="7686" max="7938" width="8.54296875" style="2"/>
    <col min="7939" max="7941" width="25.54296875" style="2" customWidth="1"/>
    <col min="7942" max="8194" width="8.54296875" style="2"/>
    <col min="8195" max="8197" width="25.54296875" style="2" customWidth="1"/>
    <col min="8198" max="8450" width="8.54296875" style="2"/>
    <col min="8451" max="8453" width="25.54296875" style="2" customWidth="1"/>
    <col min="8454" max="8706" width="8.54296875" style="2"/>
    <col min="8707" max="8709" width="25.54296875" style="2" customWidth="1"/>
    <col min="8710" max="8962" width="8.54296875" style="2"/>
    <col min="8963" max="8965" width="25.54296875" style="2" customWidth="1"/>
    <col min="8966" max="9218" width="8.54296875" style="2"/>
    <col min="9219" max="9221" width="25.54296875" style="2" customWidth="1"/>
    <col min="9222" max="9474" width="8.54296875" style="2"/>
    <col min="9475" max="9477" width="25.54296875" style="2" customWidth="1"/>
    <col min="9478" max="9730" width="8.54296875" style="2"/>
    <col min="9731" max="9733" width="25.54296875" style="2" customWidth="1"/>
    <col min="9734" max="9986" width="8.54296875" style="2"/>
    <col min="9987" max="9989" width="25.54296875" style="2" customWidth="1"/>
    <col min="9990" max="10242" width="8.54296875" style="2"/>
    <col min="10243" max="10245" width="25.54296875" style="2" customWidth="1"/>
    <col min="10246" max="10498" width="8.54296875" style="2"/>
    <col min="10499" max="10501" width="25.54296875" style="2" customWidth="1"/>
    <col min="10502" max="10754" width="8.54296875" style="2"/>
    <col min="10755" max="10757" width="25.54296875" style="2" customWidth="1"/>
    <col min="10758" max="11010" width="8.54296875" style="2"/>
    <col min="11011" max="11013" width="25.54296875" style="2" customWidth="1"/>
    <col min="11014" max="11266" width="8.54296875" style="2"/>
    <col min="11267" max="11269" width="25.54296875" style="2" customWidth="1"/>
    <col min="11270" max="11522" width="8.54296875" style="2"/>
    <col min="11523" max="11525" width="25.54296875" style="2" customWidth="1"/>
    <col min="11526" max="11778" width="8.54296875" style="2"/>
    <col min="11779" max="11781" width="25.54296875" style="2" customWidth="1"/>
    <col min="11782" max="12034" width="8.54296875" style="2"/>
    <col min="12035" max="12037" width="25.54296875" style="2" customWidth="1"/>
    <col min="12038" max="12290" width="8.54296875" style="2"/>
    <col min="12291" max="12293" width="25.54296875" style="2" customWidth="1"/>
    <col min="12294" max="12546" width="8.54296875" style="2"/>
    <col min="12547" max="12549" width="25.54296875" style="2" customWidth="1"/>
    <col min="12550" max="12802" width="8.54296875" style="2"/>
    <col min="12803" max="12805" width="25.54296875" style="2" customWidth="1"/>
    <col min="12806" max="13058" width="8.54296875" style="2"/>
    <col min="13059" max="13061" width="25.54296875" style="2" customWidth="1"/>
    <col min="13062" max="13314" width="8.54296875" style="2"/>
    <col min="13315" max="13317" width="25.54296875" style="2" customWidth="1"/>
    <col min="13318" max="13570" width="8.54296875" style="2"/>
    <col min="13571" max="13573" width="25.54296875" style="2" customWidth="1"/>
    <col min="13574" max="13826" width="8.54296875" style="2"/>
    <col min="13827" max="13829" width="25.54296875" style="2" customWidth="1"/>
    <col min="13830" max="14082" width="8.54296875" style="2"/>
    <col min="14083" max="14085" width="25.54296875" style="2" customWidth="1"/>
    <col min="14086" max="14338" width="8.54296875" style="2"/>
    <col min="14339" max="14341" width="25.54296875" style="2" customWidth="1"/>
    <col min="14342" max="14594" width="8.54296875" style="2"/>
    <col min="14595" max="14597" width="25.54296875" style="2" customWidth="1"/>
    <col min="14598" max="14850" width="8.54296875" style="2"/>
    <col min="14851" max="14853" width="25.54296875" style="2" customWidth="1"/>
    <col min="14854" max="15106" width="8.54296875" style="2"/>
    <col min="15107" max="15109" width="25.54296875" style="2" customWidth="1"/>
    <col min="15110" max="15362" width="8.54296875" style="2"/>
    <col min="15363" max="15365" width="25.54296875" style="2" customWidth="1"/>
    <col min="15366" max="15618" width="8.54296875" style="2"/>
    <col min="15619" max="15621" width="25.54296875" style="2" customWidth="1"/>
    <col min="15622" max="15874" width="8.54296875" style="2"/>
    <col min="15875" max="15877" width="25.54296875" style="2" customWidth="1"/>
    <col min="15878" max="16130" width="8.54296875" style="2"/>
    <col min="16131" max="16133" width="25.54296875" style="2" customWidth="1"/>
    <col min="16134" max="16384" width="8.54296875" style="2"/>
  </cols>
  <sheetData>
    <row r="1" spans="1:6" ht="18" customHeight="1">
      <c r="F1" s="21" t="s">
        <v>75</v>
      </c>
    </row>
    <row r="2" spans="1:6" ht="20.25" customHeight="1">
      <c r="E2" s="8"/>
    </row>
    <row r="3" spans="1:6" ht="30" customHeight="1">
      <c r="A3" s="306" t="s">
        <v>120</v>
      </c>
      <c r="B3" s="306"/>
      <c r="C3" s="306"/>
      <c r="D3" s="306"/>
    </row>
    <row r="4" spans="1:6" ht="30" customHeight="1">
      <c r="A4" s="307" t="s">
        <v>93</v>
      </c>
      <c r="B4" s="307"/>
      <c r="C4" s="307"/>
      <c r="D4" s="307"/>
    </row>
    <row r="5" spans="1:6" ht="18" customHeight="1">
      <c r="A5" s="4" t="s">
        <v>15</v>
      </c>
      <c r="B5" s="294" t="s">
        <v>48</v>
      </c>
      <c r="C5" s="293"/>
      <c r="D5" s="55" t="s">
        <v>16</v>
      </c>
    </row>
    <row r="6" spans="1:6" ht="18" customHeight="1">
      <c r="A6" s="4" t="s">
        <v>17</v>
      </c>
      <c r="B6" s="294" t="s">
        <v>49</v>
      </c>
      <c r="C6" s="293"/>
      <c r="D6" s="56" t="s">
        <v>74</v>
      </c>
    </row>
    <row r="7" spans="1:6" ht="18" customHeight="1">
      <c r="A7" s="29">
        <v>2019</v>
      </c>
      <c r="B7" s="30" t="s">
        <v>68</v>
      </c>
      <c r="C7" s="31" t="s">
        <v>58</v>
      </c>
      <c r="D7" s="118">
        <v>44111.171941000001</v>
      </c>
    </row>
    <row r="8" spans="1:6" ht="18" customHeight="1">
      <c r="A8" s="33" t="s">
        <v>542</v>
      </c>
      <c r="B8" s="34" t="s">
        <v>69</v>
      </c>
      <c r="C8" s="35" t="s">
        <v>59</v>
      </c>
      <c r="D8" s="119">
        <v>49799.586224999999</v>
      </c>
    </row>
    <row r="9" spans="1:6" ht="18" customHeight="1">
      <c r="A9" s="29" t="s">
        <v>542</v>
      </c>
      <c r="B9" s="30" t="s">
        <v>70</v>
      </c>
      <c r="C9" s="31" t="s">
        <v>60</v>
      </c>
      <c r="D9" s="118">
        <v>44078.892528999997</v>
      </c>
    </row>
    <row r="10" spans="1:6" ht="18" customHeight="1">
      <c r="A10" s="33" t="s">
        <v>542</v>
      </c>
      <c r="B10" s="34" t="s">
        <v>71</v>
      </c>
      <c r="C10" s="35" t="s">
        <v>61</v>
      </c>
      <c r="D10" s="119">
        <v>51021.035651999999</v>
      </c>
    </row>
    <row r="11" spans="1:6" ht="18" customHeight="1">
      <c r="A11" s="29">
        <v>2020</v>
      </c>
      <c r="B11" s="30" t="s">
        <v>62</v>
      </c>
      <c r="C11" s="31" t="s">
        <v>50</v>
      </c>
      <c r="D11" s="118">
        <v>39731.960009000002</v>
      </c>
    </row>
    <row r="12" spans="1:6" ht="18" customHeight="1">
      <c r="A12" s="33" t="s">
        <v>542</v>
      </c>
      <c r="B12" s="34" t="s">
        <v>63</v>
      </c>
      <c r="C12" s="35" t="s">
        <v>51</v>
      </c>
      <c r="D12" s="119">
        <v>42358.383711000002</v>
      </c>
    </row>
    <row r="13" spans="1:6" ht="18" customHeight="1">
      <c r="A13" s="29" t="s">
        <v>542</v>
      </c>
      <c r="B13" s="30" t="s">
        <v>64</v>
      </c>
      <c r="C13" s="31" t="s">
        <v>52</v>
      </c>
      <c r="D13" s="118">
        <v>42009.011046</v>
      </c>
    </row>
    <row r="14" spans="1:6" ht="18" customHeight="1">
      <c r="A14" s="33" t="s">
        <v>542</v>
      </c>
      <c r="B14" s="34" t="s">
        <v>65</v>
      </c>
      <c r="C14" s="35" t="s">
        <v>53</v>
      </c>
      <c r="D14" s="119">
        <v>38085.214054999997</v>
      </c>
    </row>
    <row r="15" spans="1:6" ht="18" customHeight="1">
      <c r="A15" s="29" t="s">
        <v>542</v>
      </c>
      <c r="B15" s="30" t="s">
        <v>66</v>
      </c>
      <c r="C15" s="31" t="s">
        <v>54</v>
      </c>
      <c r="D15" s="118">
        <v>34533.730847999999</v>
      </c>
    </row>
    <row r="16" spans="1:6" ht="18" customHeight="1">
      <c r="A16" s="33" t="s">
        <v>542</v>
      </c>
      <c r="B16" s="34" t="s">
        <v>72</v>
      </c>
      <c r="C16" s="35" t="s">
        <v>55</v>
      </c>
      <c r="D16" s="119">
        <v>44521.365068999999</v>
      </c>
    </row>
    <row r="17" spans="1:4" ht="18" customHeight="1">
      <c r="A17" s="29" t="s">
        <v>542</v>
      </c>
      <c r="B17" s="30" t="s">
        <v>73</v>
      </c>
      <c r="C17" s="31" t="s">
        <v>56</v>
      </c>
      <c r="D17" s="118">
        <v>37661.334517000003</v>
      </c>
    </row>
    <row r="18" spans="1:4" ht="18" customHeight="1">
      <c r="A18" s="33" t="s">
        <v>542</v>
      </c>
      <c r="B18" s="34" t="s">
        <v>67</v>
      </c>
      <c r="C18" s="35" t="s">
        <v>57</v>
      </c>
      <c r="D18" s="119">
        <v>38985.50215</v>
      </c>
    </row>
    <row r="19" spans="1:4" ht="18" customHeight="1" thickBot="1">
      <c r="A19" s="37" t="s">
        <v>542</v>
      </c>
      <c r="B19" s="38" t="s">
        <v>68</v>
      </c>
      <c r="C19" s="39" t="s">
        <v>58</v>
      </c>
      <c r="D19" s="120">
        <v>40546.745133999997</v>
      </c>
    </row>
    <row r="21" spans="1:4" ht="18" customHeight="1">
      <c r="D21" s="14"/>
    </row>
  </sheetData>
  <mergeCells count="4">
    <mergeCell ref="A3:D3"/>
    <mergeCell ref="A4:D4"/>
    <mergeCell ref="B5:C5"/>
    <mergeCell ref="B6:C6"/>
  </mergeCells>
  <hyperlinks>
    <hyperlink ref="F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portrait" r:id="rId1"/>
  <headerFooter>
    <oddHeader>&amp;L&amp;G&amp;R&amp;G</oddHeader>
    <oddFooter>&amp;Cwww.stats.gov.sa</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04"/>
  <sheetViews>
    <sheetView showGridLines="0" rightToLeft="1" workbookViewId="0"/>
  </sheetViews>
  <sheetFormatPr defaultColWidth="8.54296875" defaultRowHeight="18" customHeight="1"/>
  <cols>
    <col min="1" max="1" width="7.1796875" style="2" bestFit="1" customWidth="1"/>
    <col min="2" max="2" width="32.54296875" style="2" customWidth="1"/>
    <col min="3" max="5" width="12.7265625" style="2" customWidth="1"/>
    <col min="6" max="6" width="32.54296875" style="2" customWidth="1"/>
    <col min="7" max="7" width="5.54296875" style="2" customWidth="1"/>
    <col min="8" max="8" width="0.453125" style="2" customWidth="1"/>
    <col min="9" max="9" width="11.54296875" style="2" bestFit="1" customWidth="1"/>
    <col min="10" max="11" width="8.54296875" style="2"/>
    <col min="12" max="13" width="8.54296875" style="3"/>
    <col min="14" max="247" width="8.54296875" style="2"/>
    <col min="248" max="248" width="5.54296875" style="2" customWidth="1"/>
    <col min="249" max="249" width="32.54296875" style="2" customWidth="1"/>
    <col min="250" max="250" width="5.54296875" style="2" customWidth="1"/>
    <col min="251" max="251" width="32.54296875" style="2" customWidth="1"/>
    <col min="252" max="257" width="8.54296875" style="2"/>
    <col min="258" max="258" width="32.54296875" style="2" customWidth="1"/>
    <col min="259" max="259" width="5.54296875" style="2" customWidth="1"/>
    <col min="260" max="260" width="32.54296875" style="2" customWidth="1"/>
    <col min="261" max="261" width="5.54296875" style="2" customWidth="1"/>
    <col min="262" max="503" width="8.54296875" style="2"/>
    <col min="504" max="504" width="5.54296875" style="2" customWidth="1"/>
    <col min="505" max="505" width="32.54296875" style="2" customWidth="1"/>
    <col min="506" max="506" width="5.54296875" style="2" customWidth="1"/>
    <col min="507" max="507" width="32.54296875" style="2" customWidth="1"/>
    <col min="508" max="513" width="8.54296875" style="2"/>
    <col min="514" max="514" width="32.54296875" style="2" customWidth="1"/>
    <col min="515" max="515" width="5.54296875" style="2" customWidth="1"/>
    <col min="516" max="516" width="32.54296875" style="2" customWidth="1"/>
    <col min="517" max="517" width="5.54296875" style="2" customWidth="1"/>
    <col min="518" max="759" width="8.54296875" style="2"/>
    <col min="760" max="760" width="5.54296875" style="2" customWidth="1"/>
    <col min="761" max="761" width="32.54296875" style="2" customWidth="1"/>
    <col min="762" max="762" width="5.54296875" style="2" customWidth="1"/>
    <col min="763" max="763" width="32.54296875" style="2" customWidth="1"/>
    <col min="764" max="769" width="8.54296875" style="2"/>
    <col min="770" max="770" width="32.54296875" style="2" customWidth="1"/>
    <col min="771" max="771" width="5.54296875" style="2" customWidth="1"/>
    <col min="772" max="772" width="32.54296875" style="2" customWidth="1"/>
    <col min="773" max="773" width="5.54296875" style="2" customWidth="1"/>
    <col min="774" max="1015" width="8.54296875" style="2"/>
    <col min="1016" max="1016" width="5.54296875" style="2" customWidth="1"/>
    <col min="1017" max="1017" width="32.54296875" style="2" customWidth="1"/>
    <col min="1018" max="1018" width="5.54296875" style="2" customWidth="1"/>
    <col min="1019" max="1019" width="32.54296875" style="2" customWidth="1"/>
    <col min="1020" max="1025" width="8.54296875" style="2"/>
    <col min="1026" max="1026" width="32.54296875" style="2" customWidth="1"/>
    <col min="1027" max="1027" width="5.54296875" style="2" customWidth="1"/>
    <col min="1028" max="1028" width="32.54296875" style="2" customWidth="1"/>
    <col min="1029" max="1029" width="5.54296875" style="2" customWidth="1"/>
    <col min="1030" max="1271" width="8.54296875" style="2"/>
    <col min="1272" max="1272" width="5.54296875" style="2" customWidth="1"/>
    <col min="1273" max="1273" width="32.54296875" style="2" customWidth="1"/>
    <col min="1274" max="1274" width="5.54296875" style="2" customWidth="1"/>
    <col min="1275" max="1275" width="32.54296875" style="2" customWidth="1"/>
    <col min="1276" max="1281" width="8.54296875" style="2"/>
    <col min="1282" max="1282" width="32.54296875" style="2" customWidth="1"/>
    <col min="1283" max="1283" width="5.54296875" style="2" customWidth="1"/>
    <col min="1284" max="1284" width="32.54296875" style="2" customWidth="1"/>
    <col min="1285" max="1285" width="5.54296875" style="2" customWidth="1"/>
    <col min="1286" max="1527" width="8.54296875" style="2"/>
    <col min="1528" max="1528" width="5.54296875" style="2" customWidth="1"/>
    <col min="1529" max="1529" width="32.54296875" style="2" customWidth="1"/>
    <col min="1530" max="1530" width="5.54296875" style="2" customWidth="1"/>
    <col min="1531" max="1531" width="32.54296875" style="2" customWidth="1"/>
    <col min="1532" max="1537" width="8.54296875" style="2"/>
    <col min="1538" max="1538" width="32.54296875" style="2" customWidth="1"/>
    <col min="1539" max="1539" width="5.54296875" style="2" customWidth="1"/>
    <col min="1540" max="1540" width="32.54296875" style="2" customWidth="1"/>
    <col min="1541" max="1541" width="5.54296875" style="2" customWidth="1"/>
    <col min="1542" max="1783" width="8.54296875" style="2"/>
    <col min="1784" max="1784" width="5.54296875" style="2" customWidth="1"/>
    <col min="1785" max="1785" width="32.54296875" style="2" customWidth="1"/>
    <col min="1786" max="1786" width="5.54296875" style="2" customWidth="1"/>
    <col min="1787" max="1787" width="32.54296875" style="2" customWidth="1"/>
    <col min="1788" max="1793" width="8.54296875" style="2"/>
    <col min="1794" max="1794" width="32.54296875" style="2" customWidth="1"/>
    <col min="1795" max="1795" width="5.54296875" style="2" customWidth="1"/>
    <col min="1796" max="1796" width="32.54296875" style="2" customWidth="1"/>
    <col min="1797" max="1797" width="5.54296875" style="2" customWidth="1"/>
    <col min="1798" max="2039" width="8.54296875" style="2"/>
    <col min="2040" max="2040" width="5.54296875" style="2" customWidth="1"/>
    <col min="2041" max="2041" width="32.54296875" style="2" customWidth="1"/>
    <col min="2042" max="2042" width="5.54296875" style="2" customWidth="1"/>
    <col min="2043" max="2043" width="32.54296875" style="2" customWidth="1"/>
    <col min="2044" max="2049" width="8.54296875" style="2"/>
    <col min="2050" max="2050" width="32.54296875" style="2" customWidth="1"/>
    <col min="2051" max="2051" width="5.54296875" style="2" customWidth="1"/>
    <col min="2052" max="2052" width="32.54296875" style="2" customWidth="1"/>
    <col min="2053" max="2053" width="5.54296875" style="2" customWidth="1"/>
    <col min="2054" max="2295" width="8.54296875" style="2"/>
    <col min="2296" max="2296" width="5.54296875" style="2" customWidth="1"/>
    <col min="2297" max="2297" width="32.54296875" style="2" customWidth="1"/>
    <col min="2298" max="2298" width="5.54296875" style="2" customWidth="1"/>
    <col min="2299" max="2299" width="32.54296875" style="2" customWidth="1"/>
    <col min="2300" max="2305" width="8.54296875" style="2"/>
    <col min="2306" max="2306" width="32.54296875" style="2" customWidth="1"/>
    <col min="2307" max="2307" width="5.54296875" style="2" customWidth="1"/>
    <col min="2308" max="2308" width="32.54296875" style="2" customWidth="1"/>
    <col min="2309" max="2309" width="5.54296875" style="2" customWidth="1"/>
    <col min="2310" max="2551" width="8.54296875" style="2"/>
    <col min="2552" max="2552" width="5.54296875" style="2" customWidth="1"/>
    <col min="2553" max="2553" width="32.54296875" style="2" customWidth="1"/>
    <col min="2554" max="2554" width="5.54296875" style="2" customWidth="1"/>
    <col min="2555" max="2555" width="32.54296875" style="2" customWidth="1"/>
    <col min="2556" max="2561" width="8.54296875" style="2"/>
    <col min="2562" max="2562" width="32.54296875" style="2" customWidth="1"/>
    <col min="2563" max="2563" width="5.54296875" style="2" customWidth="1"/>
    <col min="2564" max="2564" width="32.54296875" style="2" customWidth="1"/>
    <col min="2565" max="2565" width="5.54296875" style="2" customWidth="1"/>
    <col min="2566" max="2807" width="8.54296875" style="2"/>
    <col min="2808" max="2808" width="5.54296875" style="2" customWidth="1"/>
    <col min="2809" max="2809" width="32.54296875" style="2" customWidth="1"/>
    <col min="2810" max="2810" width="5.54296875" style="2" customWidth="1"/>
    <col min="2811" max="2811" width="32.54296875" style="2" customWidth="1"/>
    <col min="2812" max="2817" width="8.54296875" style="2"/>
    <col min="2818" max="2818" width="32.54296875" style="2" customWidth="1"/>
    <col min="2819" max="2819" width="5.54296875" style="2" customWidth="1"/>
    <col min="2820" max="2820" width="32.54296875" style="2" customWidth="1"/>
    <col min="2821" max="2821" width="5.54296875" style="2" customWidth="1"/>
    <col min="2822" max="3063" width="8.54296875" style="2"/>
    <col min="3064" max="3064" width="5.54296875" style="2" customWidth="1"/>
    <col min="3065" max="3065" width="32.54296875" style="2" customWidth="1"/>
    <col min="3066" max="3066" width="5.54296875" style="2" customWidth="1"/>
    <col min="3067" max="3067" width="32.54296875" style="2" customWidth="1"/>
    <col min="3068" max="3073" width="8.54296875" style="2"/>
    <col min="3074" max="3074" width="32.54296875" style="2" customWidth="1"/>
    <col min="3075" max="3075" width="5.54296875" style="2" customWidth="1"/>
    <col min="3076" max="3076" width="32.54296875" style="2" customWidth="1"/>
    <col min="3077" max="3077" width="5.54296875" style="2" customWidth="1"/>
    <col min="3078" max="3319" width="8.54296875" style="2"/>
    <col min="3320" max="3320" width="5.54296875" style="2" customWidth="1"/>
    <col min="3321" max="3321" width="32.54296875" style="2" customWidth="1"/>
    <col min="3322" max="3322" width="5.54296875" style="2" customWidth="1"/>
    <col min="3323" max="3323" width="32.54296875" style="2" customWidth="1"/>
    <col min="3324" max="3329" width="8.54296875" style="2"/>
    <col min="3330" max="3330" width="32.54296875" style="2" customWidth="1"/>
    <col min="3331" max="3331" width="5.54296875" style="2" customWidth="1"/>
    <col min="3332" max="3332" width="32.54296875" style="2" customWidth="1"/>
    <col min="3333" max="3333" width="5.54296875" style="2" customWidth="1"/>
    <col min="3334" max="3575" width="8.54296875" style="2"/>
    <col min="3576" max="3576" width="5.54296875" style="2" customWidth="1"/>
    <col min="3577" max="3577" width="32.54296875" style="2" customWidth="1"/>
    <col min="3578" max="3578" width="5.54296875" style="2" customWidth="1"/>
    <col min="3579" max="3579" width="32.54296875" style="2" customWidth="1"/>
    <col min="3580" max="3585" width="8.54296875" style="2"/>
    <col min="3586" max="3586" width="32.54296875" style="2" customWidth="1"/>
    <col min="3587" max="3587" width="5.54296875" style="2" customWidth="1"/>
    <col min="3588" max="3588" width="32.54296875" style="2" customWidth="1"/>
    <col min="3589" max="3589" width="5.54296875" style="2" customWidth="1"/>
    <col min="3590" max="3831" width="8.54296875" style="2"/>
    <col min="3832" max="3832" width="5.54296875" style="2" customWidth="1"/>
    <col min="3833" max="3833" width="32.54296875" style="2" customWidth="1"/>
    <col min="3834" max="3834" width="5.54296875" style="2" customWidth="1"/>
    <col min="3835" max="3835" width="32.54296875" style="2" customWidth="1"/>
    <col min="3836" max="3841" width="8.54296875" style="2"/>
    <col min="3842" max="3842" width="32.54296875" style="2" customWidth="1"/>
    <col min="3843" max="3843" width="5.54296875" style="2" customWidth="1"/>
    <col min="3844" max="3844" width="32.54296875" style="2" customWidth="1"/>
    <col min="3845" max="3845" width="5.54296875" style="2" customWidth="1"/>
    <col min="3846" max="4087" width="8.54296875" style="2"/>
    <col min="4088" max="4088" width="5.54296875" style="2" customWidth="1"/>
    <col min="4089" max="4089" width="32.54296875" style="2" customWidth="1"/>
    <col min="4090" max="4090" width="5.54296875" style="2" customWidth="1"/>
    <col min="4091" max="4091" width="32.54296875" style="2" customWidth="1"/>
    <col min="4092" max="4097" width="8.54296875" style="2"/>
    <col min="4098" max="4098" width="32.54296875" style="2" customWidth="1"/>
    <col min="4099" max="4099" width="5.54296875" style="2" customWidth="1"/>
    <col min="4100" max="4100" width="32.54296875" style="2" customWidth="1"/>
    <col min="4101" max="4101" width="5.54296875" style="2" customWidth="1"/>
    <col min="4102" max="4343" width="8.54296875" style="2"/>
    <col min="4344" max="4344" width="5.54296875" style="2" customWidth="1"/>
    <col min="4345" max="4345" width="32.54296875" style="2" customWidth="1"/>
    <col min="4346" max="4346" width="5.54296875" style="2" customWidth="1"/>
    <col min="4347" max="4347" width="32.54296875" style="2" customWidth="1"/>
    <col min="4348" max="4353" width="8.54296875" style="2"/>
    <col min="4354" max="4354" width="32.54296875" style="2" customWidth="1"/>
    <col min="4355" max="4355" width="5.54296875" style="2" customWidth="1"/>
    <col min="4356" max="4356" width="32.54296875" style="2" customWidth="1"/>
    <col min="4357" max="4357" width="5.54296875" style="2" customWidth="1"/>
    <col min="4358" max="4599" width="8.54296875" style="2"/>
    <col min="4600" max="4600" width="5.54296875" style="2" customWidth="1"/>
    <col min="4601" max="4601" width="32.54296875" style="2" customWidth="1"/>
    <col min="4602" max="4602" width="5.54296875" style="2" customWidth="1"/>
    <col min="4603" max="4603" width="32.54296875" style="2" customWidth="1"/>
    <col min="4604" max="4609" width="8.54296875" style="2"/>
    <col min="4610" max="4610" width="32.54296875" style="2" customWidth="1"/>
    <col min="4611" max="4611" width="5.54296875" style="2" customWidth="1"/>
    <col min="4612" max="4612" width="32.54296875" style="2" customWidth="1"/>
    <col min="4613" max="4613" width="5.54296875" style="2" customWidth="1"/>
    <col min="4614" max="4855" width="8.54296875" style="2"/>
    <col min="4856" max="4856" width="5.54296875" style="2" customWidth="1"/>
    <col min="4857" max="4857" width="32.54296875" style="2" customWidth="1"/>
    <col min="4858" max="4858" width="5.54296875" style="2" customWidth="1"/>
    <col min="4859" max="4859" width="32.54296875" style="2" customWidth="1"/>
    <col min="4860" max="4865" width="8.54296875" style="2"/>
    <col min="4866" max="4866" width="32.54296875" style="2" customWidth="1"/>
    <col min="4867" max="4867" width="5.54296875" style="2" customWidth="1"/>
    <col min="4868" max="4868" width="32.54296875" style="2" customWidth="1"/>
    <col min="4869" max="4869" width="5.54296875" style="2" customWidth="1"/>
    <col min="4870" max="5111" width="8.54296875" style="2"/>
    <col min="5112" max="5112" width="5.54296875" style="2" customWidth="1"/>
    <col min="5113" max="5113" width="32.54296875" style="2" customWidth="1"/>
    <col min="5114" max="5114" width="5.54296875" style="2" customWidth="1"/>
    <col min="5115" max="5115" width="32.54296875" style="2" customWidth="1"/>
    <col min="5116" max="5121" width="8.54296875" style="2"/>
    <col min="5122" max="5122" width="32.54296875" style="2" customWidth="1"/>
    <col min="5123" max="5123" width="5.54296875" style="2" customWidth="1"/>
    <col min="5124" max="5124" width="32.54296875" style="2" customWidth="1"/>
    <col min="5125" max="5125" width="5.54296875" style="2" customWidth="1"/>
    <col min="5126" max="5367" width="8.54296875" style="2"/>
    <col min="5368" max="5368" width="5.54296875" style="2" customWidth="1"/>
    <col min="5369" max="5369" width="32.54296875" style="2" customWidth="1"/>
    <col min="5370" max="5370" width="5.54296875" style="2" customWidth="1"/>
    <col min="5371" max="5371" width="32.54296875" style="2" customWidth="1"/>
    <col min="5372" max="5377" width="8.54296875" style="2"/>
    <col min="5378" max="5378" width="32.54296875" style="2" customWidth="1"/>
    <col min="5379" max="5379" width="5.54296875" style="2" customWidth="1"/>
    <col min="5380" max="5380" width="32.54296875" style="2" customWidth="1"/>
    <col min="5381" max="5381" width="5.54296875" style="2" customWidth="1"/>
    <col min="5382" max="5623" width="8.54296875" style="2"/>
    <col min="5624" max="5624" width="5.54296875" style="2" customWidth="1"/>
    <col min="5625" max="5625" width="32.54296875" style="2" customWidth="1"/>
    <col min="5626" max="5626" width="5.54296875" style="2" customWidth="1"/>
    <col min="5627" max="5627" width="32.54296875" style="2" customWidth="1"/>
    <col min="5628" max="5633" width="8.54296875" style="2"/>
    <col min="5634" max="5634" width="32.54296875" style="2" customWidth="1"/>
    <col min="5635" max="5635" width="5.54296875" style="2" customWidth="1"/>
    <col min="5636" max="5636" width="32.54296875" style="2" customWidth="1"/>
    <col min="5637" max="5637" width="5.54296875" style="2" customWidth="1"/>
    <col min="5638" max="5879" width="8.54296875" style="2"/>
    <col min="5880" max="5880" width="5.54296875" style="2" customWidth="1"/>
    <col min="5881" max="5881" width="32.54296875" style="2" customWidth="1"/>
    <col min="5882" max="5882" width="5.54296875" style="2" customWidth="1"/>
    <col min="5883" max="5883" width="32.54296875" style="2" customWidth="1"/>
    <col min="5884" max="5889" width="8.54296875" style="2"/>
    <col min="5890" max="5890" width="32.54296875" style="2" customWidth="1"/>
    <col min="5891" max="5891" width="5.54296875" style="2" customWidth="1"/>
    <col min="5892" max="5892" width="32.54296875" style="2" customWidth="1"/>
    <col min="5893" max="5893" width="5.54296875" style="2" customWidth="1"/>
    <col min="5894" max="6135" width="8.54296875" style="2"/>
    <col min="6136" max="6136" width="5.54296875" style="2" customWidth="1"/>
    <col min="6137" max="6137" width="32.54296875" style="2" customWidth="1"/>
    <col min="6138" max="6138" width="5.54296875" style="2" customWidth="1"/>
    <col min="6139" max="6139" width="32.54296875" style="2" customWidth="1"/>
    <col min="6140" max="6145" width="8.54296875" style="2"/>
    <col min="6146" max="6146" width="32.54296875" style="2" customWidth="1"/>
    <col min="6147" max="6147" width="5.54296875" style="2" customWidth="1"/>
    <col min="6148" max="6148" width="32.54296875" style="2" customWidth="1"/>
    <col min="6149" max="6149" width="5.54296875" style="2" customWidth="1"/>
    <col min="6150" max="6391" width="8.54296875" style="2"/>
    <col min="6392" max="6392" width="5.54296875" style="2" customWidth="1"/>
    <col min="6393" max="6393" width="32.54296875" style="2" customWidth="1"/>
    <col min="6394" max="6394" width="5.54296875" style="2" customWidth="1"/>
    <col min="6395" max="6395" width="32.54296875" style="2" customWidth="1"/>
    <col min="6396" max="6401" width="8.54296875" style="2"/>
    <col min="6402" max="6402" width="32.54296875" style="2" customWidth="1"/>
    <col min="6403" max="6403" width="5.54296875" style="2" customWidth="1"/>
    <col min="6404" max="6404" width="32.54296875" style="2" customWidth="1"/>
    <col min="6405" max="6405" width="5.54296875" style="2" customWidth="1"/>
    <col min="6406" max="6647" width="8.54296875" style="2"/>
    <col min="6648" max="6648" width="5.54296875" style="2" customWidth="1"/>
    <col min="6649" max="6649" width="32.54296875" style="2" customWidth="1"/>
    <col min="6650" max="6650" width="5.54296875" style="2" customWidth="1"/>
    <col min="6651" max="6651" width="32.54296875" style="2" customWidth="1"/>
    <col min="6652" max="6657" width="8.54296875" style="2"/>
    <col min="6658" max="6658" width="32.54296875" style="2" customWidth="1"/>
    <col min="6659" max="6659" width="5.54296875" style="2" customWidth="1"/>
    <col min="6660" max="6660" width="32.54296875" style="2" customWidth="1"/>
    <col min="6661" max="6661" width="5.54296875" style="2" customWidth="1"/>
    <col min="6662" max="6903" width="8.54296875" style="2"/>
    <col min="6904" max="6904" width="5.54296875" style="2" customWidth="1"/>
    <col min="6905" max="6905" width="32.54296875" style="2" customWidth="1"/>
    <col min="6906" max="6906" width="5.54296875" style="2" customWidth="1"/>
    <col min="6907" max="6907" width="32.54296875" style="2" customWidth="1"/>
    <col min="6908" max="6913" width="8.54296875" style="2"/>
    <col min="6914" max="6914" width="32.54296875" style="2" customWidth="1"/>
    <col min="6915" max="6915" width="5.54296875" style="2" customWidth="1"/>
    <col min="6916" max="6916" width="32.54296875" style="2" customWidth="1"/>
    <col min="6917" max="6917" width="5.54296875" style="2" customWidth="1"/>
    <col min="6918" max="7159" width="8.54296875" style="2"/>
    <col min="7160" max="7160" width="5.54296875" style="2" customWidth="1"/>
    <col min="7161" max="7161" width="32.54296875" style="2" customWidth="1"/>
    <col min="7162" max="7162" width="5.54296875" style="2" customWidth="1"/>
    <col min="7163" max="7163" width="32.54296875" style="2" customWidth="1"/>
    <col min="7164" max="7169" width="8.54296875" style="2"/>
    <col min="7170" max="7170" width="32.54296875" style="2" customWidth="1"/>
    <col min="7171" max="7171" width="5.54296875" style="2" customWidth="1"/>
    <col min="7172" max="7172" width="32.54296875" style="2" customWidth="1"/>
    <col min="7173" max="7173" width="5.54296875" style="2" customWidth="1"/>
    <col min="7174" max="7415" width="8.54296875" style="2"/>
    <col min="7416" max="7416" width="5.54296875" style="2" customWidth="1"/>
    <col min="7417" max="7417" width="32.54296875" style="2" customWidth="1"/>
    <col min="7418" max="7418" width="5.54296875" style="2" customWidth="1"/>
    <col min="7419" max="7419" width="32.54296875" style="2" customWidth="1"/>
    <col min="7420" max="7425" width="8.54296875" style="2"/>
    <col min="7426" max="7426" width="32.54296875" style="2" customWidth="1"/>
    <col min="7427" max="7427" width="5.54296875" style="2" customWidth="1"/>
    <col min="7428" max="7428" width="32.54296875" style="2" customWidth="1"/>
    <col min="7429" max="7429" width="5.54296875" style="2" customWidth="1"/>
    <col min="7430" max="7671" width="8.54296875" style="2"/>
    <col min="7672" max="7672" width="5.54296875" style="2" customWidth="1"/>
    <col min="7673" max="7673" width="32.54296875" style="2" customWidth="1"/>
    <col min="7674" max="7674" width="5.54296875" style="2" customWidth="1"/>
    <col min="7675" max="7675" width="32.54296875" style="2" customWidth="1"/>
    <col min="7676" max="7681" width="8.54296875" style="2"/>
    <col min="7682" max="7682" width="32.54296875" style="2" customWidth="1"/>
    <col min="7683" max="7683" width="5.54296875" style="2" customWidth="1"/>
    <col min="7684" max="7684" width="32.54296875" style="2" customWidth="1"/>
    <col min="7685" max="7685" width="5.54296875" style="2" customWidth="1"/>
    <col min="7686" max="7927" width="8.54296875" style="2"/>
    <col min="7928" max="7928" width="5.54296875" style="2" customWidth="1"/>
    <col min="7929" max="7929" width="32.54296875" style="2" customWidth="1"/>
    <col min="7930" max="7930" width="5.54296875" style="2" customWidth="1"/>
    <col min="7931" max="7931" width="32.54296875" style="2" customWidth="1"/>
    <col min="7932" max="7937" width="8.54296875" style="2"/>
    <col min="7938" max="7938" width="32.54296875" style="2" customWidth="1"/>
    <col min="7939" max="7939" width="5.54296875" style="2" customWidth="1"/>
    <col min="7940" max="7940" width="32.54296875" style="2" customWidth="1"/>
    <col min="7941" max="7941" width="5.54296875" style="2" customWidth="1"/>
    <col min="7942" max="8183" width="8.54296875" style="2"/>
    <col min="8184" max="8184" width="5.54296875" style="2" customWidth="1"/>
    <col min="8185" max="8185" width="32.54296875" style="2" customWidth="1"/>
    <col min="8186" max="8186" width="5.54296875" style="2" customWidth="1"/>
    <col min="8187" max="8187" width="32.54296875" style="2" customWidth="1"/>
    <col min="8188" max="8193" width="8.54296875" style="2"/>
    <col min="8194" max="8194" width="32.54296875" style="2" customWidth="1"/>
    <col min="8195" max="8195" width="5.54296875" style="2" customWidth="1"/>
    <col min="8196" max="8196" width="32.54296875" style="2" customWidth="1"/>
    <col min="8197" max="8197" width="5.54296875" style="2" customWidth="1"/>
    <col min="8198" max="8439" width="8.54296875" style="2"/>
    <col min="8440" max="8440" width="5.54296875" style="2" customWidth="1"/>
    <col min="8441" max="8441" width="32.54296875" style="2" customWidth="1"/>
    <col min="8442" max="8442" width="5.54296875" style="2" customWidth="1"/>
    <col min="8443" max="8443" width="32.54296875" style="2" customWidth="1"/>
    <col min="8444" max="8449" width="8.54296875" style="2"/>
    <col min="8450" max="8450" width="32.54296875" style="2" customWidth="1"/>
    <col min="8451" max="8451" width="5.54296875" style="2" customWidth="1"/>
    <col min="8452" max="8452" width="32.54296875" style="2" customWidth="1"/>
    <col min="8453" max="8453" width="5.54296875" style="2" customWidth="1"/>
    <col min="8454" max="8695" width="8.54296875" style="2"/>
    <col min="8696" max="8696" width="5.54296875" style="2" customWidth="1"/>
    <col min="8697" max="8697" width="32.54296875" style="2" customWidth="1"/>
    <col min="8698" max="8698" width="5.54296875" style="2" customWidth="1"/>
    <col min="8699" max="8699" width="32.54296875" style="2" customWidth="1"/>
    <col min="8700" max="8705" width="8.54296875" style="2"/>
    <col min="8706" max="8706" width="32.54296875" style="2" customWidth="1"/>
    <col min="8707" max="8707" width="5.54296875" style="2" customWidth="1"/>
    <col min="8708" max="8708" width="32.54296875" style="2" customWidth="1"/>
    <col min="8709" max="8709" width="5.54296875" style="2" customWidth="1"/>
    <col min="8710" max="8951" width="8.54296875" style="2"/>
    <col min="8952" max="8952" width="5.54296875" style="2" customWidth="1"/>
    <col min="8953" max="8953" width="32.54296875" style="2" customWidth="1"/>
    <col min="8954" max="8954" width="5.54296875" style="2" customWidth="1"/>
    <col min="8955" max="8955" width="32.54296875" style="2" customWidth="1"/>
    <col min="8956" max="8961" width="8.54296875" style="2"/>
    <col min="8962" max="8962" width="32.54296875" style="2" customWidth="1"/>
    <col min="8963" max="8963" width="5.54296875" style="2" customWidth="1"/>
    <col min="8964" max="8964" width="32.54296875" style="2" customWidth="1"/>
    <col min="8965" max="8965" width="5.54296875" style="2" customWidth="1"/>
    <col min="8966" max="9207" width="8.54296875" style="2"/>
    <col min="9208" max="9208" width="5.54296875" style="2" customWidth="1"/>
    <col min="9209" max="9209" width="32.54296875" style="2" customWidth="1"/>
    <col min="9210" max="9210" width="5.54296875" style="2" customWidth="1"/>
    <col min="9211" max="9211" width="32.54296875" style="2" customWidth="1"/>
    <col min="9212" max="9217" width="8.54296875" style="2"/>
    <col min="9218" max="9218" width="32.54296875" style="2" customWidth="1"/>
    <col min="9219" max="9219" width="5.54296875" style="2" customWidth="1"/>
    <col min="9220" max="9220" width="32.54296875" style="2" customWidth="1"/>
    <col min="9221" max="9221" width="5.54296875" style="2" customWidth="1"/>
    <col min="9222" max="9463" width="8.54296875" style="2"/>
    <col min="9464" max="9464" width="5.54296875" style="2" customWidth="1"/>
    <col min="9465" max="9465" width="32.54296875" style="2" customWidth="1"/>
    <col min="9466" max="9466" width="5.54296875" style="2" customWidth="1"/>
    <col min="9467" max="9467" width="32.54296875" style="2" customWidth="1"/>
    <col min="9468" max="9473" width="8.54296875" style="2"/>
    <col min="9474" max="9474" width="32.54296875" style="2" customWidth="1"/>
    <col min="9475" max="9475" width="5.54296875" style="2" customWidth="1"/>
    <col min="9476" max="9476" width="32.54296875" style="2" customWidth="1"/>
    <col min="9477" max="9477" width="5.54296875" style="2" customWidth="1"/>
    <col min="9478" max="9719" width="8.54296875" style="2"/>
    <col min="9720" max="9720" width="5.54296875" style="2" customWidth="1"/>
    <col min="9721" max="9721" width="32.54296875" style="2" customWidth="1"/>
    <col min="9722" max="9722" width="5.54296875" style="2" customWidth="1"/>
    <col min="9723" max="9723" width="32.54296875" style="2" customWidth="1"/>
    <col min="9724" max="9729" width="8.54296875" style="2"/>
    <col min="9730" max="9730" width="32.54296875" style="2" customWidth="1"/>
    <col min="9731" max="9731" width="5.54296875" style="2" customWidth="1"/>
    <col min="9732" max="9732" width="32.54296875" style="2" customWidth="1"/>
    <col min="9733" max="9733" width="5.54296875" style="2" customWidth="1"/>
    <col min="9734" max="9975" width="8.54296875" style="2"/>
    <col min="9976" max="9976" width="5.54296875" style="2" customWidth="1"/>
    <col min="9977" max="9977" width="32.54296875" style="2" customWidth="1"/>
    <col min="9978" max="9978" width="5.54296875" style="2" customWidth="1"/>
    <col min="9979" max="9979" width="32.54296875" style="2" customWidth="1"/>
    <col min="9980" max="9985" width="8.54296875" style="2"/>
    <col min="9986" max="9986" width="32.54296875" style="2" customWidth="1"/>
    <col min="9987" max="9987" width="5.54296875" style="2" customWidth="1"/>
    <col min="9988" max="9988" width="32.54296875" style="2" customWidth="1"/>
    <col min="9989" max="9989" width="5.54296875" style="2" customWidth="1"/>
    <col min="9990" max="10231" width="8.54296875" style="2"/>
    <col min="10232" max="10232" width="5.54296875" style="2" customWidth="1"/>
    <col min="10233" max="10233" width="32.54296875" style="2" customWidth="1"/>
    <col min="10234" max="10234" width="5.54296875" style="2" customWidth="1"/>
    <col min="10235" max="10235" width="32.54296875" style="2" customWidth="1"/>
    <col min="10236" max="10241" width="8.54296875" style="2"/>
    <col min="10242" max="10242" width="32.54296875" style="2" customWidth="1"/>
    <col min="10243" max="10243" width="5.54296875" style="2" customWidth="1"/>
    <col min="10244" max="10244" width="32.54296875" style="2" customWidth="1"/>
    <col min="10245" max="10245" width="5.54296875" style="2" customWidth="1"/>
    <col min="10246" max="10487" width="8.54296875" style="2"/>
    <col min="10488" max="10488" width="5.54296875" style="2" customWidth="1"/>
    <col min="10489" max="10489" width="32.54296875" style="2" customWidth="1"/>
    <col min="10490" max="10490" width="5.54296875" style="2" customWidth="1"/>
    <col min="10491" max="10491" width="32.54296875" style="2" customWidth="1"/>
    <col min="10492" max="10497" width="8.54296875" style="2"/>
    <col min="10498" max="10498" width="32.54296875" style="2" customWidth="1"/>
    <col min="10499" max="10499" width="5.54296875" style="2" customWidth="1"/>
    <col min="10500" max="10500" width="32.54296875" style="2" customWidth="1"/>
    <col min="10501" max="10501" width="5.54296875" style="2" customWidth="1"/>
    <col min="10502" max="10743" width="8.54296875" style="2"/>
    <col min="10744" max="10744" width="5.54296875" style="2" customWidth="1"/>
    <col min="10745" max="10745" width="32.54296875" style="2" customWidth="1"/>
    <col min="10746" max="10746" width="5.54296875" style="2" customWidth="1"/>
    <col min="10747" max="10747" width="32.54296875" style="2" customWidth="1"/>
    <col min="10748" max="10753" width="8.54296875" style="2"/>
    <col min="10754" max="10754" width="32.54296875" style="2" customWidth="1"/>
    <col min="10755" max="10755" width="5.54296875" style="2" customWidth="1"/>
    <col min="10756" max="10756" width="32.54296875" style="2" customWidth="1"/>
    <col min="10757" max="10757" width="5.54296875" style="2" customWidth="1"/>
    <col min="10758" max="10999" width="8.54296875" style="2"/>
    <col min="11000" max="11000" width="5.54296875" style="2" customWidth="1"/>
    <col min="11001" max="11001" width="32.54296875" style="2" customWidth="1"/>
    <col min="11002" max="11002" width="5.54296875" style="2" customWidth="1"/>
    <col min="11003" max="11003" width="32.54296875" style="2" customWidth="1"/>
    <col min="11004" max="11009" width="8.54296875" style="2"/>
    <col min="11010" max="11010" width="32.54296875" style="2" customWidth="1"/>
    <col min="11011" max="11011" width="5.54296875" style="2" customWidth="1"/>
    <col min="11012" max="11012" width="32.54296875" style="2" customWidth="1"/>
    <col min="11013" max="11013" width="5.54296875" style="2" customWidth="1"/>
    <col min="11014" max="11255" width="8.54296875" style="2"/>
    <col min="11256" max="11256" width="5.54296875" style="2" customWidth="1"/>
    <col min="11257" max="11257" width="32.54296875" style="2" customWidth="1"/>
    <col min="11258" max="11258" width="5.54296875" style="2" customWidth="1"/>
    <col min="11259" max="11259" width="32.54296875" style="2" customWidth="1"/>
    <col min="11260" max="11265" width="8.54296875" style="2"/>
    <col min="11266" max="11266" width="32.54296875" style="2" customWidth="1"/>
    <col min="11267" max="11267" width="5.54296875" style="2" customWidth="1"/>
    <col min="11268" max="11268" width="32.54296875" style="2" customWidth="1"/>
    <col min="11269" max="11269" width="5.54296875" style="2" customWidth="1"/>
    <col min="11270" max="11511" width="8.54296875" style="2"/>
    <col min="11512" max="11512" width="5.54296875" style="2" customWidth="1"/>
    <col min="11513" max="11513" width="32.54296875" style="2" customWidth="1"/>
    <col min="11514" max="11514" width="5.54296875" style="2" customWidth="1"/>
    <col min="11515" max="11515" width="32.54296875" style="2" customWidth="1"/>
    <col min="11516" max="11521" width="8.54296875" style="2"/>
    <col min="11522" max="11522" width="32.54296875" style="2" customWidth="1"/>
    <col min="11523" max="11523" width="5.54296875" style="2" customWidth="1"/>
    <col min="11524" max="11524" width="32.54296875" style="2" customWidth="1"/>
    <col min="11525" max="11525" width="5.54296875" style="2" customWidth="1"/>
    <col min="11526" max="11767" width="8.54296875" style="2"/>
    <col min="11768" max="11768" width="5.54296875" style="2" customWidth="1"/>
    <col min="11769" max="11769" width="32.54296875" style="2" customWidth="1"/>
    <col min="11770" max="11770" width="5.54296875" style="2" customWidth="1"/>
    <col min="11771" max="11771" width="32.54296875" style="2" customWidth="1"/>
    <col min="11772" max="11777" width="8.54296875" style="2"/>
    <col min="11778" max="11778" width="32.54296875" style="2" customWidth="1"/>
    <col min="11779" max="11779" width="5.54296875" style="2" customWidth="1"/>
    <col min="11780" max="11780" width="32.54296875" style="2" customWidth="1"/>
    <col min="11781" max="11781" width="5.54296875" style="2" customWidth="1"/>
    <col min="11782" max="12023" width="8.54296875" style="2"/>
    <col min="12024" max="12024" width="5.54296875" style="2" customWidth="1"/>
    <col min="12025" max="12025" width="32.54296875" style="2" customWidth="1"/>
    <col min="12026" max="12026" width="5.54296875" style="2" customWidth="1"/>
    <col min="12027" max="12027" width="32.54296875" style="2" customWidth="1"/>
    <col min="12028" max="12033" width="8.54296875" style="2"/>
    <col min="12034" max="12034" width="32.54296875" style="2" customWidth="1"/>
    <col min="12035" max="12035" width="5.54296875" style="2" customWidth="1"/>
    <col min="12036" max="12036" width="32.54296875" style="2" customWidth="1"/>
    <col min="12037" max="12037" width="5.54296875" style="2" customWidth="1"/>
    <col min="12038" max="12279" width="8.54296875" style="2"/>
    <col min="12280" max="12280" width="5.54296875" style="2" customWidth="1"/>
    <col min="12281" max="12281" width="32.54296875" style="2" customWidth="1"/>
    <col min="12282" max="12282" width="5.54296875" style="2" customWidth="1"/>
    <col min="12283" max="12283" width="32.54296875" style="2" customWidth="1"/>
    <col min="12284" max="12289" width="8.54296875" style="2"/>
    <col min="12290" max="12290" width="32.54296875" style="2" customWidth="1"/>
    <col min="12291" max="12291" width="5.54296875" style="2" customWidth="1"/>
    <col min="12292" max="12292" width="32.54296875" style="2" customWidth="1"/>
    <col min="12293" max="12293" width="5.54296875" style="2" customWidth="1"/>
    <col min="12294" max="12535" width="8.54296875" style="2"/>
    <col min="12536" max="12536" width="5.54296875" style="2" customWidth="1"/>
    <col min="12537" max="12537" width="32.54296875" style="2" customWidth="1"/>
    <col min="12538" max="12538" width="5.54296875" style="2" customWidth="1"/>
    <col min="12539" max="12539" width="32.54296875" style="2" customWidth="1"/>
    <col min="12540" max="12545" width="8.54296875" style="2"/>
    <col min="12546" max="12546" width="32.54296875" style="2" customWidth="1"/>
    <col min="12547" max="12547" width="5.54296875" style="2" customWidth="1"/>
    <col min="12548" max="12548" width="32.54296875" style="2" customWidth="1"/>
    <col min="12549" max="12549" width="5.54296875" style="2" customWidth="1"/>
    <col min="12550" max="12791" width="8.54296875" style="2"/>
    <col min="12792" max="12792" width="5.54296875" style="2" customWidth="1"/>
    <col min="12793" max="12793" width="32.54296875" style="2" customWidth="1"/>
    <col min="12794" max="12794" width="5.54296875" style="2" customWidth="1"/>
    <col min="12795" max="12795" width="32.54296875" style="2" customWidth="1"/>
    <col min="12796" max="12801" width="8.54296875" style="2"/>
    <col min="12802" max="12802" width="32.54296875" style="2" customWidth="1"/>
    <col min="12803" max="12803" width="5.54296875" style="2" customWidth="1"/>
    <col min="12804" max="12804" width="32.54296875" style="2" customWidth="1"/>
    <col min="12805" max="12805" width="5.54296875" style="2" customWidth="1"/>
    <col min="12806" max="13047" width="8.54296875" style="2"/>
    <col min="13048" max="13048" width="5.54296875" style="2" customWidth="1"/>
    <col min="13049" max="13049" width="32.54296875" style="2" customWidth="1"/>
    <col min="13050" max="13050" width="5.54296875" style="2" customWidth="1"/>
    <col min="13051" max="13051" width="32.54296875" style="2" customWidth="1"/>
    <col min="13052" max="13057" width="8.54296875" style="2"/>
    <col min="13058" max="13058" width="32.54296875" style="2" customWidth="1"/>
    <col min="13059" max="13059" width="5.54296875" style="2" customWidth="1"/>
    <col min="13060" max="13060" width="32.54296875" style="2" customWidth="1"/>
    <col min="13061" max="13061" width="5.54296875" style="2" customWidth="1"/>
    <col min="13062" max="13303" width="8.54296875" style="2"/>
    <col min="13304" max="13304" width="5.54296875" style="2" customWidth="1"/>
    <col min="13305" max="13305" width="32.54296875" style="2" customWidth="1"/>
    <col min="13306" max="13306" width="5.54296875" style="2" customWidth="1"/>
    <col min="13307" max="13307" width="32.54296875" style="2" customWidth="1"/>
    <col min="13308" max="13313" width="8.54296875" style="2"/>
    <col min="13314" max="13314" width="32.54296875" style="2" customWidth="1"/>
    <col min="13315" max="13315" width="5.54296875" style="2" customWidth="1"/>
    <col min="13316" max="13316" width="32.54296875" style="2" customWidth="1"/>
    <col min="13317" max="13317" width="5.54296875" style="2" customWidth="1"/>
    <col min="13318" max="13559" width="8.54296875" style="2"/>
    <col min="13560" max="13560" width="5.54296875" style="2" customWidth="1"/>
    <col min="13561" max="13561" width="32.54296875" style="2" customWidth="1"/>
    <col min="13562" max="13562" width="5.54296875" style="2" customWidth="1"/>
    <col min="13563" max="13563" width="32.54296875" style="2" customWidth="1"/>
    <col min="13564" max="13569" width="8.54296875" style="2"/>
    <col min="13570" max="13570" width="32.54296875" style="2" customWidth="1"/>
    <col min="13571" max="13571" width="5.54296875" style="2" customWidth="1"/>
    <col min="13572" max="13572" width="32.54296875" style="2" customWidth="1"/>
    <col min="13573" max="13573" width="5.54296875" style="2" customWidth="1"/>
    <col min="13574" max="13815" width="8.54296875" style="2"/>
    <col min="13816" max="13816" width="5.54296875" style="2" customWidth="1"/>
    <col min="13817" max="13817" width="32.54296875" style="2" customWidth="1"/>
    <col min="13818" max="13818" width="5.54296875" style="2" customWidth="1"/>
    <col min="13819" max="13819" width="32.54296875" style="2" customWidth="1"/>
    <col min="13820" max="13825" width="8.54296875" style="2"/>
    <col min="13826" max="13826" width="32.54296875" style="2" customWidth="1"/>
    <col min="13827" max="13827" width="5.54296875" style="2" customWidth="1"/>
    <col min="13828" max="13828" width="32.54296875" style="2" customWidth="1"/>
    <col min="13829" max="13829" width="5.54296875" style="2" customWidth="1"/>
    <col min="13830" max="14071" width="8.54296875" style="2"/>
    <col min="14072" max="14072" width="5.54296875" style="2" customWidth="1"/>
    <col min="14073" max="14073" width="32.54296875" style="2" customWidth="1"/>
    <col min="14074" max="14074" width="5.54296875" style="2" customWidth="1"/>
    <col min="14075" max="14075" width="32.54296875" style="2" customWidth="1"/>
    <col min="14076" max="14081" width="8.54296875" style="2"/>
    <col min="14082" max="14082" width="32.54296875" style="2" customWidth="1"/>
    <col min="14083" max="14083" width="5.54296875" style="2" customWidth="1"/>
    <col min="14084" max="14084" width="32.54296875" style="2" customWidth="1"/>
    <col min="14085" max="14085" width="5.54296875" style="2" customWidth="1"/>
    <col min="14086" max="14327" width="8.54296875" style="2"/>
    <col min="14328" max="14328" width="5.54296875" style="2" customWidth="1"/>
    <col min="14329" max="14329" width="32.54296875" style="2" customWidth="1"/>
    <col min="14330" max="14330" width="5.54296875" style="2" customWidth="1"/>
    <col min="14331" max="14331" width="32.54296875" style="2" customWidth="1"/>
    <col min="14332" max="14337" width="8.54296875" style="2"/>
    <col min="14338" max="14338" width="32.54296875" style="2" customWidth="1"/>
    <col min="14339" max="14339" width="5.54296875" style="2" customWidth="1"/>
    <col min="14340" max="14340" width="32.54296875" style="2" customWidth="1"/>
    <col min="14341" max="14341" width="5.54296875" style="2" customWidth="1"/>
    <col min="14342" max="14583" width="8.54296875" style="2"/>
    <col min="14584" max="14584" width="5.54296875" style="2" customWidth="1"/>
    <col min="14585" max="14585" width="32.54296875" style="2" customWidth="1"/>
    <col min="14586" max="14586" width="5.54296875" style="2" customWidth="1"/>
    <col min="14587" max="14587" width="32.54296875" style="2" customWidth="1"/>
    <col min="14588" max="14593" width="8.54296875" style="2"/>
    <col min="14594" max="14594" width="32.54296875" style="2" customWidth="1"/>
    <col min="14595" max="14595" width="5.54296875" style="2" customWidth="1"/>
    <col min="14596" max="14596" width="32.54296875" style="2" customWidth="1"/>
    <col min="14597" max="14597" width="5.54296875" style="2" customWidth="1"/>
    <col min="14598" max="14839" width="8.54296875" style="2"/>
    <col min="14840" max="14840" width="5.54296875" style="2" customWidth="1"/>
    <col min="14841" max="14841" width="32.54296875" style="2" customWidth="1"/>
    <col min="14842" max="14842" width="5.54296875" style="2" customWidth="1"/>
    <col min="14843" max="14843" width="32.54296875" style="2" customWidth="1"/>
    <col min="14844" max="14849" width="8.54296875" style="2"/>
    <col min="14850" max="14850" width="32.54296875" style="2" customWidth="1"/>
    <col min="14851" max="14851" width="5.54296875" style="2" customWidth="1"/>
    <col min="14852" max="14852" width="32.54296875" style="2" customWidth="1"/>
    <col min="14853" max="14853" width="5.54296875" style="2" customWidth="1"/>
    <col min="14854" max="15095" width="8.54296875" style="2"/>
    <col min="15096" max="15096" width="5.54296875" style="2" customWidth="1"/>
    <col min="15097" max="15097" width="32.54296875" style="2" customWidth="1"/>
    <col min="15098" max="15098" width="5.54296875" style="2" customWidth="1"/>
    <col min="15099" max="15099" width="32.54296875" style="2" customWidth="1"/>
    <col min="15100" max="15105" width="8.54296875" style="2"/>
    <col min="15106" max="15106" width="32.54296875" style="2" customWidth="1"/>
    <col min="15107" max="15107" width="5.54296875" style="2" customWidth="1"/>
    <col min="15108" max="15108" width="32.54296875" style="2" customWidth="1"/>
    <col min="15109" max="15109" width="5.54296875" style="2" customWidth="1"/>
    <col min="15110" max="15351" width="8.54296875" style="2"/>
    <col min="15352" max="15352" width="5.54296875" style="2" customWidth="1"/>
    <col min="15353" max="15353" width="32.54296875" style="2" customWidth="1"/>
    <col min="15354" max="15354" width="5.54296875" style="2" customWidth="1"/>
    <col min="15355" max="15355" width="32.54296875" style="2" customWidth="1"/>
    <col min="15356" max="15361" width="8.54296875" style="2"/>
    <col min="15362" max="15362" width="32.54296875" style="2" customWidth="1"/>
    <col min="15363" max="15363" width="5.54296875" style="2" customWidth="1"/>
    <col min="15364" max="15364" width="32.54296875" style="2" customWidth="1"/>
    <col min="15365" max="15365" width="5.54296875" style="2" customWidth="1"/>
    <col min="15366" max="15607" width="8.54296875" style="2"/>
    <col min="15608" max="15608" width="5.54296875" style="2" customWidth="1"/>
    <col min="15609" max="15609" width="32.54296875" style="2" customWidth="1"/>
    <col min="15610" max="15610" width="5.54296875" style="2" customWidth="1"/>
    <col min="15611" max="15611" width="32.54296875" style="2" customWidth="1"/>
    <col min="15612" max="15617" width="8.54296875" style="2"/>
    <col min="15618" max="15618" width="32.54296875" style="2" customWidth="1"/>
    <col min="15619" max="15619" width="5.54296875" style="2" customWidth="1"/>
    <col min="15620" max="15620" width="32.54296875" style="2" customWidth="1"/>
    <col min="15621" max="15621" width="5.54296875" style="2" customWidth="1"/>
    <col min="15622" max="15863" width="8.54296875" style="2"/>
    <col min="15864" max="15864" width="5.54296875" style="2" customWidth="1"/>
    <col min="15865" max="15865" width="32.54296875" style="2" customWidth="1"/>
    <col min="15866" max="15866" width="5.54296875" style="2" customWidth="1"/>
    <col min="15867" max="15867" width="32.54296875" style="2" customWidth="1"/>
    <col min="15868" max="15873" width="8.54296875" style="2"/>
    <col min="15874" max="15874" width="32.54296875" style="2" customWidth="1"/>
    <col min="15875" max="15875" width="5.54296875" style="2" customWidth="1"/>
    <col min="15876" max="15876" width="32.54296875" style="2" customWidth="1"/>
    <col min="15877" max="15877" width="5.54296875" style="2" customWidth="1"/>
    <col min="15878" max="16119" width="8.54296875" style="2"/>
    <col min="16120" max="16120" width="5.54296875" style="2" customWidth="1"/>
    <col min="16121" max="16121" width="32.54296875" style="2" customWidth="1"/>
    <col min="16122" max="16122" width="5.54296875" style="2" customWidth="1"/>
    <col min="16123" max="16123" width="32.54296875" style="2" customWidth="1"/>
    <col min="16124" max="16129" width="8.54296875" style="2"/>
    <col min="16130" max="16130" width="32.54296875" style="2" customWidth="1"/>
    <col min="16131" max="16131" width="5.54296875" style="2" customWidth="1"/>
    <col min="16132" max="16132" width="32.54296875" style="2" customWidth="1"/>
    <col min="16133" max="16133" width="5.54296875" style="2" customWidth="1"/>
    <col min="16134" max="16384" width="8.54296875" style="2"/>
  </cols>
  <sheetData>
    <row r="1" spans="1:13" ht="18" customHeight="1">
      <c r="I1" s="21" t="s">
        <v>75</v>
      </c>
    </row>
    <row r="2" spans="1:13" ht="21" customHeight="1"/>
    <row r="3" spans="1:13" ht="23.25" customHeight="1">
      <c r="A3" s="295" t="s">
        <v>94</v>
      </c>
      <c r="B3" s="295"/>
      <c r="C3" s="295"/>
      <c r="D3" s="295"/>
      <c r="E3" s="295"/>
      <c r="F3" s="295"/>
      <c r="G3" s="295"/>
      <c r="L3" s="2"/>
      <c r="M3" s="2"/>
    </row>
    <row r="4" spans="1:13" ht="23.25" customHeight="1">
      <c r="A4" s="296" t="s">
        <v>37</v>
      </c>
      <c r="B4" s="296"/>
      <c r="C4" s="296"/>
      <c r="D4" s="296"/>
      <c r="E4" s="296"/>
      <c r="F4" s="296"/>
      <c r="G4" s="296"/>
      <c r="L4" s="2"/>
      <c r="M4" s="2"/>
    </row>
    <row r="5" spans="1:13" ht="18" customHeight="1">
      <c r="A5" s="293" t="s">
        <v>18</v>
      </c>
      <c r="B5" s="302" t="s">
        <v>20</v>
      </c>
      <c r="C5" s="12" t="s">
        <v>745</v>
      </c>
      <c r="D5" s="12" t="s">
        <v>719</v>
      </c>
      <c r="E5" s="12" t="s">
        <v>745</v>
      </c>
      <c r="F5" s="300" t="s">
        <v>19</v>
      </c>
      <c r="G5" s="301" t="s">
        <v>80</v>
      </c>
      <c r="L5" s="2"/>
      <c r="M5" s="2"/>
    </row>
    <row r="6" spans="1:13" ht="18" customHeight="1">
      <c r="A6" s="293"/>
      <c r="B6" s="302"/>
      <c r="C6" s="18">
        <v>2019</v>
      </c>
      <c r="D6" s="18">
        <v>2020</v>
      </c>
      <c r="E6" s="18">
        <v>2020</v>
      </c>
      <c r="F6" s="300"/>
      <c r="G6" s="301"/>
      <c r="L6" s="2"/>
      <c r="M6" s="2"/>
    </row>
    <row r="7" spans="1:13" ht="18" customHeight="1">
      <c r="A7" s="293"/>
      <c r="B7" s="302"/>
      <c r="C7" s="297" t="s">
        <v>77</v>
      </c>
      <c r="D7" s="298"/>
      <c r="E7" s="299"/>
      <c r="F7" s="300"/>
      <c r="G7" s="301"/>
      <c r="L7" s="2"/>
      <c r="M7" s="2"/>
    </row>
    <row r="8" spans="1:13" ht="12.5">
      <c r="A8" s="29">
        <v>1</v>
      </c>
      <c r="B8" s="43" t="s">
        <v>448</v>
      </c>
      <c r="C8" s="121">
        <v>1423.741657</v>
      </c>
      <c r="D8" s="121">
        <v>1515.234109</v>
      </c>
      <c r="E8" s="121">
        <v>1553.036065</v>
      </c>
      <c r="F8" s="44" t="s">
        <v>428</v>
      </c>
      <c r="G8" s="63">
        <v>1</v>
      </c>
      <c r="L8" s="2"/>
      <c r="M8" s="2"/>
    </row>
    <row r="9" spans="1:13" ht="12.5">
      <c r="A9" s="33">
        <v>2</v>
      </c>
      <c r="B9" s="45" t="s">
        <v>21</v>
      </c>
      <c r="C9" s="122">
        <v>2505.8650499999999</v>
      </c>
      <c r="D9" s="122">
        <v>2381.4577899999999</v>
      </c>
      <c r="E9" s="122">
        <v>2607.9219130000001</v>
      </c>
      <c r="F9" s="46" t="s">
        <v>429</v>
      </c>
      <c r="G9" s="64">
        <v>2</v>
      </c>
      <c r="L9" s="2"/>
      <c r="M9" s="2"/>
    </row>
    <row r="10" spans="1:13" ht="45" customHeight="1">
      <c r="A10" s="29">
        <v>3</v>
      </c>
      <c r="B10" s="43" t="s">
        <v>449</v>
      </c>
      <c r="C10" s="121">
        <v>249.25537</v>
      </c>
      <c r="D10" s="121">
        <v>205.16755000000001</v>
      </c>
      <c r="E10" s="121">
        <v>151.26808500000001</v>
      </c>
      <c r="F10" s="44" t="s">
        <v>430</v>
      </c>
      <c r="G10" s="63">
        <v>3</v>
      </c>
      <c r="L10" s="2"/>
      <c r="M10" s="2"/>
    </row>
    <row r="11" spans="1:13" ht="34.5">
      <c r="A11" s="33">
        <v>4</v>
      </c>
      <c r="B11" s="45" t="s">
        <v>450</v>
      </c>
      <c r="C11" s="122">
        <v>2022.855051</v>
      </c>
      <c r="D11" s="122">
        <v>2256.9816700000001</v>
      </c>
      <c r="E11" s="122">
        <v>2299.2449929999998</v>
      </c>
      <c r="F11" s="46" t="s">
        <v>431</v>
      </c>
      <c r="G11" s="64">
        <v>4</v>
      </c>
      <c r="L11" s="2"/>
      <c r="M11" s="2"/>
    </row>
    <row r="12" spans="1:13" ht="12.5">
      <c r="A12" s="29">
        <v>5</v>
      </c>
      <c r="B12" s="43" t="s">
        <v>22</v>
      </c>
      <c r="C12" s="121">
        <v>1566.675258</v>
      </c>
      <c r="D12" s="121">
        <v>1708.4781820000001</v>
      </c>
      <c r="E12" s="121">
        <v>2598.7959019999998</v>
      </c>
      <c r="F12" s="44" t="s">
        <v>78</v>
      </c>
      <c r="G12" s="63">
        <v>5</v>
      </c>
      <c r="L12" s="2"/>
      <c r="M12" s="2"/>
    </row>
    <row r="13" spans="1:13" ht="12.5">
      <c r="A13" s="33">
        <v>6</v>
      </c>
      <c r="B13" s="45" t="s">
        <v>451</v>
      </c>
      <c r="C13" s="122">
        <v>4725.3010619999995</v>
      </c>
      <c r="D13" s="122">
        <v>4129.7867450000003</v>
      </c>
      <c r="E13" s="122">
        <v>4053.979538</v>
      </c>
      <c r="F13" s="46" t="s">
        <v>432</v>
      </c>
      <c r="G13" s="64">
        <v>6</v>
      </c>
      <c r="L13" s="2"/>
      <c r="M13" s="2"/>
    </row>
    <row r="14" spans="1:13" ht="23">
      <c r="A14" s="29">
        <v>7</v>
      </c>
      <c r="B14" s="43" t="s">
        <v>452</v>
      </c>
      <c r="C14" s="121">
        <v>1606.39985</v>
      </c>
      <c r="D14" s="121">
        <v>1699.147232</v>
      </c>
      <c r="E14" s="121">
        <v>1594.8193650000001</v>
      </c>
      <c r="F14" s="44" t="s">
        <v>433</v>
      </c>
      <c r="G14" s="63">
        <v>7</v>
      </c>
      <c r="L14" s="2"/>
      <c r="M14" s="2"/>
    </row>
    <row r="15" spans="1:13" ht="57.5">
      <c r="A15" s="33">
        <v>8</v>
      </c>
      <c r="B15" s="45" t="s">
        <v>453</v>
      </c>
      <c r="C15" s="122">
        <v>188.31045399999999</v>
      </c>
      <c r="D15" s="122">
        <v>145.34378799999999</v>
      </c>
      <c r="E15" s="122">
        <v>121.968761</v>
      </c>
      <c r="F15" s="46" t="s">
        <v>434</v>
      </c>
      <c r="G15" s="64">
        <v>8</v>
      </c>
      <c r="L15" s="2"/>
      <c r="M15" s="2"/>
    </row>
    <row r="16" spans="1:13" ht="46">
      <c r="A16" s="29">
        <v>9</v>
      </c>
      <c r="B16" s="43" t="s">
        <v>454</v>
      </c>
      <c r="C16" s="121">
        <v>361.60506400000003</v>
      </c>
      <c r="D16" s="121">
        <v>451.25618300000002</v>
      </c>
      <c r="E16" s="121">
        <v>406.12375200000002</v>
      </c>
      <c r="F16" s="44" t="s">
        <v>435</v>
      </c>
      <c r="G16" s="63">
        <v>9</v>
      </c>
      <c r="L16" s="2"/>
      <c r="M16" s="2"/>
    </row>
    <row r="17" spans="1:13" ht="46">
      <c r="A17" s="33">
        <v>10</v>
      </c>
      <c r="B17" s="45" t="s">
        <v>455</v>
      </c>
      <c r="C17" s="122">
        <v>585.72038499999996</v>
      </c>
      <c r="D17" s="122">
        <v>573.11238100000003</v>
      </c>
      <c r="E17" s="122">
        <v>486.77999699999998</v>
      </c>
      <c r="F17" s="46" t="s">
        <v>436</v>
      </c>
      <c r="G17" s="64">
        <v>10</v>
      </c>
      <c r="L17" s="2"/>
      <c r="M17" s="2"/>
    </row>
    <row r="18" spans="1:13" ht="12.5">
      <c r="A18" s="29">
        <v>11</v>
      </c>
      <c r="B18" s="43" t="s">
        <v>456</v>
      </c>
      <c r="C18" s="121">
        <v>1928.7729609999999</v>
      </c>
      <c r="D18" s="121">
        <v>1520.8521679999999</v>
      </c>
      <c r="E18" s="121">
        <v>1603.435917</v>
      </c>
      <c r="F18" s="44" t="s">
        <v>437</v>
      </c>
      <c r="G18" s="63">
        <v>11</v>
      </c>
      <c r="L18" s="2"/>
      <c r="M18" s="2"/>
    </row>
    <row r="19" spans="1:13" ht="57.5">
      <c r="A19" s="33">
        <v>12</v>
      </c>
      <c r="B19" s="45" t="s">
        <v>457</v>
      </c>
      <c r="C19" s="122">
        <v>299.97895399999999</v>
      </c>
      <c r="D19" s="122">
        <v>203.64686599999999</v>
      </c>
      <c r="E19" s="122">
        <v>232.67228900000001</v>
      </c>
      <c r="F19" s="46" t="s">
        <v>438</v>
      </c>
      <c r="G19" s="64">
        <v>12</v>
      </c>
      <c r="L19" s="2"/>
      <c r="M19" s="2"/>
    </row>
    <row r="20" spans="1:13" ht="34.5">
      <c r="A20" s="29">
        <v>13</v>
      </c>
      <c r="B20" s="43" t="s">
        <v>458</v>
      </c>
      <c r="C20" s="121">
        <v>695.73647100000005</v>
      </c>
      <c r="D20" s="121">
        <v>786.11359200000004</v>
      </c>
      <c r="E20" s="121">
        <v>674.93832499999996</v>
      </c>
      <c r="F20" s="44" t="s">
        <v>439</v>
      </c>
      <c r="G20" s="63">
        <v>13</v>
      </c>
      <c r="L20" s="2"/>
      <c r="M20" s="2"/>
    </row>
    <row r="21" spans="1:13" ht="46">
      <c r="A21" s="33">
        <v>14</v>
      </c>
      <c r="B21" s="45" t="s">
        <v>459</v>
      </c>
      <c r="C21" s="122">
        <v>701.17776200000003</v>
      </c>
      <c r="D21" s="122">
        <v>238.89723599999999</v>
      </c>
      <c r="E21" s="122">
        <v>430.558897</v>
      </c>
      <c r="F21" s="46" t="s">
        <v>440</v>
      </c>
      <c r="G21" s="64">
        <v>14</v>
      </c>
      <c r="L21" s="2"/>
      <c r="M21" s="2"/>
    </row>
    <row r="22" spans="1:13" ht="12.5">
      <c r="A22" s="29">
        <v>15</v>
      </c>
      <c r="B22" s="43" t="s">
        <v>460</v>
      </c>
      <c r="C22" s="121">
        <v>3697.6120810000002</v>
      </c>
      <c r="D22" s="121">
        <v>3635.372194</v>
      </c>
      <c r="E22" s="121">
        <v>3960.490534</v>
      </c>
      <c r="F22" s="44" t="s">
        <v>441</v>
      </c>
      <c r="G22" s="63">
        <v>15</v>
      </c>
      <c r="L22" s="2"/>
      <c r="M22" s="2"/>
    </row>
    <row r="23" spans="1:13" ht="57.5">
      <c r="A23" s="33">
        <v>16</v>
      </c>
      <c r="B23" s="45" t="s">
        <v>461</v>
      </c>
      <c r="C23" s="122">
        <v>9814.7690669999993</v>
      </c>
      <c r="D23" s="122">
        <v>8332.5846920000004</v>
      </c>
      <c r="E23" s="122">
        <v>8087.8236049999996</v>
      </c>
      <c r="F23" s="46" t="s">
        <v>442</v>
      </c>
      <c r="G23" s="64">
        <v>16</v>
      </c>
      <c r="L23" s="2"/>
      <c r="M23" s="2"/>
    </row>
    <row r="24" spans="1:13" ht="23">
      <c r="A24" s="29">
        <v>17</v>
      </c>
      <c r="B24" s="43" t="s">
        <v>462</v>
      </c>
      <c r="C24" s="121">
        <v>7923.6002749999998</v>
      </c>
      <c r="D24" s="121">
        <v>5608.5127050000001</v>
      </c>
      <c r="E24" s="121">
        <v>5860.7772089999999</v>
      </c>
      <c r="F24" s="44" t="s">
        <v>443</v>
      </c>
      <c r="G24" s="63">
        <v>17</v>
      </c>
      <c r="L24" s="2"/>
      <c r="M24" s="2"/>
    </row>
    <row r="25" spans="1:13" ht="57.5">
      <c r="A25" s="33">
        <v>18</v>
      </c>
      <c r="B25" s="45" t="s">
        <v>463</v>
      </c>
      <c r="C25" s="122">
        <v>1462.158263</v>
      </c>
      <c r="D25" s="122">
        <v>1322.709376</v>
      </c>
      <c r="E25" s="122">
        <v>1352.4355949999999</v>
      </c>
      <c r="F25" s="46" t="s">
        <v>444</v>
      </c>
      <c r="G25" s="64">
        <v>18</v>
      </c>
      <c r="L25" s="2"/>
      <c r="M25" s="2"/>
    </row>
    <row r="26" spans="1:13" ht="23">
      <c r="A26" s="29">
        <v>19</v>
      </c>
      <c r="B26" s="43" t="s">
        <v>464</v>
      </c>
      <c r="C26" s="121">
        <v>600.74535200000003</v>
      </c>
      <c r="D26" s="121">
        <v>608.40146500000003</v>
      </c>
      <c r="E26" s="121">
        <v>890.64527899999996</v>
      </c>
      <c r="F26" s="44" t="s">
        <v>445</v>
      </c>
      <c r="G26" s="63">
        <v>19</v>
      </c>
      <c r="L26" s="2"/>
      <c r="M26" s="2"/>
    </row>
    <row r="27" spans="1:13" ht="12.5">
      <c r="A27" s="33">
        <v>20</v>
      </c>
      <c r="B27" s="45" t="s">
        <v>465</v>
      </c>
      <c r="C27" s="122">
        <v>1159.1903669999999</v>
      </c>
      <c r="D27" s="122">
        <v>1218.3846289999999</v>
      </c>
      <c r="E27" s="122">
        <v>1110.7093139999999</v>
      </c>
      <c r="F27" s="46" t="s">
        <v>446</v>
      </c>
      <c r="G27" s="64">
        <v>20</v>
      </c>
      <c r="L27" s="2"/>
      <c r="M27" s="2"/>
    </row>
    <row r="28" spans="1:13" ht="13" thickBot="1">
      <c r="A28" s="47">
        <v>21</v>
      </c>
      <c r="B28" s="48" t="s">
        <v>466</v>
      </c>
      <c r="C28" s="123">
        <v>591.701187</v>
      </c>
      <c r="D28" s="123">
        <v>444.06159700000001</v>
      </c>
      <c r="E28" s="123">
        <v>468.31979899999999</v>
      </c>
      <c r="F28" s="49" t="s">
        <v>447</v>
      </c>
      <c r="G28" s="79">
        <v>21</v>
      </c>
      <c r="L28" s="2"/>
      <c r="M28" s="2"/>
    </row>
    <row r="29" spans="1:13" ht="19.5" customHeight="1" thickBot="1">
      <c r="A29" s="50"/>
      <c r="B29" s="51" t="s">
        <v>76</v>
      </c>
      <c r="C29" s="124">
        <f>SUM(C8:C28)</f>
        <v>44111.171940999993</v>
      </c>
      <c r="D29" s="124">
        <f>SUM(D8:D28)</f>
        <v>38985.50215</v>
      </c>
      <c r="E29" s="124">
        <f>SUM(E8:E28)</f>
        <v>40546.74513399999</v>
      </c>
      <c r="F29" s="52" t="s">
        <v>1</v>
      </c>
      <c r="G29" s="80"/>
      <c r="L29" s="2"/>
      <c r="M29" s="2"/>
    </row>
    <row r="30" spans="1:13" ht="35.15" customHeight="1">
      <c r="A30" s="1"/>
      <c r="B30" s="1"/>
      <c r="C30" s="168"/>
      <c r="D30" s="168"/>
      <c r="E30" s="168"/>
      <c r="F30" s="1"/>
      <c r="G30" s="1"/>
      <c r="L30" s="2"/>
      <c r="M30" s="2"/>
    </row>
    <row r="31" spans="1:13" ht="35.15" customHeight="1">
      <c r="A31" s="1"/>
      <c r="B31" s="1"/>
      <c r="C31" s="1"/>
      <c r="D31" s="1"/>
      <c r="E31" s="1"/>
      <c r="F31" s="1"/>
      <c r="G31" s="1"/>
      <c r="L31" s="2"/>
      <c r="M31" s="2"/>
    </row>
    <row r="32" spans="1:13" ht="35.15" customHeight="1">
      <c r="A32" s="1"/>
      <c r="B32" s="1"/>
      <c r="C32" s="1"/>
      <c r="D32" s="1"/>
      <c r="E32" s="1"/>
      <c r="F32" s="1"/>
      <c r="G32" s="1"/>
      <c r="L32" s="2"/>
      <c r="M32" s="2"/>
    </row>
    <row r="33" spans="1:13" ht="35.15" customHeight="1">
      <c r="A33" s="1"/>
      <c r="B33" s="1"/>
      <c r="C33" s="1"/>
      <c r="D33" s="1"/>
      <c r="E33" s="1"/>
      <c r="F33" s="1"/>
      <c r="G33" s="1"/>
      <c r="L33" s="2"/>
      <c r="M33" s="2"/>
    </row>
    <row r="34" spans="1:13" ht="35.15" customHeight="1">
      <c r="A34" s="1"/>
      <c r="B34" s="1"/>
      <c r="C34" s="1"/>
      <c r="D34" s="1"/>
      <c r="E34" s="1"/>
      <c r="F34" s="1"/>
      <c r="G34" s="1"/>
      <c r="L34" s="2"/>
      <c r="M34" s="2"/>
    </row>
    <row r="35" spans="1:13" ht="35.15" customHeight="1">
      <c r="A35" s="1"/>
      <c r="B35" s="1"/>
      <c r="C35" s="1"/>
      <c r="D35" s="1"/>
      <c r="E35" s="1"/>
      <c r="F35" s="1"/>
      <c r="G35" s="1"/>
      <c r="L35" s="2"/>
      <c r="M35" s="2"/>
    </row>
    <row r="36" spans="1:13" ht="35.15" customHeight="1">
      <c r="A36" s="1"/>
      <c r="B36" s="1"/>
      <c r="C36" s="1"/>
      <c r="D36" s="1"/>
      <c r="E36" s="1"/>
      <c r="F36" s="1"/>
      <c r="G36" s="1"/>
      <c r="L36" s="2"/>
      <c r="M36" s="2"/>
    </row>
    <row r="37" spans="1:13" ht="35.15" customHeight="1">
      <c r="A37" s="1"/>
      <c r="B37" s="1"/>
      <c r="C37" s="1"/>
      <c r="D37" s="1"/>
      <c r="E37" s="1"/>
      <c r="F37" s="1"/>
      <c r="G37" s="1"/>
      <c r="L37" s="2"/>
      <c r="M37" s="2"/>
    </row>
    <row r="38" spans="1:13" ht="35.15" customHeight="1">
      <c r="A38" s="1"/>
      <c r="B38" s="1"/>
      <c r="C38" s="1"/>
      <c r="D38" s="1"/>
      <c r="E38" s="1"/>
      <c r="F38" s="1"/>
      <c r="G38" s="1"/>
      <c r="L38" s="2"/>
      <c r="M38" s="2"/>
    </row>
    <row r="39" spans="1:13" ht="35.15" customHeight="1">
      <c r="A39" s="1"/>
      <c r="B39" s="1"/>
      <c r="C39" s="1"/>
      <c r="D39" s="1"/>
      <c r="E39" s="1"/>
      <c r="F39" s="1"/>
      <c r="G39" s="1"/>
      <c r="L39" s="2"/>
      <c r="M39" s="2"/>
    </row>
    <row r="40" spans="1:13" ht="35.15" customHeight="1">
      <c r="A40" s="1"/>
      <c r="B40" s="1"/>
      <c r="C40" s="1"/>
      <c r="D40" s="1"/>
      <c r="E40" s="1"/>
      <c r="F40" s="1"/>
      <c r="G40" s="1"/>
      <c r="L40" s="2"/>
      <c r="M40" s="2"/>
    </row>
    <row r="41" spans="1:13" ht="35.15" customHeight="1">
      <c r="A41" s="1"/>
      <c r="B41" s="1"/>
      <c r="C41" s="1"/>
      <c r="D41" s="1"/>
      <c r="E41" s="1"/>
      <c r="F41" s="1"/>
      <c r="G41" s="1"/>
      <c r="L41" s="2"/>
      <c r="M41" s="2"/>
    </row>
    <row r="42" spans="1:13" ht="35.15" customHeight="1">
      <c r="A42" s="1"/>
      <c r="B42" s="1"/>
      <c r="C42" s="1"/>
      <c r="D42" s="1"/>
      <c r="E42" s="1"/>
      <c r="F42" s="1"/>
      <c r="G42" s="1"/>
      <c r="L42" s="2"/>
      <c r="M42" s="2"/>
    </row>
    <row r="43" spans="1:13" ht="35.15" customHeight="1">
      <c r="A43" s="1"/>
      <c r="B43" s="1"/>
      <c r="C43" s="1"/>
      <c r="D43" s="1"/>
      <c r="E43" s="1"/>
      <c r="F43" s="1"/>
      <c r="G43" s="1"/>
      <c r="L43" s="2"/>
      <c r="M43" s="2"/>
    </row>
    <row r="44" spans="1:13" ht="35.15" customHeight="1">
      <c r="A44" s="1"/>
      <c r="B44" s="1"/>
      <c r="C44" s="1"/>
      <c r="D44" s="1"/>
      <c r="E44" s="1"/>
      <c r="F44" s="1"/>
      <c r="G44" s="1"/>
      <c r="L44" s="2"/>
      <c r="M44" s="2"/>
    </row>
    <row r="45" spans="1:13" ht="35.15" customHeight="1">
      <c r="A45" s="1"/>
      <c r="B45" s="1"/>
      <c r="C45" s="1"/>
      <c r="D45" s="1"/>
      <c r="E45" s="1"/>
      <c r="F45" s="1"/>
      <c r="G45" s="1"/>
      <c r="L45" s="2"/>
      <c r="M45" s="2"/>
    </row>
    <row r="46" spans="1:13" ht="35.15" customHeight="1">
      <c r="A46" s="1"/>
      <c r="B46" s="1"/>
      <c r="C46" s="1"/>
      <c r="D46" s="1"/>
      <c r="E46" s="1"/>
      <c r="F46" s="1"/>
      <c r="G46" s="1"/>
      <c r="L46" s="2"/>
      <c r="M46" s="2"/>
    </row>
    <row r="47" spans="1:13" ht="35.15" customHeight="1">
      <c r="A47" s="1"/>
      <c r="B47" s="1"/>
      <c r="C47" s="1"/>
      <c r="D47" s="1"/>
      <c r="E47" s="1"/>
      <c r="F47" s="1"/>
      <c r="G47" s="1"/>
      <c r="L47" s="2"/>
      <c r="M47" s="2"/>
    </row>
    <row r="48" spans="1:13" ht="35.15" customHeight="1">
      <c r="A48" s="1"/>
      <c r="B48" s="1"/>
      <c r="C48" s="1"/>
      <c r="D48" s="1"/>
      <c r="E48" s="1"/>
      <c r="F48" s="1"/>
      <c r="G48" s="1"/>
      <c r="L48" s="2"/>
      <c r="M48" s="2"/>
    </row>
    <row r="49" spans="1:13" ht="35.15" customHeight="1">
      <c r="A49" s="1"/>
      <c r="B49" s="1"/>
      <c r="C49" s="1"/>
      <c r="D49" s="1"/>
      <c r="E49" s="1"/>
      <c r="F49" s="1"/>
      <c r="G49" s="1"/>
      <c r="L49" s="2"/>
      <c r="M49" s="2"/>
    </row>
    <row r="50" spans="1:13" ht="35.15" customHeight="1">
      <c r="A50" s="1"/>
      <c r="B50" s="1"/>
      <c r="C50" s="1"/>
      <c r="D50" s="1"/>
      <c r="E50" s="1"/>
      <c r="F50" s="1"/>
      <c r="G50" s="1"/>
      <c r="L50" s="2"/>
      <c r="M50" s="2"/>
    </row>
    <row r="51" spans="1:13" ht="35.15" customHeight="1">
      <c r="A51" s="1"/>
      <c r="B51" s="1"/>
      <c r="C51" s="1"/>
      <c r="D51" s="1"/>
      <c r="E51" s="1"/>
      <c r="F51" s="1"/>
      <c r="G51" s="1"/>
      <c r="L51" s="2"/>
      <c r="M51" s="2"/>
    </row>
    <row r="52" spans="1:13" ht="35.15" customHeight="1">
      <c r="A52" s="1"/>
      <c r="B52" s="1"/>
      <c r="C52" s="1"/>
      <c r="D52" s="1"/>
      <c r="E52" s="1"/>
      <c r="F52" s="1"/>
      <c r="G52" s="1"/>
      <c r="L52" s="2"/>
      <c r="M52" s="2"/>
    </row>
    <row r="53" spans="1:13" ht="35.15" customHeight="1">
      <c r="A53" s="1"/>
      <c r="B53" s="1"/>
      <c r="C53" s="1"/>
      <c r="D53" s="1"/>
      <c r="E53" s="1"/>
      <c r="F53" s="1"/>
      <c r="G53" s="1"/>
      <c r="L53" s="2"/>
      <c r="M53" s="2"/>
    </row>
    <row r="54" spans="1:13" ht="35.15" customHeight="1">
      <c r="A54" s="1"/>
      <c r="B54" s="1"/>
      <c r="C54" s="1"/>
      <c r="D54" s="1"/>
      <c r="E54" s="1"/>
      <c r="F54" s="1"/>
      <c r="G54" s="1"/>
      <c r="L54" s="2"/>
      <c r="M54" s="2"/>
    </row>
    <row r="55" spans="1:13" ht="35.15" customHeight="1">
      <c r="A55" s="1"/>
      <c r="B55" s="1"/>
      <c r="C55" s="1"/>
      <c r="D55" s="1"/>
      <c r="E55" s="1"/>
      <c r="F55" s="1"/>
      <c r="G55" s="1"/>
      <c r="L55" s="2"/>
      <c r="M55" s="2"/>
    </row>
    <row r="56" spans="1:13" ht="35.15" customHeight="1">
      <c r="A56" s="1"/>
      <c r="B56" s="1"/>
      <c r="C56" s="1"/>
      <c r="D56" s="1"/>
      <c r="E56" s="1"/>
      <c r="F56" s="1"/>
      <c r="G56" s="1"/>
      <c r="L56" s="2"/>
      <c r="M56" s="2"/>
    </row>
    <row r="57" spans="1:13" ht="35.15" customHeight="1">
      <c r="A57" s="1"/>
      <c r="B57" s="1"/>
      <c r="C57" s="1"/>
      <c r="D57" s="1"/>
      <c r="E57" s="1"/>
      <c r="F57" s="1"/>
      <c r="G57" s="1"/>
      <c r="L57" s="2"/>
      <c r="M57" s="2"/>
    </row>
    <row r="58" spans="1:13" ht="35.15" customHeight="1">
      <c r="A58" s="1"/>
      <c r="B58" s="1"/>
      <c r="C58" s="1"/>
      <c r="D58" s="1"/>
      <c r="E58" s="1"/>
      <c r="F58" s="1"/>
      <c r="G58" s="1"/>
      <c r="L58" s="2"/>
      <c r="M58" s="2"/>
    </row>
    <row r="59" spans="1:13" ht="35.15" customHeight="1">
      <c r="A59" s="1"/>
      <c r="B59" s="1"/>
      <c r="C59" s="1"/>
      <c r="D59" s="1"/>
      <c r="E59" s="1"/>
      <c r="F59" s="1"/>
      <c r="G59" s="1"/>
      <c r="L59" s="2"/>
      <c r="M59" s="2"/>
    </row>
    <row r="60" spans="1:13" ht="35.15" customHeight="1">
      <c r="A60" s="1"/>
      <c r="B60" s="1"/>
      <c r="C60" s="1"/>
      <c r="D60" s="1"/>
      <c r="E60" s="1"/>
      <c r="F60" s="1"/>
      <c r="G60" s="1"/>
      <c r="L60" s="2"/>
      <c r="M60" s="2"/>
    </row>
    <row r="61" spans="1:13" ht="35.15" customHeight="1">
      <c r="A61" s="1"/>
      <c r="B61" s="1"/>
      <c r="C61" s="1"/>
      <c r="D61" s="1"/>
      <c r="E61" s="1"/>
      <c r="F61" s="1"/>
      <c r="G61" s="1"/>
      <c r="L61" s="2"/>
      <c r="M61" s="2"/>
    </row>
    <row r="62" spans="1:13" ht="35.15" customHeight="1">
      <c r="A62" s="1"/>
      <c r="B62" s="1"/>
      <c r="C62" s="1"/>
      <c r="D62" s="1"/>
      <c r="E62" s="1"/>
      <c r="F62" s="1"/>
      <c r="G62" s="1"/>
      <c r="L62" s="2"/>
      <c r="M62" s="2"/>
    </row>
    <row r="63" spans="1:13" ht="35.15" customHeight="1">
      <c r="A63" s="1"/>
      <c r="B63" s="1"/>
      <c r="C63" s="1"/>
      <c r="D63" s="1"/>
      <c r="E63" s="1"/>
      <c r="F63" s="1"/>
      <c r="G63" s="1"/>
      <c r="L63" s="2"/>
      <c r="M63" s="2"/>
    </row>
    <row r="64" spans="1:13" ht="35.15" customHeight="1">
      <c r="A64" s="1"/>
      <c r="B64" s="1"/>
      <c r="C64" s="1"/>
      <c r="D64" s="1"/>
      <c r="E64" s="1"/>
      <c r="F64" s="1"/>
      <c r="G64" s="1"/>
      <c r="L64" s="2"/>
      <c r="M64" s="2"/>
    </row>
    <row r="65" spans="1:13" ht="35.15" customHeight="1">
      <c r="A65" s="1"/>
      <c r="B65" s="1"/>
      <c r="C65" s="1"/>
      <c r="D65" s="1"/>
      <c r="E65" s="1"/>
      <c r="F65" s="1"/>
      <c r="G65" s="1"/>
      <c r="L65" s="2"/>
      <c r="M65" s="2"/>
    </row>
    <row r="66" spans="1:13" ht="35.15" customHeight="1">
      <c r="A66" s="1"/>
      <c r="B66" s="1"/>
      <c r="C66" s="1"/>
      <c r="D66" s="1"/>
      <c r="E66" s="1"/>
      <c r="F66" s="1"/>
      <c r="G66" s="1"/>
      <c r="L66" s="2"/>
      <c r="M66" s="2"/>
    </row>
    <row r="67" spans="1:13" ht="35.15" customHeight="1">
      <c r="A67" s="1"/>
      <c r="B67" s="1"/>
      <c r="C67" s="1"/>
      <c r="D67" s="1"/>
      <c r="E67" s="1"/>
      <c r="F67" s="1"/>
      <c r="G67" s="1"/>
      <c r="L67" s="2"/>
      <c r="M67" s="2"/>
    </row>
    <row r="68" spans="1:13" ht="35.15" customHeight="1">
      <c r="A68" s="1"/>
      <c r="B68" s="1"/>
      <c r="C68" s="1"/>
      <c r="D68" s="1"/>
      <c r="E68" s="1"/>
      <c r="F68" s="1"/>
      <c r="G68" s="1"/>
      <c r="L68" s="2"/>
      <c r="M68" s="2"/>
    </row>
    <row r="69" spans="1:13" ht="35.15" customHeight="1">
      <c r="A69" s="1"/>
      <c r="B69" s="1"/>
      <c r="C69" s="1"/>
      <c r="D69" s="1"/>
      <c r="E69" s="1"/>
      <c r="F69" s="1"/>
      <c r="G69" s="1"/>
      <c r="L69" s="2"/>
      <c r="M69" s="2"/>
    </row>
    <row r="70" spans="1:13" ht="35.15" customHeight="1">
      <c r="A70" s="1"/>
      <c r="B70" s="1"/>
      <c r="C70" s="1"/>
      <c r="D70" s="1"/>
      <c r="E70" s="1"/>
      <c r="F70" s="1"/>
      <c r="G70" s="1"/>
      <c r="L70" s="2"/>
      <c r="M70" s="2"/>
    </row>
    <row r="71" spans="1:13" ht="35.15" customHeight="1">
      <c r="A71" s="1"/>
      <c r="B71" s="1"/>
      <c r="C71" s="1"/>
      <c r="D71" s="1"/>
      <c r="E71" s="1"/>
      <c r="F71" s="1"/>
      <c r="G71" s="1"/>
      <c r="L71" s="2"/>
      <c r="M71" s="2"/>
    </row>
    <row r="72" spans="1:13" ht="35.15" customHeight="1">
      <c r="A72" s="1"/>
      <c r="B72" s="1"/>
      <c r="C72" s="1"/>
      <c r="D72" s="1"/>
      <c r="E72" s="1"/>
      <c r="F72" s="1"/>
      <c r="G72" s="1"/>
      <c r="L72" s="2"/>
      <c r="M72" s="2"/>
    </row>
    <row r="73" spans="1:13" ht="35.15" customHeight="1">
      <c r="A73" s="1"/>
      <c r="B73" s="1"/>
      <c r="C73" s="1"/>
      <c r="D73" s="1"/>
      <c r="E73" s="1"/>
      <c r="F73" s="1"/>
      <c r="G73" s="1"/>
      <c r="L73" s="2"/>
      <c r="M73" s="2"/>
    </row>
    <row r="74" spans="1:13" ht="35.15" customHeight="1">
      <c r="A74" s="1"/>
      <c r="B74" s="1"/>
      <c r="C74" s="1"/>
      <c r="D74" s="1"/>
      <c r="E74" s="1"/>
      <c r="F74" s="1"/>
      <c r="G74" s="1"/>
      <c r="L74" s="2"/>
      <c r="M74" s="2"/>
    </row>
    <row r="75" spans="1:13" ht="35.15" customHeight="1">
      <c r="A75" s="1"/>
      <c r="B75" s="1"/>
      <c r="C75" s="1"/>
      <c r="D75" s="1"/>
      <c r="E75" s="1"/>
      <c r="F75" s="1"/>
      <c r="G75" s="1"/>
      <c r="L75" s="2"/>
      <c r="M75" s="2"/>
    </row>
    <row r="76" spans="1:13" ht="35.15" customHeight="1">
      <c r="A76" s="1"/>
      <c r="B76" s="1"/>
      <c r="C76" s="1"/>
      <c r="D76" s="1"/>
      <c r="E76" s="1"/>
      <c r="F76" s="1"/>
      <c r="G76" s="1"/>
      <c r="L76" s="2"/>
      <c r="M76" s="2"/>
    </row>
    <row r="77" spans="1:13" ht="35.15" customHeight="1">
      <c r="A77" s="1"/>
      <c r="B77" s="1"/>
      <c r="C77" s="1"/>
      <c r="D77" s="1"/>
      <c r="E77" s="1"/>
      <c r="F77" s="1"/>
      <c r="G77" s="1"/>
      <c r="L77" s="2"/>
      <c r="M77" s="2"/>
    </row>
    <row r="78" spans="1:13" ht="35.15" customHeight="1">
      <c r="A78" s="1"/>
      <c r="B78" s="1"/>
      <c r="C78" s="1"/>
      <c r="D78" s="1"/>
      <c r="E78" s="1"/>
      <c r="F78" s="1"/>
      <c r="G78" s="1"/>
      <c r="L78" s="2"/>
      <c r="M78" s="2"/>
    </row>
    <row r="79" spans="1:13" ht="35.15" customHeight="1">
      <c r="A79" s="1"/>
      <c r="B79" s="1"/>
      <c r="C79" s="1"/>
      <c r="D79" s="1"/>
      <c r="E79" s="1"/>
      <c r="F79" s="1"/>
      <c r="G79" s="1"/>
      <c r="L79" s="2"/>
      <c r="M79" s="2"/>
    </row>
    <row r="80" spans="1:13" ht="35.15" customHeight="1">
      <c r="A80" s="1"/>
      <c r="B80" s="1"/>
      <c r="C80" s="1"/>
      <c r="D80" s="1"/>
      <c r="E80" s="1"/>
      <c r="F80" s="1"/>
      <c r="G80" s="1"/>
      <c r="L80" s="2"/>
      <c r="M80" s="2"/>
    </row>
    <row r="81" spans="1:13" ht="35.15" customHeight="1">
      <c r="A81" s="1"/>
      <c r="B81" s="1"/>
      <c r="C81" s="1"/>
      <c r="D81" s="1"/>
      <c r="E81" s="1"/>
      <c r="F81" s="1"/>
      <c r="G81" s="1"/>
      <c r="L81" s="2"/>
      <c r="M81" s="2"/>
    </row>
    <row r="82" spans="1:13" ht="35.15" customHeight="1">
      <c r="A82" s="1"/>
      <c r="B82" s="1"/>
      <c r="C82" s="1"/>
      <c r="D82" s="1"/>
      <c r="E82" s="1"/>
      <c r="F82" s="1"/>
      <c r="G82" s="1"/>
      <c r="L82" s="2"/>
      <c r="M82" s="2"/>
    </row>
    <row r="83" spans="1:13" ht="35.15" customHeight="1">
      <c r="A83" s="1"/>
      <c r="B83" s="1"/>
      <c r="C83" s="1"/>
      <c r="D83" s="1"/>
      <c r="E83" s="1"/>
      <c r="F83" s="1"/>
      <c r="G83" s="1"/>
      <c r="L83" s="2"/>
      <c r="M83" s="2"/>
    </row>
    <row r="84" spans="1:13" ht="35.15" customHeight="1">
      <c r="A84" s="1"/>
      <c r="B84" s="1"/>
      <c r="C84" s="1"/>
      <c r="D84" s="1"/>
      <c r="E84" s="1"/>
      <c r="F84" s="1"/>
      <c r="G84" s="1"/>
      <c r="L84" s="2"/>
      <c r="M84" s="2"/>
    </row>
    <row r="85" spans="1:13" ht="35.15" customHeight="1">
      <c r="A85" s="1"/>
      <c r="B85" s="1"/>
      <c r="C85" s="1"/>
      <c r="D85" s="1"/>
      <c r="E85" s="1"/>
      <c r="F85" s="1"/>
      <c r="G85" s="1"/>
      <c r="L85" s="2"/>
      <c r="M85" s="2"/>
    </row>
    <row r="86" spans="1:13" ht="35.15" customHeight="1">
      <c r="A86" s="1"/>
      <c r="B86" s="1"/>
      <c r="C86" s="1"/>
      <c r="D86" s="1"/>
      <c r="E86" s="1"/>
      <c r="F86" s="1"/>
      <c r="G86" s="1"/>
      <c r="L86" s="2"/>
      <c r="M86" s="2"/>
    </row>
    <row r="87" spans="1:13" ht="35.15" customHeight="1">
      <c r="A87" s="1"/>
      <c r="B87" s="1"/>
      <c r="C87" s="1"/>
      <c r="D87" s="1"/>
      <c r="E87" s="1"/>
      <c r="F87" s="1"/>
      <c r="G87" s="1"/>
      <c r="L87" s="2"/>
      <c r="M87" s="2"/>
    </row>
    <row r="88" spans="1:13" ht="35.15" customHeight="1">
      <c r="A88" s="1"/>
      <c r="B88" s="1"/>
      <c r="C88" s="1"/>
      <c r="D88" s="1"/>
      <c r="E88" s="1"/>
      <c r="F88" s="1"/>
      <c r="G88" s="1"/>
      <c r="L88" s="2"/>
      <c r="M88" s="2"/>
    </row>
    <row r="89" spans="1:13" ht="35.15" customHeight="1">
      <c r="A89" s="1"/>
      <c r="B89" s="1"/>
      <c r="C89" s="1"/>
      <c r="D89" s="1"/>
      <c r="E89" s="1"/>
      <c r="F89" s="1"/>
      <c r="G89" s="1"/>
      <c r="L89" s="2"/>
      <c r="M89" s="2"/>
    </row>
    <row r="90" spans="1:13" ht="35.15" customHeight="1">
      <c r="A90" s="1"/>
      <c r="B90" s="1"/>
      <c r="C90" s="1"/>
      <c r="D90" s="1"/>
      <c r="E90" s="1"/>
      <c r="F90" s="1"/>
      <c r="G90" s="1"/>
      <c r="L90" s="2"/>
      <c r="M90" s="2"/>
    </row>
    <row r="91" spans="1:13" ht="35.15" customHeight="1">
      <c r="A91" s="1"/>
      <c r="B91" s="1"/>
      <c r="C91" s="1"/>
      <c r="D91" s="1"/>
      <c r="E91" s="1"/>
      <c r="F91" s="1"/>
      <c r="G91" s="1"/>
      <c r="L91" s="2"/>
      <c r="M91" s="2"/>
    </row>
    <row r="92" spans="1:13" ht="35.15" customHeight="1">
      <c r="A92" s="1"/>
      <c r="B92" s="1"/>
      <c r="C92" s="1"/>
      <c r="D92" s="1"/>
      <c r="E92" s="1"/>
      <c r="F92" s="1"/>
      <c r="G92" s="1"/>
      <c r="L92" s="2"/>
      <c r="M92" s="2"/>
    </row>
    <row r="93" spans="1:13" ht="35.15" customHeight="1">
      <c r="A93" s="1"/>
      <c r="B93" s="1"/>
      <c r="C93" s="1"/>
      <c r="D93" s="1"/>
      <c r="E93" s="1"/>
      <c r="F93" s="1"/>
      <c r="G93" s="1"/>
      <c r="L93" s="2"/>
      <c r="M93" s="2"/>
    </row>
    <row r="94" spans="1:13" ht="35.15" customHeight="1">
      <c r="A94" s="1"/>
      <c r="B94" s="1"/>
      <c r="C94" s="1"/>
      <c r="D94" s="1"/>
      <c r="E94" s="1"/>
      <c r="F94" s="1"/>
      <c r="G94" s="1"/>
      <c r="L94" s="2"/>
      <c r="M94" s="2"/>
    </row>
    <row r="95" spans="1:13" ht="35.15" customHeight="1">
      <c r="A95" s="1"/>
      <c r="B95" s="1"/>
      <c r="C95" s="1"/>
      <c r="D95" s="1"/>
      <c r="E95" s="1"/>
      <c r="F95" s="1"/>
      <c r="G95" s="1"/>
      <c r="L95" s="2"/>
      <c r="M95" s="2"/>
    </row>
    <row r="96" spans="1:13" ht="35.15" customHeight="1">
      <c r="A96" s="1"/>
      <c r="B96" s="1"/>
      <c r="C96" s="1"/>
      <c r="D96" s="1"/>
      <c r="E96" s="1"/>
      <c r="F96" s="1"/>
      <c r="G96" s="1"/>
      <c r="L96" s="2"/>
      <c r="M96" s="2"/>
    </row>
    <row r="97" spans="1:13" ht="35.15" customHeight="1">
      <c r="A97" s="1"/>
      <c r="B97" s="1"/>
      <c r="C97" s="1"/>
      <c r="D97" s="1"/>
      <c r="E97" s="1"/>
      <c r="F97" s="1"/>
      <c r="G97" s="1"/>
      <c r="L97" s="2"/>
      <c r="M97" s="2"/>
    </row>
    <row r="98" spans="1:13" ht="35.15" customHeight="1">
      <c r="A98" s="1"/>
      <c r="B98" s="1"/>
      <c r="C98" s="1"/>
      <c r="D98" s="1"/>
      <c r="E98" s="1"/>
      <c r="F98" s="1"/>
      <c r="G98" s="1"/>
      <c r="L98" s="2"/>
      <c r="M98" s="2"/>
    </row>
    <row r="99" spans="1:13" ht="35.15" customHeight="1">
      <c r="A99" s="1"/>
      <c r="B99" s="1"/>
      <c r="C99" s="1"/>
      <c r="D99" s="1"/>
      <c r="E99" s="1"/>
      <c r="F99" s="1"/>
      <c r="G99" s="1"/>
      <c r="L99" s="2"/>
      <c r="M99" s="2"/>
    </row>
    <row r="100" spans="1:13" ht="35.15" customHeight="1">
      <c r="A100" s="1"/>
      <c r="B100" s="1"/>
      <c r="C100" s="1"/>
      <c r="D100" s="1"/>
      <c r="E100" s="1"/>
      <c r="F100" s="1"/>
      <c r="G100" s="1"/>
      <c r="L100" s="2"/>
      <c r="M100" s="2"/>
    </row>
    <row r="101" spans="1:13" ht="35.15" customHeight="1">
      <c r="A101" s="1"/>
      <c r="B101" s="1"/>
      <c r="C101" s="1"/>
      <c r="D101" s="1"/>
      <c r="E101" s="1"/>
      <c r="F101" s="1"/>
      <c r="G101" s="1"/>
      <c r="L101" s="2"/>
      <c r="M101" s="2"/>
    </row>
    <row r="102" spans="1:13" ht="35.15" customHeight="1">
      <c r="A102" s="1"/>
      <c r="B102" s="1"/>
      <c r="C102" s="1"/>
      <c r="D102" s="1"/>
      <c r="E102" s="1"/>
      <c r="F102" s="1"/>
      <c r="G102" s="1"/>
      <c r="L102" s="2"/>
      <c r="M102" s="2"/>
    </row>
    <row r="103" spans="1:13" ht="35.15" customHeight="1">
      <c r="A103" s="1"/>
      <c r="B103" s="1"/>
      <c r="C103" s="1"/>
      <c r="D103" s="1"/>
      <c r="E103" s="1"/>
      <c r="F103" s="1"/>
      <c r="G103" s="1"/>
      <c r="L103" s="2"/>
      <c r="M103" s="2"/>
    </row>
    <row r="104" spans="1:13" ht="35.15" customHeight="1">
      <c r="A104" s="1"/>
      <c r="B104" s="1"/>
      <c r="C104" s="1"/>
      <c r="D104" s="1"/>
      <c r="E104" s="1"/>
      <c r="F104" s="1"/>
      <c r="G104" s="1"/>
      <c r="L104" s="2"/>
      <c r="M10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69" fitToHeight="0" orientation="portrait" r:id="rId1"/>
  <headerFooter>
    <oddHeader>&amp;L&amp;G&amp;R&amp;G</oddHeader>
    <oddFooter>&amp;Cwww.stats.gov.sa</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sheetPr>
  <dimension ref="A1:M94"/>
  <sheetViews>
    <sheetView showGridLines="0" rightToLeft="1" workbookViewId="0"/>
  </sheetViews>
  <sheetFormatPr defaultColWidth="8.54296875" defaultRowHeight="18" customHeight="1"/>
  <cols>
    <col min="1" max="1" width="3.81640625" style="2" bestFit="1" customWidth="1"/>
    <col min="2" max="2" width="33.54296875" style="2" customWidth="1"/>
    <col min="3" max="3" width="14.81640625" style="2" bestFit="1" customWidth="1"/>
    <col min="4" max="4" width="14.7265625" style="2" bestFit="1" customWidth="1"/>
    <col min="5" max="5" width="14.81640625" style="2" bestFit="1" customWidth="1"/>
    <col min="6" max="6" width="33.54296875" style="2" customWidth="1"/>
    <col min="7" max="7" width="5" style="2" bestFit="1" customWidth="1"/>
    <col min="8" max="8" width="0.453125" style="2" customWidth="1"/>
    <col min="9" max="9" width="11.54296875" style="2" bestFit="1" customWidth="1"/>
    <col min="10" max="11" width="8.54296875" style="2"/>
    <col min="12" max="13" width="8.54296875" style="3"/>
    <col min="14" max="247" width="8.54296875" style="2"/>
    <col min="248" max="248" width="5.54296875" style="2" customWidth="1"/>
    <col min="249" max="249" width="32.54296875" style="2" customWidth="1"/>
    <col min="250" max="250" width="5.54296875" style="2" customWidth="1"/>
    <col min="251" max="251" width="32.54296875" style="2" customWidth="1"/>
    <col min="252" max="257" width="8.54296875" style="2"/>
    <col min="258" max="258" width="32.54296875" style="2" customWidth="1"/>
    <col min="259" max="259" width="5.54296875" style="2" customWidth="1"/>
    <col min="260" max="260" width="32.54296875" style="2" customWidth="1"/>
    <col min="261" max="261" width="5.54296875" style="2" customWidth="1"/>
    <col min="262" max="503" width="8.54296875" style="2"/>
    <col min="504" max="504" width="5.54296875" style="2" customWidth="1"/>
    <col min="505" max="505" width="32.54296875" style="2" customWidth="1"/>
    <col min="506" max="506" width="5.54296875" style="2" customWidth="1"/>
    <col min="507" max="507" width="32.54296875" style="2" customWidth="1"/>
    <col min="508" max="513" width="8.54296875" style="2"/>
    <col min="514" max="514" width="32.54296875" style="2" customWidth="1"/>
    <col min="515" max="515" width="5.54296875" style="2" customWidth="1"/>
    <col min="516" max="516" width="32.54296875" style="2" customWidth="1"/>
    <col min="517" max="517" width="5.54296875" style="2" customWidth="1"/>
    <col min="518" max="759" width="8.54296875" style="2"/>
    <col min="760" max="760" width="5.54296875" style="2" customWidth="1"/>
    <col min="761" max="761" width="32.54296875" style="2" customWidth="1"/>
    <col min="762" max="762" width="5.54296875" style="2" customWidth="1"/>
    <col min="763" max="763" width="32.54296875" style="2" customWidth="1"/>
    <col min="764" max="769" width="8.54296875" style="2"/>
    <col min="770" max="770" width="32.54296875" style="2" customWidth="1"/>
    <col min="771" max="771" width="5.54296875" style="2" customWidth="1"/>
    <col min="772" max="772" width="32.54296875" style="2" customWidth="1"/>
    <col min="773" max="773" width="5.54296875" style="2" customWidth="1"/>
    <col min="774" max="1015" width="8.54296875" style="2"/>
    <col min="1016" max="1016" width="5.54296875" style="2" customWidth="1"/>
    <col min="1017" max="1017" width="32.54296875" style="2" customWidth="1"/>
    <col min="1018" max="1018" width="5.54296875" style="2" customWidth="1"/>
    <col min="1019" max="1019" width="32.54296875" style="2" customWidth="1"/>
    <col min="1020" max="1025" width="8.54296875" style="2"/>
    <col min="1026" max="1026" width="32.54296875" style="2" customWidth="1"/>
    <col min="1027" max="1027" width="5.54296875" style="2" customWidth="1"/>
    <col min="1028" max="1028" width="32.54296875" style="2" customWidth="1"/>
    <col min="1029" max="1029" width="5.54296875" style="2" customWidth="1"/>
    <col min="1030" max="1271" width="8.54296875" style="2"/>
    <col min="1272" max="1272" width="5.54296875" style="2" customWidth="1"/>
    <col min="1273" max="1273" width="32.54296875" style="2" customWidth="1"/>
    <col min="1274" max="1274" width="5.54296875" style="2" customWidth="1"/>
    <col min="1275" max="1275" width="32.54296875" style="2" customWidth="1"/>
    <col min="1276" max="1281" width="8.54296875" style="2"/>
    <col min="1282" max="1282" width="32.54296875" style="2" customWidth="1"/>
    <col min="1283" max="1283" width="5.54296875" style="2" customWidth="1"/>
    <col min="1284" max="1284" width="32.54296875" style="2" customWidth="1"/>
    <col min="1285" max="1285" width="5.54296875" style="2" customWidth="1"/>
    <col min="1286" max="1527" width="8.54296875" style="2"/>
    <col min="1528" max="1528" width="5.54296875" style="2" customWidth="1"/>
    <col min="1529" max="1529" width="32.54296875" style="2" customWidth="1"/>
    <col min="1530" max="1530" width="5.54296875" style="2" customWidth="1"/>
    <col min="1531" max="1531" width="32.54296875" style="2" customWidth="1"/>
    <col min="1532" max="1537" width="8.54296875" style="2"/>
    <col min="1538" max="1538" width="32.54296875" style="2" customWidth="1"/>
    <col min="1539" max="1539" width="5.54296875" style="2" customWidth="1"/>
    <col min="1540" max="1540" width="32.54296875" style="2" customWidth="1"/>
    <col min="1541" max="1541" width="5.54296875" style="2" customWidth="1"/>
    <col min="1542" max="1783" width="8.54296875" style="2"/>
    <col min="1784" max="1784" width="5.54296875" style="2" customWidth="1"/>
    <col min="1785" max="1785" width="32.54296875" style="2" customWidth="1"/>
    <col min="1786" max="1786" width="5.54296875" style="2" customWidth="1"/>
    <col min="1787" max="1787" width="32.54296875" style="2" customWidth="1"/>
    <col min="1788" max="1793" width="8.54296875" style="2"/>
    <col min="1794" max="1794" width="32.54296875" style="2" customWidth="1"/>
    <col min="1795" max="1795" width="5.54296875" style="2" customWidth="1"/>
    <col min="1796" max="1796" width="32.54296875" style="2" customWidth="1"/>
    <col min="1797" max="1797" width="5.54296875" style="2" customWidth="1"/>
    <col min="1798" max="2039" width="8.54296875" style="2"/>
    <col min="2040" max="2040" width="5.54296875" style="2" customWidth="1"/>
    <col min="2041" max="2041" width="32.54296875" style="2" customWidth="1"/>
    <col min="2042" max="2042" width="5.54296875" style="2" customWidth="1"/>
    <col min="2043" max="2043" width="32.54296875" style="2" customWidth="1"/>
    <col min="2044" max="2049" width="8.54296875" style="2"/>
    <col min="2050" max="2050" width="32.54296875" style="2" customWidth="1"/>
    <col min="2051" max="2051" width="5.54296875" style="2" customWidth="1"/>
    <col min="2052" max="2052" width="32.54296875" style="2" customWidth="1"/>
    <col min="2053" max="2053" width="5.54296875" style="2" customWidth="1"/>
    <col min="2054" max="2295" width="8.54296875" style="2"/>
    <col min="2296" max="2296" width="5.54296875" style="2" customWidth="1"/>
    <col min="2297" max="2297" width="32.54296875" style="2" customWidth="1"/>
    <col min="2298" max="2298" width="5.54296875" style="2" customWidth="1"/>
    <col min="2299" max="2299" width="32.54296875" style="2" customWidth="1"/>
    <col min="2300" max="2305" width="8.54296875" style="2"/>
    <col min="2306" max="2306" width="32.54296875" style="2" customWidth="1"/>
    <col min="2307" max="2307" width="5.54296875" style="2" customWidth="1"/>
    <col min="2308" max="2308" width="32.54296875" style="2" customWidth="1"/>
    <col min="2309" max="2309" width="5.54296875" style="2" customWidth="1"/>
    <col min="2310" max="2551" width="8.54296875" style="2"/>
    <col min="2552" max="2552" width="5.54296875" style="2" customWidth="1"/>
    <col min="2553" max="2553" width="32.54296875" style="2" customWidth="1"/>
    <col min="2554" max="2554" width="5.54296875" style="2" customWidth="1"/>
    <col min="2555" max="2555" width="32.54296875" style="2" customWidth="1"/>
    <col min="2556" max="2561" width="8.54296875" style="2"/>
    <col min="2562" max="2562" width="32.54296875" style="2" customWidth="1"/>
    <col min="2563" max="2563" width="5.54296875" style="2" customWidth="1"/>
    <col min="2564" max="2564" width="32.54296875" style="2" customWidth="1"/>
    <col min="2565" max="2565" width="5.54296875" style="2" customWidth="1"/>
    <col min="2566" max="2807" width="8.54296875" style="2"/>
    <col min="2808" max="2808" width="5.54296875" style="2" customWidth="1"/>
    <col min="2809" max="2809" width="32.54296875" style="2" customWidth="1"/>
    <col min="2810" max="2810" width="5.54296875" style="2" customWidth="1"/>
    <col min="2811" max="2811" width="32.54296875" style="2" customWidth="1"/>
    <col min="2812" max="2817" width="8.54296875" style="2"/>
    <col min="2818" max="2818" width="32.54296875" style="2" customWidth="1"/>
    <col min="2819" max="2819" width="5.54296875" style="2" customWidth="1"/>
    <col min="2820" max="2820" width="32.54296875" style="2" customWidth="1"/>
    <col min="2821" max="2821" width="5.54296875" style="2" customWidth="1"/>
    <col min="2822" max="3063" width="8.54296875" style="2"/>
    <col min="3064" max="3064" width="5.54296875" style="2" customWidth="1"/>
    <col min="3065" max="3065" width="32.54296875" style="2" customWidth="1"/>
    <col min="3066" max="3066" width="5.54296875" style="2" customWidth="1"/>
    <col min="3067" max="3067" width="32.54296875" style="2" customWidth="1"/>
    <col min="3068" max="3073" width="8.54296875" style="2"/>
    <col min="3074" max="3074" width="32.54296875" style="2" customWidth="1"/>
    <col min="3075" max="3075" width="5.54296875" style="2" customWidth="1"/>
    <col min="3076" max="3076" width="32.54296875" style="2" customWidth="1"/>
    <col min="3077" max="3077" width="5.54296875" style="2" customWidth="1"/>
    <col min="3078" max="3319" width="8.54296875" style="2"/>
    <col min="3320" max="3320" width="5.54296875" style="2" customWidth="1"/>
    <col min="3321" max="3321" width="32.54296875" style="2" customWidth="1"/>
    <col min="3322" max="3322" width="5.54296875" style="2" customWidth="1"/>
    <col min="3323" max="3323" width="32.54296875" style="2" customWidth="1"/>
    <col min="3324" max="3329" width="8.54296875" style="2"/>
    <col min="3330" max="3330" width="32.54296875" style="2" customWidth="1"/>
    <col min="3331" max="3331" width="5.54296875" style="2" customWidth="1"/>
    <col min="3332" max="3332" width="32.54296875" style="2" customWidth="1"/>
    <col min="3333" max="3333" width="5.54296875" style="2" customWidth="1"/>
    <col min="3334" max="3575" width="8.54296875" style="2"/>
    <col min="3576" max="3576" width="5.54296875" style="2" customWidth="1"/>
    <col min="3577" max="3577" width="32.54296875" style="2" customWidth="1"/>
    <col min="3578" max="3578" width="5.54296875" style="2" customWidth="1"/>
    <col min="3579" max="3579" width="32.54296875" style="2" customWidth="1"/>
    <col min="3580" max="3585" width="8.54296875" style="2"/>
    <col min="3586" max="3586" width="32.54296875" style="2" customWidth="1"/>
    <col min="3587" max="3587" width="5.54296875" style="2" customWidth="1"/>
    <col min="3588" max="3588" width="32.54296875" style="2" customWidth="1"/>
    <col min="3589" max="3589" width="5.54296875" style="2" customWidth="1"/>
    <col min="3590" max="3831" width="8.54296875" style="2"/>
    <col min="3832" max="3832" width="5.54296875" style="2" customWidth="1"/>
    <col min="3833" max="3833" width="32.54296875" style="2" customWidth="1"/>
    <col min="3834" max="3834" width="5.54296875" style="2" customWidth="1"/>
    <col min="3835" max="3835" width="32.54296875" style="2" customWidth="1"/>
    <col min="3836" max="3841" width="8.54296875" style="2"/>
    <col min="3842" max="3842" width="32.54296875" style="2" customWidth="1"/>
    <col min="3843" max="3843" width="5.54296875" style="2" customWidth="1"/>
    <col min="3844" max="3844" width="32.54296875" style="2" customWidth="1"/>
    <col min="3845" max="3845" width="5.54296875" style="2" customWidth="1"/>
    <col min="3846" max="4087" width="8.54296875" style="2"/>
    <col min="4088" max="4088" width="5.54296875" style="2" customWidth="1"/>
    <col min="4089" max="4089" width="32.54296875" style="2" customWidth="1"/>
    <col min="4090" max="4090" width="5.54296875" style="2" customWidth="1"/>
    <col min="4091" max="4091" width="32.54296875" style="2" customWidth="1"/>
    <col min="4092" max="4097" width="8.54296875" style="2"/>
    <col min="4098" max="4098" width="32.54296875" style="2" customWidth="1"/>
    <col min="4099" max="4099" width="5.54296875" style="2" customWidth="1"/>
    <col min="4100" max="4100" width="32.54296875" style="2" customWidth="1"/>
    <col min="4101" max="4101" width="5.54296875" style="2" customWidth="1"/>
    <col min="4102" max="4343" width="8.54296875" style="2"/>
    <col min="4344" max="4344" width="5.54296875" style="2" customWidth="1"/>
    <col min="4345" max="4345" width="32.54296875" style="2" customWidth="1"/>
    <col min="4346" max="4346" width="5.54296875" style="2" customWidth="1"/>
    <col min="4347" max="4347" width="32.54296875" style="2" customWidth="1"/>
    <col min="4348" max="4353" width="8.54296875" style="2"/>
    <col min="4354" max="4354" width="32.54296875" style="2" customWidth="1"/>
    <col min="4355" max="4355" width="5.54296875" style="2" customWidth="1"/>
    <col min="4356" max="4356" width="32.54296875" style="2" customWidth="1"/>
    <col min="4357" max="4357" width="5.54296875" style="2" customWidth="1"/>
    <col min="4358" max="4599" width="8.54296875" style="2"/>
    <col min="4600" max="4600" width="5.54296875" style="2" customWidth="1"/>
    <col min="4601" max="4601" width="32.54296875" style="2" customWidth="1"/>
    <col min="4602" max="4602" width="5.54296875" style="2" customWidth="1"/>
    <col min="4603" max="4603" width="32.54296875" style="2" customWidth="1"/>
    <col min="4604" max="4609" width="8.54296875" style="2"/>
    <col min="4610" max="4610" width="32.54296875" style="2" customWidth="1"/>
    <col min="4611" max="4611" width="5.54296875" style="2" customWidth="1"/>
    <col min="4612" max="4612" width="32.54296875" style="2" customWidth="1"/>
    <col min="4613" max="4613" width="5.54296875" style="2" customWidth="1"/>
    <col min="4614" max="4855" width="8.54296875" style="2"/>
    <col min="4856" max="4856" width="5.54296875" style="2" customWidth="1"/>
    <col min="4857" max="4857" width="32.54296875" style="2" customWidth="1"/>
    <col min="4858" max="4858" width="5.54296875" style="2" customWidth="1"/>
    <col min="4859" max="4859" width="32.54296875" style="2" customWidth="1"/>
    <col min="4860" max="4865" width="8.54296875" style="2"/>
    <col min="4866" max="4866" width="32.54296875" style="2" customWidth="1"/>
    <col min="4867" max="4867" width="5.54296875" style="2" customWidth="1"/>
    <col min="4868" max="4868" width="32.54296875" style="2" customWidth="1"/>
    <col min="4869" max="4869" width="5.54296875" style="2" customWidth="1"/>
    <col min="4870" max="5111" width="8.54296875" style="2"/>
    <col min="5112" max="5112" width="5.54296875" style="2" customWidth="1"/>
    <col min="5113" max="5113" width="32.54296875" style="2" customWidth="1"/>
    <col min="5114" max="5114" width="5.54296875" style="2" customWidth="1"/>
    <col min="5115" max="5115" width="32.54296875" style="2" customWidth="1"/>
    <col min="5116" max="5121" width="8.54296875" style="2"/>
    <col min="5122" max="5122" width="32.54296875" style="2" customWidth="1"/>
    <col min="5123" max="5123" width="5.54296875" style="2" customWidth="1"/>
    <col min="5124" max="5124" width="32.54296875" style="2" customWidth="1"/>
    <col min="5125" max="5125" width="5.54296875" style="2" customWidth="1"/>
    <col min="5126" max="5367" width="8.54296875" style="2"/>
    <col min="5368" max="5368" width="5.54296875" style="2" customWidth="1"/>
    <col min="5369" max="5369" width="32.54296875" style="2" customWidth="1"/>
    <col min="5370" max="5370" width="5.54296875" style="2" customWidth="1"/>
    <col min="5371" max="5371" width="32.54296875" style="2" customWidth="1"/>
    <col min="5372" max="5377" width="8.54296875" style="2"/>
    <col min="5378" max="5378" width="32.54296875" style="2" customWidth="1"/>
    <col min="5379" max="5379" width="5.54296875" style="2" customWidth="1"/>
    <col min="5380" max="5380" width="32.54296875" style="2" customWidth="1"/>
    <col min="5381" max="5381" width="5.54296875" style="2" customWidth="1"/>
    <col min="5382" max="5623" width="8.54296875" style="2"/>
    <col min="5624" max="5624" width="5.54296875" style="2" customWidth="1"/>
    <col min="5625" max="5625" width="32.54296875" style="2" customWidth="1"/>
    <col min="5626" max="5626" width="5.54296875" style="2" customWidth="1"/>
    <col min="5627" max="5627" width="32.54296875" style="2" customWidth="1"/>
    <col min="5628" max="5633" width="8.54296875" style="2"/>
    <col min="5634" max="5634" width="32.54296875" style="2" customWidth="1"/>
    <col min="5635" max="5635" width="5.54296875" style="2" customWidth="1"/>
    <col min="5636" max="5636" width="32.54296875" style="2" customWidth="1"/>
    <col min="5637" max="5637" width="5.54296875" style="2" customWidth="1"/>
    <col min="5638" max="5879" width="8.54296875" style="2"/>
    <col min="5880" max="5880" width="5.54296875" style="2" customWidth="1"/>
    <col min="5881" max="5881" width="32.54296875" style="2" customWidth="1"/>
    <col min="5882" max="5882" width="5.54296875" style="2" customWidth="1"/>
    <col min="5883" max="5883" width="32.54296875" style="2" customWidth="1"/>
    <col min="5884" max="5889" width="8.54296875" style="2"/>
    <col min="5890" max="5890" width="32.54296875" style="2" customWidth="1"/>
    <col min="5891" max="5891" width="5.54296875" style="2" customWidth="1"/>
    <col min="5892" max="5892" width="32.54296875" style="2" customWidth="1"/>
    <col min="5893" max="5893" width="5.54296875" style="2" customWidth="1"/>
    <col min="5894" max="6135" width="8.54296875" style="2"/>
    <col min="6136" max="6136" width="5.54296875" style="2" customWidth="1"/>
    <col min="6137" max="6137" width="32.54296875" style="2" customWidth="1"/>
    <col min="6138" max="6138" width="5.54296875" style="2" customWidth="1"/>
    <col min="6139" max="6139" width="32.54296875" style="2" customWidth="1"/>
    <col min="6140" max="6145" width="8.54296875" style="2"/>
    <col min="6146" max="6146" width="32.54296875" style="2" customWidth="1"/>
    <col min="6147" max="6147" width="5.54296875" style="2" customWidth="1"/>
    <col min="6148" max="6148" width="32.54296875" style="2" customWidth="1"/>
    <col min="6149" max="6149" width="5.54296875" style="2" customWidth="1"/>
    <col min="6150" max="6391" width="8.54296875" style="2"/>
    <col min="6392" max="6392" width="5.54296875" style="2" customWidth="1"/>
    <col min="6393" max="6393" width="32.54296875" style="2" customWidth="1"/>
    <col min="6394" max="6394" width="5.54296875" style="2" customWidth="1"/>
    <col min="6395" max="6395" width="32.54296875" style="2" customWidth="1"/>
    <col min="6396" max="6401" width="8.54296875" style="2"/>
    <col min="6402" max="6402" width="32.54296875" style="2" customWidth="1"/>
    <col min="6403" max="6403" width="5.54296875" style="2" customWidth="1"/>
    <col min="6404" max="6404" width="32.54296875" style="2" customWidth="1"/>
    <col min="6405" max="6405" width="5.54296875" style="2" customWidth="1"/>
    <col min="6406" max="6647" width="8.54296875" style="2"/>
    <col min="6648" max="6648" width="5.54296875" style="2" customWidth="1"/>
    <col min="6649" max="6649" width="32.54296875" style="2" customWidth="1"/>
    <col min="6650" max="6650" width="5.54296875" style="2" customWidth="1"/>
    <col min="6651" max="6651" width="32.54296875" style="2" customWidth="1"/>
    <col min="6652" max="6657" width="8.54296875" style="2"/>
    <col min="6658" max="6658" width="32.54296875" style="2" customWidth="1"/>
    <col min="6659" max="6659" width="5.54296875" style="2" customWidth="1"/>
    <col min="6660" max="6660" width="32.54296875" style="2" customWidth="1"/>
    <col min="6661" max="6661" width="5.54296875" style="2" customWidth="1"/>
    <col min="6662" max="6903" width="8.54296875" style="2"/>
    <col min="6904" max="6904" width="5.54296875" style="2" customWidth="1"/>
    <col min="6905" max="6905" width="32.54296875" style="2" customWidth="1"/>
    <col min="6906" max="6906" width="5.54296875" style="2" customWidth="1"/>
    <col min="6907" max="6907" width="32.54296875" style="2" customWidth="1"/>
    <col min="6908" max="6913" width="8.54296875" style="2"/>
    <col min="6914" max="6914" width="32.54296875" style="2" customWidth="1"/>
    <col min="6915" max="6915" width="5.54296875" style="2" customWidth="1"/>
    <col min="6916" max="6916" width="32.54296875" style="2" customWidth="1"/>
    <col min="6917" max="6917" width="5.54296875" style="2" customWidth="1"/>
    <col min="6918" max="7159" width="8.54296875" style="2"/>
    <col min="7160" max="7160" width="5.54296875" style="2" customWidth="1"/>
    <col min="7161" max="7161" width="32.54296875" style="2" customWidth="1"/>
    <col min="7162" max="7162" width="5.54296875" style="2" customWidth="1"/>
    <col min="7163" max="7163" width="32.54296875" style="2" customWidth="1"/>
    <col min="7164" max="7169" width="8.54296875" style="2"/>
    <col min="7170" max="7170" width="32.54296875" style="2" customWidth="1"/>
    <col min="7171" max="7171" width="5.54296875" style="2" customWidth="1"/>
    <col min="7172" max="7172" width="32.54296875" style="2" customWidth="1"/>
    <col min="7173" max="7173" width="5.54296875" style="2" customWidth="1"/>
    <col min="7174" max="7415" width="8.54296875" style="2"/>
    <col min="7416" max="7416" width="5.54296875" style="2" customWidth="1"/>
    <col min="7417" max="7417" width="32.54296875" style="2" customWidth="1"/>
    <col min="7418" max="7418" width="5.54296875" style="2" customWidth="1"/>
    <col min="7419" max="7419" width="32.54296875" style="2" customWidth="1"/>
    <col min="7420" max="7425" width="8.54296875" style="2"/>
    <col min="7426" max="7426" width="32.54296875" style="2" customWidth="1"/>
    <col min="7427" max="7427" width="5.54296875" style="2" customWidth="1"/>
    <col min="7428" max="7428" width="32.54296875" style="2" customWidth="1"/>
    <col min="7429" max="7429" width="5.54296875" style="2" customWidth="1"/>
    <col min="7430" max="7671" width="8.54296875" style="2"/>
    <col min="7672" max="7672" width="5.54296875" style="2" customWidth="1"/>
    <col min="7673" max="7673" width="32.54296875" style="2" customWidth="1"/>
    <col min="7674" max="7674" width="5.54296875" style="2" customWidth="1"/>
    <col min="7675" max="7675" width="32.54296875" style="2" customWidth="1"/>
    <col min="7676" max="7681" width="8.54296875" style="2"/>
    <col min="7682" max="7682" width="32.54296875" style="2" customWidth="1"/>
    <col min="7683" max="7683" width="5.54296875" style="2" customWidth="1"/>
    <col min="7684" max="7684" width="32.54296875" style="2" customWidth="1"/>
    <col min="7685" max="7685" width="5.54296875" style="2" customWidth="1"/>
    <col min="7686" max="7927" width="8.54296875" style="2"/>
    <col min="7928" max="7928" width="5.54296875" style="2" customWidth="1"/>
    <col min="7929" max="7929" width="32.54296875" style="2" customWidth="1"/>
    <col min="7930" max="7930" width="5.54296875" style="2" customWidth="1"/>
    <col min="7931" max="7931" width="32.54296875" style="2" customWidth="1"/>
    <col min="7932" max="7937" width="8.54296875" style="2"/>
    <col min="7938" max="7938" width="32.54296875" style="2" customWidth="1"/>
    <col min="7939" max="7939" width="5.54296875" style="2" customWidth="1"/>
    <col min="7940" max="7940" width="32.54296875" style="2" customWidth="1"/>
    <col min="7941" max="7941" width="5.54296875" style="2" customWidth="1"/>
    <col min="7942" max="8183" width="8.54296875" style="2"/>
    <col min="8184" max="8184" width="5.54296875" style="2" customWidth="1"/>
    <col min="8185" max="8185" width="32.54296875" style="2" customWidth="1"/>
    <col min="8186" max="8186" width="5.54296875" style="2" customWidth="1"/>
    <col min="8187" max="8187" width="32.54296875" style="2" customWidth="1"/>
    <col min="8188" max="8193" width="8.54296875" style="2"/>
    <col min="8194" max="8194" width="32.54296875" style="2" customWidth="1"/>
    <col min="8195" max="8195" width="5.54296875" style="2" customWidth="1"/>
    <col min="8196" max="8196" width="32.54296875" style="2" customWidth="1"/>
    <col min="8197" max="8197" width="5.54296875" style="2" customWidth="1"/>
    <col min="8198" max="8439" width="8.54296875" style="2"/>
    <col min="8440" max="8440" width="5.54296875" style="2" customWidth="1"/>
    <col min="8441" max="8441" width="32.54296875" style="2" customWidth="1"/>
    <col min="8442" max="8442" width="5.54296875" style="2" customWidth="1"/>
    <col min="8443" max="8443" width="32.54296875" style="2" customWidth="1"/>
    <col min="8444" max="8449" width="8.54296875" style="2"/>
    <col min="8450" max="8450" width="32.54296875" style="2" customWidth="1"/>
    <col min="8451" max="8451" width="5.54296875" style="2" customWidth="1"/>
    <col min="8452" max="8452" width="32.54296875" style="2" customWidth="1"/>
    <col min="8453" max="8453" width="5.54296875" style="2" customWidth="1"/>
    <col min="8454" max="8695" width="8.54296875" style="2"/>
    <col min="8696" max="8696" width="5.54296875" style="2" customWidth="1"/>
    <col min="8697" max="8697" width="32.54296875" style="2" customWidth="1"/>
    <col min="8698" max="8698" width="5.54296875" style="2" customWidth="1"/>
    <col min="8699" max="8699" width="32.54296875" style="2" customWidth="1"/>
    <col min="8700" max="8705" width="8.54296875" style="2"/>
    <col min="8706" max="8706" width="32.54296875" style="2" customWidth="1"/>
    <col min="8707" max="8707" width="5.54296875" style="2" customWidth="1"/>
    <col min="8708" max="8708" width="32.54296875" style="2" customWidth="1"/>
    <col min="8709" max="8709" width="5.54296875" style="2" customWidth="1"/>
    <col min="8710" max="8951" width="8.54296875" style="2"/>
    <col min="8952" max="8952" width="5.54296875" style="2" customWidth="1"/>
    <col min="8953" max="8953" width="32.54296875" style="2" customWidth="1"/>
    <col min="8954" max="8954" width="5.54296875" style="2" customWidth="1"/>
    <col min="8955" max="8955" width="32.54296875" style="2" customWidth="1"/>
    <col min="8956" max="8961" width="8.54296875" style="2"/>
    <col min="8962" max="8962" width="32.54296875" style="2" customWidth="1"/>
    <col min="8963" max="8963" width="5.54296875" style="2" customWidth="1"/>
    <col min="8964" max="8964" width="32.54296875" style="2" customWidth="1"/>
    <col min="8965" max="8965" width="5.54296875" style="2" customWidth="1"/>
    <col min="8966" max="9207" width="8.54296875" style="2"/>
    <col min="9208" max="9208" width="5.54296875" style="2" customWidth="1"/>
    <col min="9209" max="9209" width="32.54296875" style="2" customWidth="1"/>
    <col min="9210" max="9210" width="5.54296875" style="2" customWidth="1"/>
    <col min="9211" max="9211" width="32.54296875" style="2" customWidth="1"/>
    <col min="9212" max="9217" width="8.54296875" style="2"/>
    <col min="9218" max="9218" width="32.54296875" style="2" customWidth="1"/>
    <col min="9219" max="9219" width="5.54296875" style="2" customWidth="1"/>
    <col min="9220" max="9220" width="32.54296875" style="2" customWidth="1"/>
    <col min="9221" max="9221" width="5.54296875" style="2" customWidth="1"/>
    <col min="9222" max="9463" width="8.54296875" style="2"/>
    <col min="9464" max="9464" width="5.54296875" style="2" customWidth="1"/>
    <col min="9465" max="9465" width="32.54296875" style="2" customWidth="1"/>
    <col min="9466" max="9466" width="5.54296875" style="2" customWidth="1"/>
    <col min="9467" max="9467" width="32.54296875" style="2" customWidth="1"/>
    <col min="9468" max="9473" width="8.54296875" style="2"/>
    <col min="9474" max="9474" width="32.54296875" style="2" customWidth="1"/>
    <col min="9475" max="9475" width="5.54296875" style="2" customWidth="1"/>
    <col min="9476" max="9476" width="32.54296875" style="2" customWidth="1"/>
    <col min="9477" max="9477" width="5.54296875" style="2" customWidth="1"/>
    <col min="9478" max="9719" width="8.54296875" style="2"/>
    <col min="9720" max="9720" width="5.54296875" style="2" customWidth="1"/>
    <col min="9721" max="9721" width="32.54296875" style="2" customWidth="1"/>
    <col min="9722" max="9722" width="5.54296875" style="2" customWidth="1"/>
    <col min="9723" max="9723" width="32.54296875" style="2" customWidth="1"/>
    <col min="9724" max="9729" width="8.54296875" style="2"/>
    <col min="9730" max="9730" width="32.54296875" style="2" customWidth="1"/>
    <col min="9731" max="9731" width="5.54296875" style="2" customWidth="1"/>
    <col min="9732" max="9732" width="32.54296875" style="2" customWidth="1"/>
    <col min="9733" max="9733" width="5.54296875" style="2" customWidth="1"/>
    <col min="9734" max="9975" width="8.54296875" style="2"/>
    <col min="9976" max="9976" width="5.54296875" style="2" customWidth="1"/>
    <col min="9977" max="9977" width="32.54296875" style="2" customWidth="1"/>
    <col min="9978" max="9978" width="5.54296875" style="2" customWidth="1"/>
    <col min="9979" max="9979" width="32.54296875" style="2" customWidth="1"/>
    <col min="9980" max="9985" width="8.54296875" style="2"/>
    <col min="9986" max="9986" width="32.54296875" style="2" customWidth="1"/>
    <col min="9987" max="9987" width="5.54296875" style="2" customWidth="1"/>
    <col min="9988" max="9988" width="32.54296875" style="2" customWidth="1"/>
    <col min="9989" max="9989" width="5.54296875" style="2" customWidth="1"/>
    <col min="9990" max="10231" width="8.54296875" style="2"/>
    <col min="10232" max="10232" width="5.54296875" style="2" customWidth="1"/>
    <col min="10233" max="10233" width="32.54296875" style="2" customWidth="1"/>
    <col min="10234" max="10234" width="5.54296875" style="2" customWidth="1"/>
    <col min="10235" max="10235" width="32.54296875" style="2" customWidth="1"/>
    <col min="10236" max="10241" width="8.54296875" style="2"/>
    <col min="10242" max="10242" width="32.54296875" style="2" customWidth="1"/>
    <col min="10243" max="10243" width="5.54296875" style="2" customWidth="1"/>
    <col min="10244" max="10244" width="32.54296875" style="2" customWidth="1"/>
    <col min="10245" max="10245" width="5.54296875" style="2" customWidth="1"/>
    <col min="10246" max="10487" width="8.54296875" style="2"/>
    <col min="10488" max="10488" width="5.54296875" style="2" customWidth="1"/>
    <col min="10489" max="10489" width="32.54296875" style="2" customWidth="1"/>
    <col min="10490" max="10490" width="5.54296875" style="2" customWidth="1"/>
    <col min="10491" max="10491" width="32.54296875" style="2" customWidth="1"/>
    <col min="10492" max="10497" width="8.54296875" style="2"/>
    <col min="10498" max="10498" width="32.54296875" style="2" customWidth="1"/>
    <col min="10499" max="10499" width="5.54296875" style="2" customWidth="1"/>
    <col min="10500" max="10500" width="32.54296875" style="2" customWidth="1"/>
    <col min="10501" max="10501" width="5.54296875" style="2" customWidth="1"/>
    <col min="10502" max="10743" width="8.54296875" style="2"/>
    <col min="10744" max="10744" width="5.54296875" style="2" customWidth="1"/>
    <col min="10745" max="10745" width="32.54296875" style="2" customWidth="1"/>
    <col min="10746" max="10746" width="5.54296875" style="2" customWidth="1"/>
    <col min="10747" max="10747" width="32.54296875" style="2" customWidth="1"/>
    <col min="10748" max="10753" width="8.54296875" style="2"/>
    <col min="10754" max="10754" width="32.54296875" style="2" customWidth="1"/>
    <col min="10755" max="10755" width="5.54296875" style="2" customWidth="1"/>
    <col min="10756" max="10756" width="32.54296875" style="2" customWidth="1"/>
    <col min="10757" max="10757" width="5.54296875" style="2" customWidth="1"/>
    <col min="10758" max="10999" width="8.54296875" style="2"/>
    <col min="11000" max="11000" width="5.54296875" style="2" customWidth="1"/>
    <col min="11001" max="11001" width="32.54296875" style="2" customWidth="1"/>
    <col min="11002" max="11002" width="5.54296875" style="2" customWidth="1"/>
    <col min="11003" max="11003" width="32.54296875" style="2" customWidth="1"/>
    <col min="11004" max="11009" width="8.54296875" style="2"/>
    <col min="11010" max="11010" width="32.54296875" style="2" customWidth="1"/>
    <col min="11011" max="11011" width="5.54296875" style="2" customWidth="1"/>
    <col min="11012" max="11012" width="32.54296875" style="2" customWidth="1"/>
    <col min="11013" max="11013" width="5.54296875" style="2" customWidth="1"/>
    <col min="11014" max="11255" width="8.54296875" style="2"/>
    <col min="11256" max="11256" width="5.54296875" style="2" customWidth="1"/>
    <col min="11257" max="11257" width="32.54296875" style="2" customWidth="1"/>
    <col min="11258" max="11258" width="5.54296875" style="2" customWidth="1"/>
    <col min="11259" max="11259" width="32.54296875" style="2" customWidth="1"/>
    <col min="11260" max="11265" width="8.54296875" style="2"/>
    <col min="11266" max="11266" width="32.54296875" style="2" customWidth="1"/>
    <col min="11267" max="11267" width="5.54296875" style="2" customWidth="1"/>
    <col min="11268" max="11268" width="32.54296875" style="2" customWidth="1"/>
    <col min="11269" max="11269" width="5.54296875" style="2" customWidth="1"/>
    <col min="11270" max="11511" width="8.54296875" style="2"/>
    <col min="11512" max="11512" width="5.54296875" style="2" customWidth="1"/>
    <col min="11513" max="11513" width="32.54296875" style="2" customWidth="1"/>
    <col min="11514" max="11514" width="5.54296875" style="2" customWidth="1"/>
    <col min="11515" max="11515" width="32.54296875" style="2" customWidth="1"/>
    <col min="11516" max="11521" width="8.54296875" style="2"/>
    <col min="11522" max="11522" width="32.54296875" style="2" customWidth="1"/>
    <col min="11523" max="11523" width="5.54296875" style="2" customWidth="1"/>
    <col min="11524" max="11524" width="32.54296875" style="2" customWidth="1"/>
    <col min="11525" max="11525" width="5.54296875" style="2" customWidth="1"/>
    <col min="11526" max="11767" width="8.54296875" style="2"/>
    <col min="11768" max="11768" width="5.54296875" style="2" customWidth="1"/>
    <col min="11769" max="11769" width="32.54296875" style="2" customWidth="1"/>
    <col min="11770" max="11770" width="5.54296875" style="2" customWidth="1"/>
    <col min="11771" max="11771" width="32.54296875" style="2" customWidth="1"/>
    <col min="11772" max="11777" width="8.54296875" style="2"/>
    <col min="11778" max="11778" width="32.54296875" style="2" customWidth="1"/>
    <col min="11779" max="11779" width="5.54296875" style="2" customWidth="1"/>
    <col min="11780" max="11780" width="32.54296875" style="2" customWidth="1"/>
    <col min="11781" max="11781" width="5.54296875" style="2" customWidth="1"/>
    <col min="11782" max="12023" width="8.54296875" style="2"/>
    <col min="12024" max="12024" width="5.54296875" style="2" customWidth="1"/>
    <col min="12025" max="12025" width="32.54296875" style="2" customWidth="1"/>
    <col min="12026" max="12026" width="5.54296875" style="2" customWidth="1"/>
    <col min="12027" max="12027" width="32.54296875" style="2" customWidth="1"/>
    <col min="12028" max="12033" width="8.54296875" style="2"/>
    <col min="12034" max="12034" width="32.54296875" style="2" customWidth="1"/>
    <col min="12035" max="12035" width="5.54296875" style="2" customWidth="1"/>
    <col min="12036" max="12036" width="32.54296875" style="2" customWidth="1"/>
    <col min="12037" max="12037" width="5.54296875" style="2" customWidth="1"/>
    <col min="12038" max="12279" width="8.54296875" style="2"/>
    <col min="12280" max="12280" width="5.54296875" style="2" customWidth="1"/>
    <col min="12281" max="12281" width="32.54296875" style="2" customWidth="1"/>
    <col min="12282" max="12282" width="5.54296875" style="2" customWidth="1"/>
    <col min="12283" max="12283" width="32.54296875" style="2" customWidth="1"/>
    <col min="12284" max="12289" width="8.54296875" style="2"/>
    <col min="12290" max="12290" width="32.54296875" style="2" customWidth="1"/>
    <col min="12291" max="12291" width="5.54296875" style="2" customWidth="1"/>
    <col min="12292" max="12292" width="32.54296875" style="2" customWidth="1"/>
    <col min="12293" max="12293" width="5.54296875" style="2" customWidth="1"/>
    <col min="12294" max="12535" width="8.54296875" style="2"/>
    <col min="12536" max="12536" width="5.54296875" style="2" customWidth="1"/>
    <col min="12537" max="12537" width="32.54296875" style="2" customWidth="1"/>
    <col min="12538" max="12538" width="5.54296875" style="2" customWidth="1"/>
    <col min="12539" max="12539" width="32.54296875" style="2" customWidth="1"/>
    <col min="12540" max="12545" width="8.54296875" style="2"/>
    <col min="12546" max="12546" width="32.54296875" style="2" customWidth="1"/>
    <col min="12547" max="12547" width="5.54296875" style="2" customWidth="1"/>
    <col min="12548" max="12548" width="32.54296875" style="2" customWidth="1"/>
    <col min="12549" max="12549" width="5.54296875" style="2" customWidth="1"/>
    <col min="12550" max="12791" width="8.54296875" style="2"/>
    <col min="12792" max="12792" width="5.54296875" style="2" customWidth="1"/>
    <col min="12793" max="12793" width="32.54296875" style="2" customWidth="1"/>
    <col min="12794" max="12794" width="5.54296875" style="2" customWidth="1"/>
    <col min="12795" max="12795" width="32.54296875" style="2" customWidth="1"/>
    <col min="12796" max="12801" width="8.54296875" style="2"/>
    <col min="12802" max="12802" width="32.54296875" style="2" customWidth="1"/>
    <col min="12803" max="12803" width="5.54296875" style="2" customWidth="1"/>
    <col min="12804" max="12804" width="32.54296875" style="2" customWidth="1"/>
    <col min="12805" max="12805" width="5.54296875" style="2" customWidth="1"/>
    <col min="12806" max="13047" width="8.54296875" style="2"/>
    <col min="13048" max="13048" width="5.54296875" style="2" customWidth="1"/>
    <col min="13049" max="13049" width="32.54296875" style="2" customWidth="1"/>
    <col min="13050" max="13050" width="5.54296875" style="2" customWidth="1"/>
    <col min="13051" max="13051" width="32.54296875" style="2" customWidth="1"/>
    <col min="13052" max="13057" width="8.54296875" style="2"/>
    <col min="13058" max="13058" width="32.54296875" style="2" customWidth="1"/>
    <col min="13059" max="13059" width="5.54296875" style="2" customWidth="1"/>
    <col min="13060" max="13060" width="32.54296875" style="2" customWidth="1"/>
    <col min="13061" max="13061" width="5.54296875" style="2" customWidth="1"/>
    <col min="13062" max="13303" width="8.54296875" style="2"/>
    <col min="13304" max="13304" width="5.54296875" style="2" customWidth="1"/>
    <col min="13305" max="13305" width="32.54296875" style="2" customWidth="1"/>
    <col min="13306" max="13306" width="5.54296875" style="2" customWidth="1"/>
    <col min="13307" max="13307" width="32.54296875" style="2" customWidth="1"/>
    <col min="13308" max="13313" width="8.54296875" style="2"/>
    <col min="13314" max="13314" width="32.54296875" style="2" customWidth="1"/>
    <col min="13315" max="13315" width="5.54296875" style="2" customWidth="1"/>
    <col min="13316" max="13316" width="32.54296875" style="2" customWidth="1"/>
    <col min="13317" max="13317" width="5.54296875" style="2" customWidth="1"/>
    <col min="13318" max="13559" width="8.54296875" style="2"/>
    <col min="13560" max="13560" width="5.54296875" style="2" customWidth="1"/>
    <col min="13561" max="13561" width="32.54296875" style="2" customWidth="1"/>
    <col min="13562" max="13562" width="5.54296875" style="2" customWidth="1"/>
    <col min="13563" max="13563" width="32.54296875" style="2" customWidth="1"/>
    <col min="13564" max="13569" width="8.54296875" style="2"/>
    <col min="13570" max="13570" width="32.54296875" style="2" customWidth="1"/>
    <col min="13571" max="13571" width="5.54296875" style="2" customWidth="1"/>
    <col min="13572" max="13572" width="32.54296875" style="2" customWidth="1"/>
    <col min="13573" max="13573" width="5.54296875" style="2" customWidth="1"/>
    <col min="13574" max="13815" width="8.54296875" style="2"/>
    <col min="13816" max="13816" width="5.54296875" style="2" customWidth="1"/>
    <col min="13817" max="13817" width="32.54296875" style="2" customWidth="1"/>
    <col min="13818" max="13818" width="5.54296875" style="2" customWidth="1"/>
    <col min="13819" max="13819" width="32.54296875" style="2" customWidth="1"/>
    <col min="13820" max="13825" width="8.54296875" style="2"/>
    <col min="13826" max="13826" width="32.54296875" style="2" customWidth="1"/>
    <col min="13827" max="13827" width="5.54296875" style="2" customWidth="1"/>
    <col min="13828" max="13828" width="32.54296875" style="2" customWidth="1"/>
    <col min="13829" max="13829" width="5.54296875" style="2" customWidth="1"/>
    <col min="13830" max="14071" width="8.54296875" style="2"/>
    <col min="14072" max="14072" width="5.54296875" style="2" customWidth="1"/>
    <col min="14073" max="14073" width="32.54296875" style="2" customWidth="1"/>
    <col min="14074" max="14074" width="5.54296875" style="2" customWidth="1"/>
    <col min="14075" max="14075" width="32.54296875" style="2" customWidth="1"/>
    <col min="14076" max="14081" width="8.54296875" style="2"/>
    <col min="14082" max="14082" width="32.54296875" style="2" customWidth="1"/>
    <col min="14083" max="14083" width="5.54296875" style="2" customWidth="1"/>
    <col min="14084" max="14084" width="32.54296875" style="2" customWidth="1"/>
    <col min="14085" max="14085" width="5.54296875" style="2" customWidth="1"/>
    <col min="14086" max="14327" width="8.54296875" style="2"/>
    <col min="14328" max="14328" width="5.54296875" style="2" customWidth="1"/>
    <col min="14329" max="14329" width="32.54296875" style="2" customWidth="1"/>
    <col min="14330" max="14330" width="5.54296875" style="2" customWidth="1"/>
    <col min="14331" max="14331" width="32.54296875" style="2" customWidth="1"/>
    <col min="14332" max="14337" width="8.54296875" style="2"/>
    <col min="14338" max="14338" width="32.54296875" style="2" customWidth="1"/>
    <col min="14339" max="14339" width="5.54296875" style="2" customWidth="1"/>
    <col min="14340" max="14340" width="32.54296875" style="2" customWidth="1"/>
    <col min="14341" max="14341" width="5.54296875" style="2" customWidth="1"/>
    <col min="14342" max="14583" width="8.54296875" style="2"/>
    <col min="14584" max="14584" width="5.54296875" style="2" customWidth="1"/>
    <col min="14585" max="14585" width="32.54296875" style="2" customWidth="1"/>
    <col min="14586" max="14586" width="5.54296875" style="2" customWidth="1"/>
    <col min="14587" max="14587" width="32.54296875" style="2" customWidth="1"/>
    <col min="14588" max="14593" width="8.54296875" style="2"/>
    <col min="14594" max="14594" width="32.54296875" style="2" customWidth="1"/>
    <col min="14595" max="14595" width="5.54296875" style="2" customWidth="1"/>
    <col min="14596" max="14596" width="32.54296875" style="2" customWidth="1"/>
    <col min="14597" max="14597" width="5.54296875" style="2" customWidth="1"/>
    <col min="14598" max="14839" width="8.54296875" style="2"/>
    <col min="14840" max="14840" width="5.54296875" style="2" customWidth="1"/>
    <col min="14841" max="14841" width="32.54296875" style="2" customWidth="1"/>
    <col min="14842" max="14842" width="5.54296875" style="2" customWidth="1"/>
    <col min="14843" max="14843" width="32.54296875" style="2" customWidth="1"/>
    <col min="14844" max="14849" width="8.54296875" style="2"/>
    <col min="14850" max="14850" width="32.54296875" style="2" customWidth="1"/>
    <col min="14851" max="14851" width="5.54296875" style="2" customWidth="1"/>
    <col min="14852" max="14852" width="32.54296875" style="2" customWidth="1"/>
    <col min="14853" max="14853" width="5.54296875" style="2" customWidth="1"/>
    <col min="14854" max="15095" width="8.54296875" style="2"/>
    <col min="15096" max="15096" width="5.54296875" style="2" customWidth="1"/>
    <col min="15097" max="15097" width="32.54296875" style="2" customWidth="1"/>
    <col min="15098" max="15098" width="5.54296875" style="2" customWidth="1"/>
    <col min="15099" max="15099" width="32.54296875" style="2" customWidth="1"/>
    <col min="15100" max="15105" width="8.54296875" style="2"/>
    <col min="15106" max="15106" width="32.54296875" style="2" customWidth="1"/>
    <col min="15107" max="15107" width="5.54296875" style="2" customWidth="1"/>
    <col min="15108" max="15108" width="32.54296875" style="2" customWidth="1"/>
    <col min="15109" max="15109" width="5.54296875" style="2" customWidth="1"/>
    <col min="15110" max="15351" width="8.54296875" style="2"/>
    <col min="15352" max="15352" width="5.54296875" style="2" customWidth="1"/>
    <col min="15353" max="15353" width="32.54296875" style="2" customWidth="1"/>
    <col min="15354" max="15354" width="5.54296875" style="2" customWidth="1"/>
    <col min="15355" max="15355" width="32.54296875" style="2" customWidth="1"/>
    <col min="15356" max="15361" width="8.54296875" style="2"/>
    <col min="15362" max="15362" width="32.54296875" style="2" customWidth="1"/>
    <col min="15363" max="15363" width="5.54296875" style="2" customWidth="1"/>
    <col min="15364" max="15364" width="32.54296875" style="2" customWidth="1"/>
    <col min="15365" max="15365" width="5.54296875" style="2" customWidth="1"/>
    <col min="15366" max="15607" width="8.54296875" style="2"/>
    <col min="15608" max="15608" width="5.54296875" style="2" customWidth="1"/>
    <col min="15609" max="15609" width="32.54296875" style="2" customWidth="1"/>
    <col min="15610" max="15610" width="5.54296875" style="2" customWidth="1"/>
    <col min="15611" max="15611" width="32.54296875" style="2" customWidth="1"/>
    <col min="15612" max="15617" width="8.54296875" style="2"/>
    <col min="15618" max="15618" width="32.54296875" style="2" customWidth="1"/>
    <col min="15619" max="15619" width="5.54296875" style="2" customWidth="1"/>
    <col min="15620" max="15620" width="32.54296875" style="2" customWidth="1"/>
    <col min="15621" max="15621" width="5.54296875" style="2" customWidth="1"/>
    <col min="15622" max="15863" width="8.54296875" style="2"/>
    <col min="15864" max="15864" width="5.54296875" style="2" customWidth="1"/>
    <col min="15865" max="15865" width="32.54296875" style="2" customWidth="1"/>
    <col min="15866" max="15866" width="5.54296875" style="2" customWidth="1"/>
    <col min="15867" max="15867" width="32.54296875" style="2" customWidth="1"/>
    <col min="15868" max="15873" width="8.54296875" style="2"/>
    <col min="15874" max="15874" width="32.54296875" style="2" customWidth="1"/>
    <col min="15875" max="15875" width="5.54296875" style="2" customWidth="1"/>
    <col min="15876" max="15876" width="32.54296875" style="2" customWidth="1"/>
    <col min="15877" max="15877" width="5.54296875" style="2" customWidth="1"/>
    <col min="15878" max="16119" width="8.54296875" style="2"/>
    <col min="16120" max="16120" width="5.54296875" style="2" customWidth="1"/>
    <col min="16121" max="16121" width="32.54296875" style="2" customWidth="1"/>
    <col min="16122" max="16122" width="5.54296875" style="2" customWidth="1"/>
    <col min="16123" max="16123" width="32.54296875" style="2" customWidth="1"/>
    <col min="16124" max="16129" width="8.54296875" style="2"/>
    <col min="16130" max="16130" width="32.54296875" style="2" customWidth="1"/>
    <col min="16131" max="16131" width="5.54296875" style="2" customWidth="1"/>
    <col min="16132" max="16132" width="32.54296875" style="2" customWidth="1"/>
    <col min="16133" max="16133" width="5.54296875" style="2" customWidth="1"/>
    <col min="16134" max="16384" width="8.54296875" style="2"/>
  </cols>
  <sheetData>
    <row r="1" spans="1:13" ht="18" customHeight="1">
      <c r="I1" s="21" t="s">
        <v>75</v>
      </c>
    </row>
    <row r="2" spans="1:13" ht="23.25" customHeight="1"/>
    <row r="3" spans="1:13" ht="23.25" customHeight="1">
      <c r="A3" s="295" t="s">
        <v>95</v>
      </c>
      <c r="B3" s="295"/>
      <c r="C3" s="295"/>
      <c r="D3" s="295"/>
      <c r="E3" s="295"/>
      <c r="F3" s="295"/>
      <c r="G3" s="295"/>
      <c r="L3" s="2"/>
      <c r="M3" s="2"/>
    </row>
    <row r="4" spans="1:13" ht="23.25" customHeight="1">
      <c r="A4" s="296" t="s">
        <v>470</v>
      </c>
      <c r="B4" s="296"/>
      <c r="C4" s="296"/>
      <c r="D4" s="296"/>
      <c r="E4" s="296"/>
      <c r="F4" s="296"/>
      <c r="G4" s="296"/>
      <c r="L4" s="2"/>
      <c r="M4" s="2"/>
    </row>
    <row r="5" spans="1:13" ht="18" customHeight="1">
      <c r="A5" s="293" t="s">
        <v>82</v>
      </c>
      <c r="B5" s="302" t="s">
        <v>87</v>
      </c>
      <c r="C5" s="12" t="s">
        <v>745</v>
      </c>
      <c r="D5" s="12" t="s">
        <v>719</v>
      </c>
      <c r="E5" s="12" t="s">
        <v>745</v>
      </c>
      <c r="F5" s="300" t="s">
        <v>86</v>
      </c>
      <c r="G5" s="304" t="s">
        <v>81</v>
      </c>
      <c r="L5" s="2"/>
      <c r="M5" s="2"/>
    </row>
    <row r="6" spans="1:13" ht="18" customHeight="1">
      <c r="A6" s="293"/>
      <c r="B6" s="302"/>
      <c r="C6" s="18">
        <v>2019</v>
      </c>
      <c r="D6" s="18">
        <v>2020</v>
      </c>
      <c r="E6" s="18">
        <v>2020</v>
      </c>
      <c r="F6" s="300"/>
      <c r="G6" s="304"/>
      <c r="L6" s="2"/>
      <c r="M6" s="2"/>
    </row>
    <row r="7" spans="1:13" ht="18" customHeight="1">
      <c r="A7" s="293"/>
      <c r="B7" s="302"/>
      <c r="C7" s="297" t="s">
        <v>77</v>
      </c>
      <c r="D7" s="298"/>
      <c r="E7" s="299"/>
      <c r="F7" s="300"/>
      <c r="G7" s="304"/>
      <c r="L7" s="2"/>
      <c r="M7" s="2"/>
    </row>
    <row r="8" spans="1:13" ht="29.25" customHeight="1">
      <c r="A8" s="81">
        <v>1</v>
      </c>
      <c r="B8" s="43" t="s">
        <v>2</v>
      </c>
      <c r="C8" s="121">
        <v>4395.0523860000003</v>
      </c>
      <c r="D8" s="121">
        <v>3955.5950750000002</v>
      </c>
      <c r="E8" s="121">
        <v>4700.2405509999999</v>
      </c>
      <c r="F8" s="44" t="s">
        <v>292</v>
      </c>
      <c r="G8" s="29">
        <v>1</v>
      </c>
      <c r="L8" s="2"/>
      <c r="M8" s="2"/>
    </row>
    <row r="9" spans="1:13" ht="29.25" customHeight="1">
      <c r="A9" s="82">
        <v>2</v>
      </c>
      <c r="B9" s="45" t="s">
        <v>297</v>
      </c>
      <c r="C9" s="122">
        <v>1913.764304</v>
      </c>
      <c r="D9" s="122">
        <v>1238.194986</v>
      </c>
      <c r="E9" s="122">
        <v>1514.534758</v>
      </c>
      <c r="F9" s="46" t="s">
        <v>469</v>
      </c>
      <c r="G9" s="33">
        <v>2</v>
      </c>
      <c r="L9" s="2"/>
      <c r="M9" s="2"/>
    </row>
    <row r="10" spans="1:13" ht="29.25" customHeight="1">
      <c r="A10" s="81">
        <v>3</v>
      </c>
      <c r="B10" s="43" t="s">
        <v>3</v>
      </c>
      <c r="C10" s="121">
        <v>2492.163067</v>
      </c>
      <c r="D10" s="121">
        <v>1977.9993730000001</v>
      </c>
      <c r="E10" s="121">
        <v>1894.840516</v>
      </c>
      <c r="F10" s="44" t="s">
        <v>83</v>
      </c>
      <c r="G10" s="29">
        <v>3</v>
      </c>
      <c r="L10" s="2"/>
      <c r="M10" s="2"/>
    </row>
    <row r="11" spans="1:13" ht="29.25" customHeight="1">
      <c r="A11" s="82">
        <v>4</v>
      </c>
      <c r="B11" s="45" t="s">
        <v>4</v>
      </c>
      <c r="C11" s="122">
        <v>16987.182259000001</v>
      </c>
      <c r="D11" s="122">
        <v>14254.962014000001</v>
      </c>
      <c r="E11" s="122">
        <v>15301.888397999999</v>
      </c>
      <c r="F11" s="46" t="s">
        <v>293</v>
      </c>
      <c r="G11" s="33">
        <v>4</v>
      </c>
      <c r="L11" s="2"/>
      <c r="M11" s="2"/>
    </row>
    <row r="12" spans="1:13" ht="29.25" customHeight="1">
      <c r="A12" s="81">
        <v>5</v>
      </c>
      <c r="B12" s="43" t="s">
        <v>32</v>
      </c>
      <c r="C12" s="121">
        <v>475.30333200000001</v>
      </c>
      <c r="D12" s="121">
        <v>430.98029600000001</v>
      </c>
      <c r="E12" s="121">
        <v>495.39972799999998</v>
      </c>
      <c r="F12" s="44" t="s">
        <v>294</v>
      </c>
      <c r="G12" s="29">
        <v>5</v>
      </c>
      <c r="L12" s="2"/>
      <c r="M12" s="2"/>
    </row>
    <row r="13" spans="1:13" ht="29.25" customHeight="1">
      <c r="A13" s="82">
        <v>6</v>
      </c>
      <c r="B13" s="45" t="s">
        <v>5</v>
      </c>
      <c r="C13" s="122">
        <v>321.19579099999999</v>
      </c>
      <c r="D13" s="122">
        <v>381.90962999999999</v>
      </c>
      <c r="E13" s="122">
        <v>275.34748200000001</v>
      </c>
      <c r="F13" s="46" t="s">
        <v>6</v>
      </c>
      <c r="G13" s="33">
        <v>6</v>
      </c>
      <c r="L13" s="2"/>
      <c r="M13" s="2"/>
    </row>
    <row r="14" spans="1:13" ht="29.25" customHeight="1">
      <c r="A14" s="81">
        <v>7</v>
      </c>
      <c r="B14" s="43" t="s">
        <v>7</v>
      </c>
      <c r="C14" s="121">
        <v>5099.7870140000005</v>
      </c>
      <c r="D14" s="121">
        <v>5070.9821439999996</v>
      </c>
      <c r="E14" s="121">
        <v>4644.5105880000001</v>
      </c>
      <c r="F14" s="44" t="s">
        <v>8</v>
      </c>
      <c r="G14" s="29">
        <v>7</v>
      </c>
      <c r="L14" s="2"/>
      <c r="M14" s="2"/>
    </row>
    <row r="15" spans="1:13" ht="29.25" customHeight="1">
      <c r="A15" s="82">
        <v>8</v>
      </c>
      <c r="B15" s="45" t="s">
        <v>9</v>
      </c>
      <c r="C15" s="122">
        <v>1466.706379</v>
      </c>
      <c r="D15" s="122">
        <v>1232.4996430000001</v>
      </c>
      <c r="E15" s="122">
        <v>1721.5595149999999</v>
      </c>
      <c r="F15" s="46" t="s">
        <v>10</v>
      </c>
      <c r="G15" s="33">
        <v>8</v>
      </c>
      <c r="L15" s="2"/>
      <c r="M15" s="2"/>
    </row>
    <row r="16" spans="1:13" ht="29.25" customHeight="1">
      <c r="A16" s="81">
        <v>9</v>
      </c>
      <c r="B16" s="43" t="s">
        <v>11</v>
      </c>
      <c r="C16" s="121">
        <v>9805.0512660000004</v>
      </c>
      <c r="D16" s="121">
        <v>9419.4420570000002</v>
      </c>
      <c r="E16" s="121">
        <v>8850.7982580000007</v>
      </c>
      <c r="F16" s="44" t="s">
        <v>84</v>
      </c>
      <c r="G16" s="29">
        <v>9</v>
      </c>
      <c r="L16" s="2"/>
      <c r="M16" s="2"/>
    </row>
    <row r="17" spans="1:13" ht="29.25" customHeight="1">
      <c r="A17" s="82">
        <v>10</v>
      </c>
      <c r="B17" s="45" t="s">
        <v>12</v>
      </c>
      <c r="C17" s="122">
        <v>1154.9661430000001</v>
      </c>
      <c r="D17" s="122">
        <v>1022.936932</v>
      </c>
      <c r="E17" s="122">
        <v>1147.6201080000001</v>
      </c>
      <c r="F17" s="46" t="s">
        <v>85</v>
      </c>
      <c r="G17" s="33">
        <v>10</v>
      </c>
      <c r="L17" s="2"/>
      <c r="M17" s="2"/>
    </row>
    <row r="18" spans="1:13" ht="29.25" customHeight="1" thickBot="1">
      <c r="A18" s="83">
        <v>11</v>
      </c>
      <c r="B18" s="48" t="s">
        <v>13</v>
      </c>
      <c r="C18" s="123">
        <v>0</v>
      </c>
      <c r="D18" s="123">
        <v>0</v>
      </c>
      <c r="E18" s="123">
        <v>5.2319999999999997E-3</v>
      </c>
      <c r="F18" s="49" t="s">
        <v>14</v>
      </c>
      <c r="G18" s="47">
        <v>11</v>
      </c>
      <c r="L18" s="2"/>
      <c r="M18" s="2"/>
    </row>
    <row r="19" spans="1:13" ht="19.5" customHeight="1" thickBot="1">
      <c r="A19" s="84"/>
      <c r="B19" s="51" t="s">
        <v>76</v>
      </c>
      <c r="C19" s="124">
        <f>SUM(C8:C18)</f>
        <v>44111.171941000001</v>
      </c>
      <c r="D19" s="124">
        <f>SUM(D8:D18)</f>
        <v>38985.50215</v>
      </c>
      <c r="E19" s="124">
        <f>SUM(E8:E18)</f>
        <v>40546.745134000012</v>
      </c>
      <c r="F19" s="52" t="s">
        <v>1</v>
      </c>
      <c r="G19" s="53"/>
      <c r="L19" s="2"/>
      <c r="M19" s="2"/>
    </row>
    <row r="20" spans="1:13" ht="35.15" customHeight="1">
      <c r="A20" s="1"/>
      <c r="B20" s="1"/>
      <c r="C20" s="168"/>
      <c r="D20" s="168"/>
      <c r="E20" s="168"/>
      <c r="F20" s="1"/>
      <c r="G20" s="1"/>
      <c r="L20" s="2"/>
      <c r="M20" s="2"/>
    </row>
    <row r="21" spans="1:13" ht="35.15" customHeight="1">
      <c r="A21" s="1"/>
      <c r="B21" s="1"/>
      <c r="C21" s="1"/>
      <c r="D21" s="1"/>
      <c r="E21" s="1"/>
      <c r="F21" s="1"/>
      <c r="G21" s="1"/>
      <c r="L21" s="2"/>
      <c r="M21" s="2"/>
    </row>
    <row r="22" spans="1:13" ht="35.15" customHeight="1">
      <c r="A22" s="1"/>
      <c r="B22" s="1"/>
      <c r="C22" s="1"/>
      <c r="D22" s="1"/>
      <c r="E22" s="1"/>
      <c r="F22" s="1"/>
      <c r="G22" s="1"/>
      <c r="L22" s="2"/>
      <c r="M22" s="2"/>
    </row>
    <row r="23" spans="1:13" ht="35.15" customHeight="1">
      <c r="A23" s="1"/>
      <c r="B23" s="1"/>
      <c r="C23" s="1"/>
      <c r="D23" s="1"/>
      <c r="E23" s="1"/>
      <c r="F23" s="1"/>
      <c r="G23" s="1"/>
      <c r="L23" s="2"/>
      <c r="M23" s="2"/>
    </row>
    <row r="24" spans="1:13" ht="35.15" customHeight="1">
      <c r="A24" s="1"/>
      <c r="B24" s="1"/>
      <c r="C24" s="1"/>
      <c r="D24" s="1"/>
      <c r="E24" s="1"/>
      <c r="F24" s="1"/>
      <c r="G24" s="1"/>
      <c r="L24" s="2"/>
      <c r="M24" s="2"/>
    </row>
    <row r="25" spans="1:13" ht="35.15" customHeight="1">
      <c r="A25" s="1"/>
      <c r="B25" s="1"/>
      <c r="C25" s="1"/>
      <c r="D25" s="1"/>
      <c r="E25" s="1"/>
      <c r="F25" s="1"/>
      <c r="G25" s="1"/>
      <c r="L25" s="2"/>
      <c r="M25" s="2"/>
    </row>
    <row r="26" spans="1:13" ht="35.15" customHeight="1">
      <c r="A26" s="1"/>
      <c r="B26" s="1"/>
      <c r="C26" s="1"/>
      <c r="D26" s="1"/>
      <c r="E26" s="1"/>
      <c r="F26" s="1"/>
      <c r="G26" s="1"/>
      <c r="L26" s="2"/>
      <c r="M26" s="2"/>
    </row>
    <row r="27" spans="1:13" ht="35.15" customHeight="1">
      <c r="A27" s="1"/>
      <c r="B27" s="1"/>
      <c r="C27" s="1"/>
      <c r="D27" s="1"/>
      <c r="E27" s="1"/>
      <c r="F27" s="1"/>
      <c r="G27" s="1"/>
      <c r="L27" s="2"/>
      <c r="M27" s="2"/>
    </row>
    <row r="28" spans="1:13" ht="35.15" customHeight="1">
      <c r="A28" s="1"/>
      <c r="B28" s="1"/>
      <c r="C28" s="1"/>
      <c r="D28" s="1"/>
      <c r="E28" s="1"/>
      <c r="F28" s="1"/>
      <c r="G28" s="1"/>
      <c r="L28" s="2"/>
      <c r="M28" s="2"/>
    </row>
    <row r="29" spans="1:13" ht="35.15" customHeight="1">
      <c r="A29" s="1"/>
      <c r="B29" s="1"/>
      <c r="C29" s="1"/>
      <c r="D29" s="1"/>
      <c r="E29" s="1"/>
      <c r="F29" s="1"/>
      <c r="G29" s="1"/>
      <c r="L29" s="2"/>
      <c r="M29" s="2"/>
    </row>
    <row r="30" spans="1:13" ht="35.15" customHeight="1">
      <c r="A30" s="1"/>
      <c r="B30" s="1"/>
      <c r="C30" s="1"/>
      <c r="D30" s="1"/>
      <c r="E30" s="1"/>
      <c r="F30" s="1"/>
      <c r="G30" s="1"/>
      <c r="L30" s="2"/>
      <c r="M30" s="2"/>
    </row>
    <row r="31" spans="1:13" ht="35.15" customHeight="1">
      <c r="A31" s="1"/>
      <c r="B31" s="1"/>
      <c r="C31" s="1"/>
      <c r="D31" s="1"/>
      <c r="E31" s="1"/>
      <c r="F31" s="1"/>
      <c r="G31" s="1"/>
      <c r="L31" s="2"/>
      <c r="M31" s="2"/>
    </row>
    <row r="32" spans="1:13" ht="35.15" customHeight="1">
      <c r="A32" s="1"/>
      <c r="B32" s="1"/>
      <c r="C32" s="1"/>
      <c r="D32" s="1"/>
      <c r="E32" s="1"/>
      <c r="F32" s="1"/>
      <c r="G32" s="1"/>
      <c r="L32" s="2"/>
      <c r="M32" s="2"/>
    </row>
    <row r="33" spans="1:13" ht="35.15" customHeight="1">
      <c r="A33" s="1"/>
      <c r="B33" s="1"/>
      <c r="C33" s="1"/>
      <c r="D33" s="1"/>
      <c r="E33" s="1"/>
      <c r="F33" s="1"/>
      <c r="G33" s="1"/>
      <c r="L33" s="2"/>
      <c r="M33" s="2"/>
    </row>
    <row r="34" spans="1:13" ht="35.15" customHeight="1">
      <c r="A34" s="1"/>
      <c r="B34" s="1"/>
      <c r="C34" s="1"/>
      <c r="D34" s="1"/>
      <c r="E34" s="1"/>
      <c r="F34" s="1"/>
      <c r="G34" s="1"/>
      <c r="L34" s="2"/>
      <c r="M34" s="2"/>
    </row>
    <row r="35" spans="1:13" ht="35.15" customHeight="1">
      <c r="A35" s="1"/>
      <c r="B35" s="1"/>
      <c r="C35" s="1"/>
      <c r="D35" s="1"/>
      <c r="E35" s="1"/>
      <c r="F35" s="1"/>
      <c r="G35" s="1"/>
      <c r="L35" s="2"/>
      <c r="M35" s="2"/>
    </row>
    <row r="36" spans="1:13" ht="35.15" customHeight="1">
      <c r="A36" s="1"/>
      <c r="B36" s="1"/>
      <c r="C36" s="1"/>
      <c r="D36" s="1"/>
      <c r="E36" s="1"/>
      <c r="F36" s="1"/>
      <c r="G36" s="1"/>
      <c r="L36" s="2"/>
      <c r="M36" s="2"/>
    </row>
    <row r="37" spans="1:13" ht="35.15" customHeight="1">
      <c r="A37" s="1"/>
      <c r="B37" s="1"/>
      <c r="C37" s="1"/>
      <c r="D37" s="1"/>
      <c r="E37" s="1"/>
      <c r="F37" s="1"/>
      <c r="G37" s="1"/>
      <c r="L37" s="2"/>
      <c r="M37" s="2"/>
    </row>
    <row r="38" spans="1:13" ht="35.15" customHeight="1">
      <c r="A38" s="1"/>
      <c r="B38" s="1"/>
      <c r="C38" s="1"/>
      <c r="D38" s="1"/>
      <c r="E38" s="1"/>
      <c r="F38" s="1"/>
      <c r="G38" s="1"/>
      <c r="L38" s="2"/>
      <c r="M38" s="2"/>
    </row>
    <row r="39" spans="1:13" ht="35.15" customHeight="1">
      <c r="A39" s="1"/>
      <c r="B39" s="1"/>
      <c r="C39" s="1"/>
      <c r="D39" s="1"/>
      <c r="E39" s="1"/>
      <c r="F39" s="1"/>
      <c r="G39" s="1"/>
      <c r="L39" s="2"/>
      <c r="M39" s="2"/>
    </row>
    <row r="40" spans="1:13" ht="35.15" customHeight="1">
      <c r="A40" s="1"/>
      <c r="B40" s="1"/>
      <c r="C40" s="1"/>
      <c r="D40" s="1"/>
      <c r="E40" s="1"/>
      <c r="F40" s="1"/>
      <c r="G40" s="1"/>
      <c r="L40" s="2"/>
      <c r="M40" s="2"/>
    </row>
    <row r="41" spans="1:13" ht="35.15" customHeight="1">
      <c r="A41" s="1"/>
      <c r="B41" s="1"/>
      <c r="C41" s="1"/>
      <c r="D41" s="1"/>
      <c r="E41" s="1"/>
      <c r="F41" s="1"/>
      <c r="G41" s="1"/>
      <c r="L41" s="2"/>
      <c r="M41" s="2"/>
    </row>
    <row r="42" spans="1:13" ht="35.15" customHeight="1">
      <c r="A42" s="1"/>
      <c r="B42" s="1"/>
      <c r="C42" s="1"/>
      <c r="D42" s="1"/>
      <c r="E42" s="1"/>
      <c r="F42" s="1"/>
      <c r="G42" s="1"/>
      <c r="L42" s="2"/>
      <c r="M42" s="2"/>
    </row>
    <row r="43" spans="1:13" ht="35.15" customHeight="1">
      <c r="A43" s="1"/>
      <c r="B43" s="1"/>
      <c r="C43" s="1"/>
      <c r="D43" s="1"/>
      <c r="E43" s="1"/>
      <c r="F43" s="1"/>
      <c r="G43" s="1"/>
      <c r="L43" s="2"/>
      <c r="M43" s="2"/>
    </row>
    <row r="44" spans="1:13" ht="35.15" customHeight="1">
      <c r="A44" s="1"/>
      <c r="B44" s="1"/>
      <c r="C44" s="1"/>
      <c r="D44" s="1"/>
      <c r="E44" s="1"/>
      <c r="F44" s="1"/>
      <c r="G44" s="1"/>
      <c r="L44" s="2"/>
      <c r="M44" s="2"/>
    </row>
    <row r="45" spans="1:13" ht="35.15" customHeight="1">
      <c r="A45" s="1"/>
      <c r="B45" s="1"/>
      <c r="C45" s="1"/>
      <c r="D45" s="1"/>
      <c r="E45" s="1"/>
      <c r="F45" s="1"/>
      <c r="G45" s="1"/>
      <c r="L45" s="2"/>
      <c r="M45" s="2"/>
    </row>
    <row r="46" spans="1:13" ht="35.15" customHeight="1">
      <c r="A46" s="1"/>
      <c r="B46" s="1"/>
      <c r="C46" s="1"/>
      <c r="D46" s="1"/>
      <c r="E46" s="1"/>
      <c r="F46" s="1"/>
      <c r="G46" s="1"/>
      <c r="L46" s="2"/>
      <c r="M46" s="2"/>
    </row>
    <row r="47" spans="1:13" ht="35.15" customHeight="1">
      <c r="A47" s="1"/>
      <c r="B47" s="1"/>
      <c r="C47" s="1"/>
      <c r="D47" s="1"/>
      <c r="E47" s="1"/>
      <c r="F47" s="1"/>
      <c r="G47" s="1"/>
      <c r="L47" s="2"/>
      <c r="M47" s="2"/>
    </row>
    <row r="48" spans="1:13" ht="35.15" customHeight="1">
      <c r="A48" s="1"/>
      <c r="B48" s="1"/>
      <c r="C48" s="1"/>
      <c r="D48" s="1"/>
      <c r="E48" s="1"/>
      <c r="F48" s="1"/>
      <c r="G48" s="1"/>
      <c r="L48" s="2"/>
      <c r="M48" s="2"/>
    </row>
    <row r="49" spans="1:13" ht="35.15" customHeight="1">
      <c r="A49" s="1"/>
      <c r="B49" s="1"/>
      <c r="C49" s="1"/>
      <c r="D49" s="1"/>
      <c r="E49" s="1"/>
      <c r="F49" s="1"/>
      <c r="G49" s="1"/>
      <c r="L49" s="2"/>
      <c r="M49" s="2"/>
    </row>
    <row r="50" spans="1:13" ht="35.15" customHeight="1">
      <c r="A50" s="1"/>
      <c r="B50" s="1"/>
      <c r="C50" s="1"/>
      <c r="D50" s="1"/>
      <c r="E50" s="1"/>
      <c r="F50" s="1"/>
      <c r="G50" s="1"/>
      <c r="L50" s="2"/>
      <c r="M50" s="2"/>
    </row>
    <row r="51" spans="1:13" ht="35.15" customHeight="1">
      <c r="A51" s="1"/>
      <c r="B51" s="1"/>
      <c r="C51" s="1"/>
      <c r="D51" s="1"/>
      <c r="E51" s="1"/>
      <c r="F51" s="1"/>
      <c r="G51" s="1"/>
      <c r="L51" s="2"/>
      <c r="M51" s="2"/>
    </row>
    <row r="52" spans="1:13" ht="35.15" customHeight="1">
      <c r="A52" s="1"/>
      <c r="B52" s="1"/>
      <c r="C52" s="1"/>
      <c r="D52" s="1"/>
      <c r="E52" s="1"/>
      <c r="F52" s="1"/>
      <c r="G52" s="1"/>
      <c r="L52" s="2"/>
      <c r="M52" s="2"/>
    </row>
    <row r="53" spans="1:13" ht="35.15" customHeight="1">
      <c r="A53" s="1"/>
      <c r="B53" s="1"/>
      <c r="C53" s="1"/>
      <c r="D53" s="1"/>
      <c r="E53" s="1"/>
      <c r="F53" s="1"/>
      <c r="G53" s="1"/>
      <c r="L53" s="2"/>
      <c r="M53" s="2"/>
    </row>
    <row r="54" spans="1:13" ht="35.15" customHeight="1">
      <c r="A54" s="1"/>
      <c r="B54" s="1"/>
      <c r="C54" s="1"/>
      <c r="D54" s="1"/>
      <c r="E54" s="1"/>
      <c r="F54" s="1"/>
      <c r="G54" s="1"/>
      <c r="L54" s="2"/>
      <c r="M54" s="2"/>
    </row>
    <row r="55" spans="1:13" ht="35.15" customHeight="1">
      <c r="A55" s="1"/>
      <c r="B55" s="1"/>
      <c r="C55" s="1"/>
      <c r="D55" s="1"/>
      <c r="E55" s="1"/>
      <c r="F55" s="1"/>
      <c r="G55" s="1"/>
      <c r="L55" s="2"/>
      <c r="M55" s="2"/>
    </row>
    <row r="56" spans="1:13" ht="35.15" customHeight="1">
      <c r="A56" s="1"/>
      <c r="B56" s="1"/>
      <c r="C56" s="1"/>
      <c r="D56" s="1"/>
      <c r="E56" s="1"/>
      <c r="F56" s="1"/>
      <c r="G56" s="1"/>
      <c r="L56" s="2"/>
      <c r="M56" s="2"/>
    </row>
    <row r="57" spans="1:13" ht="35.15" customHeight="1">
      <c r="A57" s="1"/>
      <c r="B57" s="1"/>
      <c r="C57" s="1"/>
      <c r="D57" s="1"/>
      <c r="E57" s="1"/>
      <c r="F57" s="1"/>
      <c r="G57" s="1"/>
      <c r="L57" s="2"/>
      <c r="M57" s="2"/>
    </row>
    <row r="58" spans="1:13" ht="35.15" customHeight="1">
      <c r="A58" s="1"/>
      <c r="B58" s="1"/>
      <c r="C58" s="1"/>
      <c r="D58" s="1"/>
      <c r="E58" s="1"/>
      <c r="F58" s="1"/>
      <c r="G58" s="1"/>
      <c r="L58" s="2"/>
      <c r="M58" s="2"/>
    </row>
    <row r="59" spans="1:13" ht="35.15" customHeight="1">
      <c r="A59" s="1"/>
      <c r="B59" s="1"/>
      <c r="C59" s="1"/>
      <c r="D59" s="1"/>
      <c r="E59" s="1"/>
      <c r="F59" s="1"/>
      <c r="G59" s="1"/>
      <c r="L59" s="2"/>
      <c r="M59" s="2"/>
    </row>
    <row r="60" spans="1:13" ht="35.15" customHeight="1">
      <c r="A60" s="1"/>
      <c r="B60" s="1"/>
      <c r="C60" s="1"/>
      <c r="D60" s="1"/>
      <c r="E60" s="1"/>
      <c r="F60" s="1"/>
      <c r="G60" s="1"/>
      <c r="L60" s="2"/>
      <c r="M60" s="2"/>
    </row>
    <row r="61" spans="1:13" ht="35.15" customHeight="1">
      <c r="A61" s="1"/>
      <c r="B61" s="1"/>
      <c r="C61" s="1"/>
      <c r="D61" s="1"/>
      <c r="E61" s="1"/>
      <c r="F61" s="1"/>
      <c r="G61" s="1"/>
      <c r="L61" s="2"/>
      <c r="M61" s="2"/>
    </row>
    <row r="62" spans="1:13" ht="35.15" customHeight="1">
      <c r="A62" s="1"/>
      <c r="B62" s="1"/>
      <c r="C62" s="1"/>
      <c r="D62" s="1"/>
      <c r="E62" s="1"/>
      <c r="F62" s="1"/>
      <c r="G62" s="1"/>
      <c r="L62" s="2"/>
      <c r="M62" s="2"/>
    </row>
    <row r="63" spans="1:13" ht="35.15" customHeight="1">
      <c r="A63" s="1"/>
      <c r="B63" s="1"/>
      <c r="C63" s="1"/>
      <c r="D63" s="1"/>
      <c r="E63" s="1"/>
      <c r="F63" s="1"/>
      <c r="G63" s="1"/>
      <c r="L63" s="2"/>
      <c r="M63" s="2"/>
    </row>
    <row r="64" spans="1:13" ht="35.15" customHeight="1">
      <c r="A64" s="1"/>
      <c r="B64" s="1"/>
      <c r="C64" s="1"/>
      <c r="D64" s="1"/>
      <c r="E64" s="1"/>
      <c r="F64" s="1"/>
      <c r="G64" s="1"/>
      <c r="L64" s="2"/>
      <c r="M64" s="2"/>
    </row>
    <row r="65" spans="1:13" ht="35.15" customHeight="1">
      <c r="A65" s="1"/>
      <c r="B65" s="1"/>
      <c r="C65" s="1"/>
      <c r="D65" s="1"/>
      <c r="E65" s="1"/>
      <c r="F65" s="1"/>
      <c r="G65" s="1"/>
      <c r="L65" s="2"/>
      <c r="M65" s="2"/>
    </row>
    <row r="66" spans="1:13" ht="35.15" customHeight="1">
      <c r="A66" s="1"/>
      <c r="B66" s="1"/>
      <c r="C66" s="1"/>
      <c r="D66" s="1"/>
      <c r="E66" s="1"/>
      <c r="F66" s="1"/>
      <c r="G66" s="1"/>
      <c r="L66" s="2"/>
      <c r="M66" s="2"/>
    </row>
    <row r="67" spans="1:13" ht="35.15" customHeight="1">
      <c r="A67" s="1"/>
      <c r="B67" s="1"/>
      <c r="C67" s="1"/>
      <c r="D67" s="1"/>
      <c r="E67" s="1"/>
      <c r="F67" s="1"/>
      <c r="G67" s="1"/>
      <c r="L67" s="2"/>
      <c r="M67" s="2"/>
    </row>
    <row r="68" spans="1:13" ht="35.15" customHeight="1">
      <c r="A68" s="1"/>
      <c r="B68" s="1"/>
      <c r="C68" s="1"/>
      <c r="D68" s="1"/>
      <c r="E68" s="1"/>
      <c r="F68" s="1"/>
      <c r="G68" s="1"/>
      <c r="L68" s="2"/>
      <c r="M68" s="2"/>
    </row>
    <row r="69" spans="1:13" ht="35.15" customHeight="1">
      <c r="A69" s="1"/>
      <c r="B69" s="1"/>
      <c r="C69" s="1"/>
      <c r="D69" s="1"/>
      <c r="E69" s="1"/>
      <c r="F69" s="1"/>
      <c r="G69" s="1"/>
      <c r="L69" s="2"/>
      <c r="M69" s="2"/>
    </row>
    <row r="70" spans="1:13" ht="35.15" customHeight="1">
      <c r="A70" s="1"/>
      <c r="B70" s="1"/>
      <c r="C70" s="1"/>
      <c r="D70" s="1"/>
      <c r="E70" s="1"/>
      <c r="F70" s="1"/>
      <c r="G70" s="1"/>
      <c r="L70" s="2"/>
      <c r="M70" s="2"/>
    </row>
    <row r="71" spans="1:13" ht="35.15" customHeight="1">
      <c r="A71" s="1"/>
      <c r="B71" s="1"/>
      <c r="C71" s="1"/>
      <c r="D71" s="1"/>
      <c r="E71" s="1"/>
      <c r="F71" s="1"/>
      <c r="G71" s="1"/>
      <c r="L71" s="2"/>
      <c r="M71" s="2"/>
    </row>
    <row r="72" spans="1:13" ht="35.15" customHeight="1">
      <c r="A72" s="1"/>
      <c r="B72" s="1"/>
      <c r="C72" s="1"/>
      <c r="D72" s="1"/>
      <c r="E72" s="1"/>
      <c r="F72" s="1"/>
      <c r="G72" s="1"/>
      <c r="L72" s="2"/>
      <c r="M72" s="2"/>
    </row>
    <row r="73" spans="1:13" ht="35.15" customHeight="1">
      <c r="A73" s="1"/>
      <c r="B73" s="1"/>
      <c r="C73" s="1"/>
      <c r="D73" s="1"/>
      <c r="E73" s="1"/>
      <c r="F73" s="1"/>
      <c r="G73" s="1"/>
      <c r="L73" s="2"/>
      <c r="M73" s="2"/>
    </row>
    <row r="74" spans="1:13" ht="35.15" customHeight="1">
      <c r="A74" s="1"/>
      <c r="B74" s="1"/>
      <c r="C74" s="1"/>
      <c r="D74" s="1"/>
      <c r="E74" s="1"/>
      <c r="F74" s="1"/>
      <c r="G74" s="1"/>
      <c r="L74" s="2"/>
      <c r="M74" s="2"/>
    </row>
    <row r="75" spans="1:13" ht="35.15" customHeight="1">
      <c r="A75" s="1"/>
      <c r="B75" s="1"/>
      <c r="C75" s="1"/>
      <c r="D75" s="1"/>
      <c r="E75" s="1"/>
      <c r="F75" s="1"/>
      <c r="G75" s="1"/>
      <c r="L75" s="2"/>
      <c r="M75" s="2"/>
    </row>
    <row r="76" spans="1:13" ht="35.15" customHeight="1">
      <c r="A76" s="1"/>
      <c r="B76" s="1"/>
      <c r="C76" s="1"/>
      <c r="D76" s="1"/>
      <c r="E76" s="1"/>
      <c r="F76" s="1"/>
      <c r="G76" s="1"/>
      <c r="L76" s="2"/>
      <c r="M76" s="2"/>
    </row>
    <row r="77" spans="1:13" ht="35.15" customHeight="1">
      <c r="A77" s="1"/>
      <c r="B77" s="1"/>
      <c r="C77" s="1"/>
      <c r="D77" s="1"/>
      <c r="E77" s="1"/>
      <c r="F77" s="1"/>
      <c r="G77" s="1"/>
      <c r="L77" s="2"/>
      <c r="M77" s="2"/>
    </row>
    <row r="78" spans="1:13" ht="35.15" customHeight="1">
      <c r="A78" s="1"/>
      <c r="B78" s="1"/>
      <c r="C78" s="1"/>
      <c r="D78" s="1"/>
      <c r="E78" s="1"/>
      <c r="F78" s="1"/>
      <c r="G78" s="1"/>
      <c r="L78" s="2"/>
      <c r="M78" s="2"/>
    </row>
    <row r="79" spans="1:13" ht="35.15" customHeight="1">
      <c r="A79" s="1"/>
      <c r="B79" s="1"/>
      <c r="C79" s="1"/>
      <c r="D79" s="1"/>
      <c r="E79" s="1"/>
      <c r="F79" s="1"/>
      <c r="G79" s="1"/>
      <c r="L79" s="2"/>
      <c r="M79" s="2"/>
    </row>
    <row r="80" spans="1:13" ht="35.15" customHeight="1">
      <c r="A80" s="1"/>
      <c r="B80" s="1"/>
      <c r="C80" s="1"/>
      <c r="D80" s="1"/>
      <c r="E80" s="1"/>
      <c r="F80" s="1"/>
      <c r="G80" s="1"/>
      <c r="L80" s="2"/>
      <c r="M80" s="2"/>
    </row>
    <row r="81" spans="1:13" ht="35.15" customHeight="1">
      <c r="A81" s="1"/>
      <c r="B81" s="1"/>
      <c r="C81" s="1"/>
      <c r="D81" s="1"/>
      <c r="E81" s="1"/>
      <c r="F81" s="1"/>
      <c r="G81" s="1"/>
      <c r="L81" s="2"/>
      <c r="M81" s="2"/>
    </row>
    <row r="82" spans="1:13" ht="35.15" customHeight="1">
      <c r="A82" s="1"/>
      <c r="B82" s="1"/>
      <c r="C82" s="1"/>
      <c r="D82" s="1"/>
      <c r="E82" s="1"/>
      <c r="F82" s="1"/>
      <c r="G82" s="1"/>
      <c r="L82" s="2"/>
      <c r="M82" s="2"/>
    </row>
    <row r="83" spans="1:13" ht="35.15" customHeight="1">
      <c r="A83" s="1"/>
      <c r="B83" s="1"/>
      <c r="C83" s="1"/>
      <c r="D83" s="1"/>
      <c r="E83" s="1"/>
      <c r="F83" s="1"/>
      <c r="G83" s="1"/>
      <c r="L83" s="2"/>
      <c r="M83" s="2"/>
    </row>
    <row r="84" spans="1:13" ht="35.15" customHeight="1">
      <c r="A84" s="1"/>
      <c r="B84" s="1"/>
      <c r="C84" s="1"/>
      <c r="D84" s="1"/>
      <c r="E84" s="1"/>
      <c r="F84" s="1"/>
      <c r="G84" s="1"/>
      <c r="L84" s="2"/>
      <c r="M84" s="2"/>
    </row>
    <row r="85" spans="1:13" ht="35.15" customHeight="1">
      <c r="A85" s="1"/>
      <c r="B85" s="1"/>
      <c r="C85" s="1"/>
      <c r="D85" s="1"/>
      <c r="E85" s="1"/>
      <c r="F85" s="1"/>
      <c r="G85" s="1"/>
      <c r="L85" s="2"/>
      <c r="M85" s="2"/>
    </row>
    <row r="86" spans="1:13" ht="35.15" customHeight="1">
      <c r="A86" s="1"/>
      <c r="B86" s="1"/>
      <c r="C86" s="1"/>
      <c r="D86" s="1"/>
      <c r="E86" s="1"/>
      <c r="F86" s="1"/>
      <c r="G86" s="1"/>
      <c r="L86" s="2"/>
      <c r="M86" s="2"/>
    </row>
    <row r="87" spans="1:13" ht="35.15" customHeight="1">
      <c r="A87" s="1"/>
      <c r="B87" s="1"/>
      <c r="C87" s="1"/>
      <c r="D87" s="1"/>
      <c r="E87" s="1"/>
      <c r="F87" s="1"/>
      <c r="G87" s="1"/>
      <c r="L87" s="2"/>
      <c r="M87" s="2"/>
    </row>
    <row r="88" spans="1:13" ht="35.15" customHeight="1">
      <c r="A88" s="1"/>
      <c r="B88" s="1"/>
      <c r="C88" s="1"/>
      <c r="D88" s="1"/>
      <c r="E88" s="1"/>
      <c r="F88" s="1"/>
      <c r="G88" s="1"/>
      <c r="L88" s="2"/>
      <c r="M88" s="2"/>
    </row>
    <row r="89" spans="1:13" ht="35.15" customHeight="1">
      <c r="A89" s="1"/>
      <c r="B89" s="1"/>
      <c r="C89" s="1"/>
      <c r="D89" s="1"/>
      <c r="E89" s="1"/>
      <c r="F89" s="1"/>
      <c r="G89" s="1"/>
      <c r="L89" s="2"/>
      <c r="M89" s="2"/>
    </row>
    <row r="90" spans="1:13" ht="35.15" customHeight="1">
      <c r="A90" s="1"/>
      <c r="B90" s="1"/>
      <c r="C90" s="1"/>
      <c r="D90" s="1"/>
      <c r="E90" s="1"/>
      <c r="F90" s="1"/>
      <c r="G90" s="1"/>
      <c r="L90" s="2"/>
      <c r="M90" s="2"/>
    </row>
    <row r="91" spans="1:13" ht="35.15" customHeight="1">
      <c r="A91" s="1"/>
      <c r="B91" s="1"/>
      <c r="C91" s="1"/>
      <c r="D91" s="1"/>
      <c r="E91" s="1"/>
      <c r="F91" s="1"/>
      <c r="G91" s="1"/>
      <c r="L91" s="2"/>
      <c r="M91" s="2"/>
    </row>
    <row r="92" spans="1:13" ht="35.15" customHeight="1">
      <c r="A92" s="1"/>
      <c r="B92" s="1"/>
      <c r="C92" s="1"/>
      <c r="D92" s="1"/>
      <c r="E92" s="1"/>
      <c r="F92" s="1"/>
      <c r="G92" s="1"/>
      <c r="L92" s="2"/>
      <c r="M92" s="2"/>
    </row>
    <row r="93" spans="1:13" ht="35.15" customHeight="1">
      <c r="A93" s="1"/>
      <c r="B93" s="1"/>
      <c r="C93" s="1"/>
      <c r="D93" s="1"/>
      <c r="E93" s="1"/>
      <c r="F93" s="1"/>
      <c r="G93" s="1"/>
      <c r="L93" s="2"/>
      <c r="M93" s="2"/>
    </row>
    <row r="94" spans="1:13" ht="35.15" customHeight="1">
      <c r="A94" s="1"/>
      <c r="B94" s="1"/>
      <c r="C94" s="1"/>
      <c r="D94" s="1"/>
      <c r="E94" s="1"/>
      <c r="F94" s="1"/>
      <c r="G94" s="1"/>
      <c r="L94" s="2"/>
      <c r="M9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49"/>
  <sheetViews>
    <sheetView showGridLines="0" rightToLeft="1" workbookViewId="0"/>
  </sheetViews>
  <sheetFormatPr defaultColWidth="8.54296875" defaultRowHeight="18" customHeight="1"/>
  <cols>
    <col min="1" max="1" width="4.81640625" style="2" bestFit="1" customWidth="1"/>
    <col min="2" max="2" width="24" style="2" bestFit="1" customWidth="1"/>
    <col min="3" max="5" width="12.7265625" style="2" customWidth="1"/>
    <col min="6" max="6" width="24" style="2" customWidth="1"/>
    <col min="7" max="7" width="5" style="2" bestFit="1" customWidth="1"/>
    <col min="8" max="8" width="0.453125" style="2" customWidth="1"/>
    <col min="9" max="9" width="11.54296875" style="2" bestFit="1" customWidth="1"/>
    <col min="10" max="11" width="8.54296875" style="2"/>
    <col min="12" max="13" width="8.54296875" style="3"/>
    <col min="14" max="247" width="8.54296875" style="2"/>
    <col min="248" max="248" width="5.54296875" style="2" customWidth="1"/>
    <col min="249" max="249" width="32.54296875" style="2" customWidth="1"/>
    <col min="250" max="250" width="5.54296875" style="2" customWidth="1"/>
    <col min="251" max="251" width="32.54296875" style="2" customWidth="1"/>
    <col min="252" max="257" width="8.54296875" style="2"/>
    <col min="258" max="258" width="32.54296875" style="2" customWidth="1"/>
    <col min="259" max="259" width="5.54296875" style="2" customWidth="1"/>
    <col min="260" max="260" width="32.54296875" style="2" customWidth="1"/>
    <col min="261" max="261" width="5.54296875" style="2" customWidth="1"/>
    <col min="262" max="503" width="8.54296875" style="2"/>
    <col min="504" max="504" width="5.54296875" style="2" customWidth="1"/>
    <col min="505" max="505" width="32.54296875" style="2" customWidth="1"/>
    <col min="506" max="506" width="5.54296875" style="2" customWidth="1"/>
    <col min="507" max="507" width="32.54296875" style="2" customWidth="1"/>
    <col min="508" max="513" width="8.54296875" style="2"/>
    <col min="514" max="514" width="32.54296875" style="2" customWidth="1"/>
    <col min="515" max="515" width="5.54296875" style="2" customWidth="1"/>
    <col min="516" max="516" width="32.54296875" style="2" customWidth="1"/>
    <col min="517" max="517" width="5.54296875" style="2" customWidth="1"/>
    <col min="518" max="759" width="8.54296875" style="2"/>
    <col min="760" max="760" width="5.54296875" style="2" customWidth="1"/>
    <col min="761" max="761" width="32.54296875" style="2" customWidth="1"/>
    <col min="762" max="762" width="5.54296875" style="2" customWidth="1"/>
    <col min="763" max="763" width="32.54296875" style="2" customWidth="1"/>
    <col min="764" max="769" width="8.54296875" style="2"/>
    <col min="770" max="770" width="32.54296875" style="2" customWidth="1"/>
    <col min="771" max="771" width="5.54296875" style="2" customWidth="1"/>
    <col min="772" max="772" width="32.54296875" style="2" customWidth="1"/>
    <col min="773" max="773" width="5.54296875" style="2" customWidth="1"/>
    <col min="774" max="1015" width="8.54296875" style="2"/>
    <col min="1016" max="1016" width="5.54296875" style="2" customWidth="1"/>
    <col min="1017" max="1017" width="32.54296875" style="2" customWidth="1"/>
    <col min="1018" max="1018" width="5.54296875" style="2" customWidth="1"/>
    <col min="1019" max="1019" width="32.54296875" style="2" customWidth="1"/>
    <col min="1020" max="1025" width="8.54296875" style="2"/>
    <col min="1026" max="1026" width="32.54296875" style="2" customWidth="1"/>
    <col min="1027" max="1027" width="5.54296875" style="2" customWidth="1"/>
    <col min="1028" max="1028" width="32.54296875" style="2" customWidth="1"/>
    <col min="1029" max="1029" width="5.54296875" style="2" customWidth="1"/>
    <col min="1030" max="1271" width="8.54296875" style="2"/>
    <col min="1272" max="1272" width="5.54296875" style="2" customWidth="1"/>
    <col min="1273" max="1273" width="32.54296875" style="2" customWidth="1"/>
    <col min="1274" max="1274" width="5.54296875" style="2" customWidth="1"/>
    <col min="1275" max="1275" width="32.54296875" style="2" customWidth="1"/>
    <col min="1276" max="1281" width="8.54296875" style="2"/>
    <col min="1282" max="1282" width="32.54296875" style="2" customWidth="1"/>
    <col min="1283" max="1283" width="5.54296875" style="2" customWidth="1"/>
    <col min="1284" max="1284" width="32.54296875" style="2" customWidth="1"/>
    <col min="1285" max="1285" width="5.54296875" style="2" customWidth="1"/>
    <col min="1286" max="1527" width="8.54296875" style="2"/>
    <col min="1528" max="1528" width="5.54296875" style="2" customWidth="1"/>
    <col min="1529" max="1529" width="32.54296875" style="2" customWidth="1"/>
    <col min="1530" max="1530" width="5.54296875" style="2" customWidth="1"/>
    <col min="1531" max="1531" width="32.54296875" style="2" customWidth="1"/>
    <col min="1532" max="1537" width="8.54296875" style="2"/>
    <col min="1538" max="1538" width="32.54296875" style="2" customWidth="1"/>
    <col min="1539" max="1539" width="5.54296875" style="2" customWidth="1"/>
    <col min="1540" max="1540" width="32.54296875" style="2" customWidth="1"/>
    <col min="1541" max="1541" width="5.54296875" style="2" customWidth="1"/>
    <col min="1542" max="1783" width="8.54296875" style="2"/>
    <col min="1784" max="1784" width="5.54296875" style="2" customWidth="1"/>
    <col min="1785" max="1785" width="32.54296875" style="2" customWidth="1"/>
    <col min="1786" max="1786" width="5.54296875" style="2" customWidth="1"/>
    <col min="1787" max="1787" width="32.54296875" style="2" customWidth="1"/>
    <col min="1788" max="1793" width="8.54296875" style="2"/>
    <col min="1794" max="1794" width="32.54296875" style="2" customWidth="1"/>
    <col min="1795" max="1795" width="5.54296875" style="2" customWidth="1"/>
    <col min="1796" max="1796" width="32.54296875" style="2" customWidth="1"/>
    <col min="1797" max="1797" width="5.54296875" style="2" customWidth="1"/>
    <col min="1798" max="2039" width="8.54296875" style="2"/>
    <col min="2040" max="2040" width="5.54296875" style="2" customWidth="1"/>
    <col min="2041" max="2041" width="32.54296875" style="2" customWidth="1"/>
    <col min="2042" max="2042" width="5.54296875" style="2" customWidth="1"/>
    <col min="2043" max="2043" width="32.54296875" style="2" customWidth="1"/>
    <col min="2044" max="2049" width="8.54296875" style="2"/>
    <col min="2050" max="2050" width="32.54296875" style="2" customWidth="1"/>
    <col min="2051" max="2051" width="5.54296875" style="2" customWidth="1"/>
    <col min="2052" max="2052" width="32.54296875" style="2" customWidth="1"/>
    <col min="2053" max="2053" width="5.54296875" style="2" customWidth="1"/>
    <col min="2054" max="2295" width="8.54296875" style="2"/>
    <col min="2296" max="2296" width="5.54296875" style="2" customWidth="1"/>
    <col min="2297" max="2297" width="32.54296875" style="2" customWidth="1"/>
    <col min="2298" max="2298" width="5.54296875" style="2" customWidth="1"/>
    <col min="2299" max="2299" width="32.54296875" style="2" customWidth="1"/>
    <col min="2300" max="2305" width="8.54296875" style="2"/>
    <col min="2306" max="2306" width="32.54296875" style="2" customWidth="1"/>
    <col min="2307" max="2307" width="5.54296875" style="2" customWidth="1"/>
    <col min="2308" max="2308" width="32.54296875" style="2" customWidth="1"/>
    <col min="2309" max="2309" width="5.54296875" style="2" customWidth="1"/>
    <col min="2310" max="2551" width="8.54296875" style="2"/>
    <col min="2552" max="2552" width="5.54296875" style="2" customWidth="1"/>
    <col min="2553" max="2553" width="32.54296875" style="2" customWidth="1"/>
    <col min="2554" max="2554" width="5.54296875" style="2" customWidth="1"/>
    <col min="2555" max="2555" width="32.54296875" style="2" customWidth="1"/>
    <col min="2556" max="2561" width="8.54296875" style="2"/>
    <col min="2562" max="2562" width="32.54296875" style="2" customWidth="1"/>
    <col min="2563" max="2563" width="5.54296875" style="2" customWidth="1"/>
    <col min="2564" max="2564" width="32.54296875" style="2" customWidth="1"/>
    <col min="2565" max="2565" width="5.54296875" style="2" customWidth="1"/>
    <col min="2566" max="2807" width="8.54296875" style="2"/>
    <col min="2808" max="2808" width="5.54296875" style="2" customWidth="1"/>
    <col min="2809" max="2809" width="32.54296875" style="2" customWidth="1"/>
    <col min="2810" max="2810" width="5.54296875" style="2" customWidth="1"/>
    <col min="2811" max="2811" width="32.54296875" style="2" customWidth="1"/>
    <col min="2812" max="2817" width="8.54296875" style="2"/>
    <col min="2818" max="2818" width="32.54296875" style="2" customWidth="1"/>
    <col min="2819" max="2819" width="5.54296875" style="2" customWidth="1"/>
    <col min="2820" max="2820" width="32.54296875" style="2" customWidth="1"/>
    <col min="2821" max="2821" width="5.54296875" style="2" customWidth="1"/>
    <col min="2822" max="3063" width="8.54296875" style="2"/>
    <col min="3064" max="3064" width="5.54296875" style="2" customWidth="1"/>
    <col min="3065" max="3065" width="32.54296875" style="2" customWidth="1"/>
    <col min="3066" max="3066" width="5.54296875" style="2" customWidth="1"/>
    <col min="3067" max="3067" width="32.54296875" style="2" customWidth="1"/>
    <col min="3068" max="3073" width="8.54296875" style="2"/>
    <col min="3074" max="3074" width="32.54296875" style="2" customWidth="1"/>
    <col min="3075" max="3075" width="5.54296875" style="2" customWidth="1"/>
    <col min="3076" max="3076" width="32.54296875" style="2" customWidth="1"/>
    <col min="3077" max="3077" width="5.54296875" style="2" customWidth="1"/>
    <col min="3078" max="3319" width="8.54296875" style="2"/>
    <col min="3320" max="3320" width="5.54296875" style="2" customWidth="1"/>
    <col min="3321" max="3321" width="32.54296875" style="2" customWidth="1"/>
    <col min="3322" max="3322" width="5.54296875" style="2" customWidth="1"/>
    <col min="3323" max="3323" width="32.54296875" style="2" customWidth="1"/>
    <col min="3324" max="3329" width="8.54296875" style="2"/>
    <col min="3330" max="3330" width="32.54296875" style="2" customWidth="1"/>
    <col min="3331" max="3331" width="5.54296875" style="2" customWidth="1"/>
    <col min="3332" max="3332" width="32.54296875" style="2" customWidth="1"/>
    <col min="3333" max="3333" width="5.54296875" style="2" customWidth="1"/>
    <col min="3334" max="3575" width="8.54296875" style="2"/>
    <col min="3576" max="3576" width="5.54296875" style="2" customWidth="1"/>
    <col min="3577" max="3577" width="32.54296875" style="2" customWidth="1"/>
    <col min="3578" max="3578" width="5.54296875" style="2" customWidth="1"/>
    <col min="3579" max="3579" width="32.54296875" style="2" customWidth="1"/>
    <col min="3580" max="3585" width="8.54296875" style="2"/>
    <col min="3586" max="3586" width="32.54296875" style="2" customWidth="1"/>
    <col min="3587" max="3587" width="5.54296875" style="2" customWidth="1"/>
    <col min="3588" max="3588" width="32.54296875" style="2" customWidth="1"/>
    <col min="3589" max="3589" width="5.54296875" style="2" customWidth="1"/>
    <col min="3590" max="3831" width="8.54296875" style="2"/>
    <col min="3832" max="3832" width="5.54296875" style="2" customWidth="1"/>
    <col min="3833" max="3833" width="32.54296875" style="2" customWidth="1"/>
    <col min="3834" max="3834" width="5.54296875" style="2" customWidth="1"/>
    <col min="3835" max="3835" width="32.54296875" style="2" customWidth="1"/>
    <col min="3836" max="3841" width="8.54296875" style="2"/>
    <col min="3842" max="3842" width="32.54296875" style="2" customWidth="1"/>
    <col min="3843" max="3843" width="5.54296875" style="2" customWidth="1"/>
    <col min="3844" max="3844" width="32.54296875" style="2" customWidth="1"/>
    <col min="3845" max="3845" width="5.54296875" style="2" customWidth="1"/>
    <col min="3846" max="4087" width="8.54296875" style="2"/>
    <col min="4088" max="4088" width="5.54296875" style="2" customWidth="1"/>
    <col min="4089" max="4089" width="32.54296875" style="2" customWidth="1"/>
    <col min="4090" max="4090" width="5.54296875" style="2" customWidth="1"/>
    <col min="4091" max="4091" width="32.54296875" style="2" customWidth="1"/>
    <col min="4092" max="4097" width="8.54296875" style="2"/>
    <col min="4098" max="4098" width="32.54296875" style="2" customWidth="1"/>
    <col min="4099" max="4099" width="5.54296875" style="2" customWidth="1"/>
    <col min="4100" max="4100" width="32.54296875" style="2" customWidth="1"/>
    <col min="4101" max="4101" width="5.54296875" style="2" customWidth="1"/>
    <col min="4102" max="4343" width="8.54296875" style="2"/>
    <col min="4344" max="4344" width="5.54296875" style="2" customWidth="1"/>
    <col min="4345" max="4345" width="32.54296875" style="2" customWidth="1"/>
    <col min="4346" max="4346" width="5.54296875" style="2" customWidth="1"/>
    <col min="4347" max="4347" width="32.54296875" style="2" customWidth="1"/>
    <col min="4348" max="4353" width="8.54296875" style="2"/>
    <col min="4354" max="4354" width="32.54296875" style="2" customWidth="1"/>
    <col min="4355" max="4355" width="5.54296875" style="2" customWidth="1"/>
    <col min="4356" max="4356" width="32.54296875" style="2" customWidth="1"/>
    <col min="4357" max="4357" width="5.54296875" style="2" customWidth="1"/>
    <col min="4358" max="4599" width="8.54296875" style="2"/>
    <col min="4600" max="4600" width="5.54296875" style="2" customWidth="1"/>
    <col min="4601" max="4601" width="32.54296875" style="2" customWidth="1"/>
    <col min="4602" max="4602" width="5.54296875" style="2" customWidth="1"/>
    <col min="4603" max="4603" width="32.54296875" style="2" customWidth="1"/>
    <col min="4604" max="4609" width="8.54296875" style="2"/>
    <col min="4610" max="4610" width="32.54296875" style="2" customWidth="1"/>
    <col min="4611" max="4611" width="5.54296875" style="2" customWidth="1"/>
    <col min="4612" max="4612" width="32.54296875" style="2" customWidth="1"/>
    <col min="4613" max="4613" width="5.54296875" style="2" customWidth="1"/>
    <col min="4614" max="4855" width="8.54296875" style="2"/>
    <col min="4856" max="4856" width="5.54296875" style="2" customWidth="1"/>
    <col min="4857" max="4857" width="32.54296875" style="2" customWidth="1"/>
    <col min="4858" max="4858" width="5.54296875" style="2" customWidth="1"/>
    <col min="4859" max="4859" width="32.54296875" style="2" customWidth="1"/>
    <col min="4860" max="4865" width="8.54296875" style="2"/>
    <col min="4866" max="4866" width="32.54296875" style="2" customWidth="1"/>
    <col min="4867" max="4867" width="5.54296875" style="2" customWidth="1"/>
    <col min="4868" max="4868" width="32.54296875" style="2" customWidth="1"/>
    <col min="4869" max="4869" width="5.54296875" style="2" customWidth="1"/>
    <col min="4870" max="5111" width="8.54296875" style="2"/>
    <col min="5112" max="5112" width="5.54296875" style="2" customWidth="1"/>
    <col min="5113" max="5113" width="32.54296875" style="2" customWidth="1"/>
    <col min="5114" max="5114" width="5.54296875" style="2" customWidth="1"/>
    <col min="5115" max="5115" width="32.54296875" style="2" customWidth="1"/>
    <col min="5116" max="5121" width="8.54296875" style="2"/>
    <col min="5122" max="5122" width="32.54296875" style="2" customWidth="1"/>
    <col min="5123" max="5123" width="5.54296875" style="2" customWidth="1"/>
    <col min="5124" max="5124" width="32.54296875" style="2" customWidth="1"/>
    <col min="5125" max="5125" width="5.54296875" style="2" customWidth="1"/>
    <col min="5126" max="5367" width="8.54296875" style="2"/>
    <col min="5368" max="5368" width="5.54296875" style="2" customWidth="1"/>
    <col min="5369" max="5369" width="32.54296875" style="2" customWidth="1"/>
    <col min="5370" max="5370" width="5.54296875" style="2" customWidth="1"/>
    <col min="5371" max="5371" width="32.54296875" style="2" customWidth="1"/>
    <col min="5372" max="5377" width="8.54296875" style="2"/>
    <col min="5378" max="5378" width="32.54296875" style="2" customWidth="1"/>
    <col min="5379" max="5379" width="5.54296875" style="2" customWidth="1"/>
    <col min="5380" max="5380" width="32.54296875" style="2" customWidth="1"/>
    <col min="5381" max="5381" width="5.54296875" style="2" customWidth="1"/>
    <col min="5382" max="5623" width="8.54296875" style="2"/>
    <col min="5624" max="5624" width="5.54296875" style="2" customWidth="1"/>
    <col min="5625" max="5625" width="32.54296875" style="2" customWidth="1"/>
    <col min="5626" max="5626" width="5.54296875" style="2" customWidth="1"/>
    <col min="5627" max="5627" width="32.54296875" style="2" customWidth="1"/>
    <col min="5628" max="5633" width="8.54296875" style="2"/>
    <col min="5634" max="5634" width="32.54296875" style="2" customWidth="1"/>
    <col min="5635" max="5635" width="5.54296875" style="2" customWidth="1"/>
    <col min="5636" max="5636" width="32.54296875" style="2" customWidth="1"/>
    <col min="5637" max="5637" width="5.54296875" style="2" customWidth="1"/>
    <col min="5638" max="5879" width="8.54296875" style="2"/>
    <col min="5880" max="5880" width="5.54296875" style="2" customWidth="1"/>
    <col min="5881" max="5881" width="32.54296875" style="2" customWidth="1"/>
    <col min="5882" max="5882" width="5.54296875" style="2" customWidth="1"/>
    <col min="5883" max="5883" width="32.54296875" style="2" customWidth="1"/>
    <col min="5884" max="5889" width="8.54296875" style="2"/>
    <col min="5890" max="5890" width="32.54296875" style="2" customWidth="1"/>
    <col min="5891" max="5891" width="5.54296875" style="2" customWidth="1"/>
    <col min="5892" max="5892" width="32.54296875" style="2" customWidth="1"/>
    <col min="5893" max="5893" width="5.54296875" style="2" customWidth="1"/>
    <col min="5894" max="6135" width="8.54296875" style="2"/>
    <col min="6136" max="6136" width="5.54296875" style="2" customWidth="1"/>
    <col min="6137" max="6137" width="32.54296875" style="2" customWidth="1"/>
    <col min="6138" max="6138" width="5.54296875" style="2" customWidth="1"/>
    <col min="6139" max="6139" width="32.54296875" style="2" customWidth="1"/>
    <col min="6140" max="6145" width="8.54296875" style="2"/>
    <col min="6146" max="6146" width="32.54296875" style="2" customWidth="1"/>
    <col min="6147" max="6147" width="5.54296875" style="2" customWidth="1"/>
    <col min="6148" max="6148" width="32.54296875" style="2" customWidth="1"/>
    <col min="6149" max="6149" width="5.54296875" style="2" customWidth="1"/>
    <col min="6150" max="6391" width="8.54296875" style="2"/>
    <col min="6392" max="6392" width="5.54296875" style="2" customWidth="1"/>
    <col min="6393" max="6393" width="32.54296875" style="2" customWidth="1"/>
    <col min="6394" max="6394" width="5.54296875" style="2" customWidth="1"/>
    <col min="6395" max="6395" width="32.54296875" style="2" customWidth="1"/>
    <col min="6396" max="6401" width="8.54296875" style="2"/>
    <col min="6402" max="6402" width="32.54296875" style="2" customWidth="1"/>
    <col min="6403" max="6403" width="5.54296875" style="2" customWidth="1"/>
    <col min="6404" max="6404" width="32.54296875" style="2" customWidth="1"/>
    <col min="6405" max="6405" width="5.54296875" style="2" customWidth="1"/>
    <col min="6406" max="6647" width="8.54296875" style="2"/>
    <col min="6648" max="6648" width="5.54296875" style="2" customWidth="1"/>
    <col min="6649" max="6649" width="32.54296875" style="2" customWidth="1"/>
    <col min="6650" max="6650" width="5.54296875" style="2" customWidth="1"/>
    <col min="6651" max="6651" width="32.54296875" style="2" customWidth="1"/>
    <col min="6652" max="6657" width="8.54296875" style="2"/>
    <col min="6658" max="6658" width="32.54296875" style="2" customWidth="1"/>
    <col min="6659" max="6659" width="5.54296875" style="2" customWidth="1"/>
    <col min="6660" max="6660" width="32.54296875" style="2" customWidth="1"/>
    <col min="6661" max="6661" width="5.54296875" style="2" customWidth="1"/>
    <col min="6662" max="6903" width="8.54296875" style="2"/>
    <col min="6904" max="6904" width="5.54296875" style="2" customWidth="1"/>
    <col min="6905" max="6905" width="32.54296875" style="2" customWidth="1"/>
    <col min="6906" max="6906" width="5.54296875" style="2" customWidth="1"/>
    <col min="6907" max="6907" width="32.54296875" style="2" customWidth="1"/>
    <col min="6908" max="6913" width="8.54296875" style="2"/>
    <col min="6914" max="6914" width="32.54296875" style="2" customWidth="1"/>
    <col min="6915" max="6915" width="5.54296875" style="2" customWidth="1"/>
    <col min="6916" max="6916" width="32.54296875" style="2" customWidth="1"/>
    <col min="6917" max="6917" width="5.54296875" style="2" customWidth="1"/>
    <col min="6918" max="7159" width="8.54296875" style="2"/>
    <col min="7160" max="7160" width="5.54296875" style="2" customWidth="1"/>
    <col min="7161" max="7161" width="32.54296875" style="2" customWidth="1"/>
    <col min="7162" max="7162" width="5.54296875" style="2" customWidth="1"/>
    <col min="7163" max="7163" width="32.54296875" style="2" customWidth="1"/>
    <col min="7164" max="7169" width="8.54296875" style="2"/>
    <col min="7170" max="7170" width="32.54296875" style="2" customWidth="1"/>
    <col min="7171" max="7171" width="5.54296875" style="2" customWidth="1"/>
    <col min="7172" max="7172" width="32.54296875" style="2" customWidth="1"/>
    <col min="7173" max="7173" width="5.54296875" style="2" customWidth="1"/>
    <col min="7174" max="7415" width="8.54296875" style="2"/>
    <col min="7416" max="7416" width="5.54296875" style="2" customWidth="1"/>
    <col min="7417" max="7417" width="32.54296875" style="2" customWidth="1"/>
    <col min="7418" max="7418" width="5.54296875" style="2" customWidth="1"/>
    <col min="7419" max="7419" width="32.54296875" style="2" customWidth="1"/>
    <col min="7420" max="7425" width="8.54296875" style="2"/>
    <col min="7426" max="7426" width="32.54296875" style="2" customWidth="1"/>
    <col min="7427" max="7427" width="5.54296875" style="2" customWidth="1"/>
    <col min="7428" max="7428" width="32.54296875" style="2" customWidth="1"/>
    <col min="7429" max="7429" width="5.54296875" style="2" customWidth="1"/>
    <col min="7430" max="7671" width="8.54296875" style="2"/>
    <col min="7672" max="7672" width="5.54296875" style="2" customWidth="1"/>
    <col min="7673" max="7673" width="32.54296875" style="2" customWidth="1"/>
    <col min="7674" max="7674" width="5.54296875" style="2" customWidth="1"/>
    <col min="7675" max="7675" width="32.54296875" style="2" customWidth="1"/>
    <col min="7676" max="7681" width="8.54296875" style="2"/>
    <col min="7682" max="7682" width="32.54296875" style="2" customWidth="1"/>
    <col min="7683" max="7683" width="5.54296875" style="2" customWidth="1"/>
    <col min="7684" max="7684" width="32.54296875" style="2" customWidth="1"/>
    <col min="7685" max="7685" width="5.54296875" style="2" customWidth="1"/>
    <col min="7686" max="7927" width="8.54296875" style="2"/>
    <col min="7928" max="7928" width="5.54296875" style="2" customWidth="1"/>
    <col min="7929" max="7929" width="32.54296875" style="2" customWidth="1"/>
    <col min="7930" max="7930" width="5.54296875" style="2" customWidth="1"/>
    <col min="7931" max="7931" width="32.54296875" style="2" customWidth="1"/>
    <col min="7932" max="7937" width="8.54296875" style="2"/>
    <col min="7938" max="7938" width="32.54296875" style="2" customWidth="1"/>
    <col min="7939" max="7939" width="5.54296875" style="2" customWidth="1"/>
    <col min="7940" max="7940" width="32.54296875" style="2" customWidth="1"/>
    <col min="7941" max="7941" width="5.54296875" style="2" customWidth="1"/>
    <col min="7942" max="8183" width="8.54296875" style="2"/>
    <col min="8184" max="8184" width="5.54296875" style="2" customWidth="1"/>
    <col min="8185" max="8185" width="32.54296875" style="2" customWidth="1"/>
    <col min="8186" max="8186" width="5.54296875" style="2" customWidth="1"/>
    <col min="8187" max="8187" width="32.54296875" style="2" customWidth="1"/>
    <col min="8188" max="8193" width="8.54296875" style="2"/>
    <col min="8194" max="8194" width="32.54296875" style="2" customWidth="1"/>
    <col min="8195" max="8195" width="5.54296875" style="2" customWidth="1"/>
    <col min="8196" max="8196" width="32.54296875" style="2" customWidth="1"/>
    <col min="8197" max="8197" width="5.54296875" style="2" customWidth="1"/>
    <col min="8198" max="8439" width="8.54296875" style="2"/>
    <col min="8440" max="8440" width="5.54296875" style="2" customWidth="1"/>
    <col min="8441" max="8441" width="32.54296875" style="2" customWidth="1"/>
    <col min="8442" max="8442" width="5.54296875" style="2" customWidth="1"/>
    <col min="8443" max="8443" width="32.54296875" style="2" customWidth="1"/>
    <col min="8444" max="8449" width="8.54296875" style="2"/>
    <col min="8450" max="8450" width="32.54296875" style="2" customWidth="1"/>
    <col min="8451" max="8451" width="5.54296875" style="2" customWidth="1"/>
    <col min="8452" max="8452" width="32.54296875" style="2" customWidth="1"/>
    <col min="8453" max="8453" width="5.54296875" style="2" customWidth="1"/>
    <col min="8454" max="8695" width="8.54296875" style="2"/>
    <col min="8696" max="8696" width="5.54296875" style="2" customWidth="1"/>
    <col min="8697" max="8697" width="32.54296875" style="2" customWidth="1"/>
    <col min="8698" max="8698" width="5.54296875" style="2" customWidth="1"/>
    <col min="8699" max="8699" width="32.54296875" style="2" customWidth="1"/>
    <col min="8700" max="8705" width="8.54296875" style="2"/>
    <col min="8706" max="8706" width="32.54296875" style="2" customWidth="1"/>
    <col min="8707" max="8707" width="5.54296875" style="2" customWidth="1"/>
    <col min="8708" max="8708" width="32.54296875" style="2" customWidth="1"/>
    <col min="8709" max="8709" width="5.54296875" style="2" customWidth="1"/>
    <col min="8710" max="8951" width="8.54296875" style="2"/>
    <col min="8952" max="8952" width="5.54296875" style="2" customWidth="1"/>
    <col min="8953" max="8953" width="32.54296875" style="2" customWidth="1"/>
    <col min="8954" max="8954" width="5.54296875" style="2" customWidth="1"/>
    <col min="8955" max="8955" width="32.54296875" style="2" customWidth="1"/>
    <col min="8956" max="8961" width="8.54296875" style="2"/>
    <col min="8962" max="8962" width="32.54296875" style="2" customWidth="1"/>
    <col min="8963" max="8963" width="5.54296875" style="2" customWidth="1"/>
    <col min="8964" max="8964" width="32.54296875" style="2" customWidth="1"/>
    <col min="8965" max="8965" width="5.54296875" style="2" customWidth="1"/>
    <col min="8966" max="9207" width="8.54296875" style="2"/>
    <col min="9208" max="9208" width="5.54296875" style="2" customWidth="1"/>
    <col min="9209" max="9209" width="32.54296875" style="2" customWidth="1"/>
    <col min="9210" max="9210" width="5.54296875" style="2" customWidth="1"/>
    <col min="9211" max="9211" width="32.54296875" style="2" customWidth="1"/>
    <col min="9212" max="9217" width="8.54296875" style="2"/>
    <col min="9218" max="9218" width="32.54296875" style="2" customWidth="1"/>
    <col min="9219" max="9219" width="5.54296875" style="2" customWidth="1"/>
    <col min="9220" max="9220" width="32.54296875" style="2" customWidth="1"/>
    <col min="9221" max="9221" width="5.54296875" style="2" customWidth="1"/>
    <col min="9222" max="9463" width="8.54296875" style="2"/>
    <col min="9464" max="9464" width="5.54296875" style="2" customWidth="1"/>
    <col min="9465" max="9465" width="32.54296875" style="2" customWidth="1"/>
    <col min="9466" max="9466" width="5.54296875" style="2" customWidth="1"/>
    <col min="9467" max="9467" width="32.54296875" style="2" customWidth="1"/>
    <col min="9468" max="9473" width="8.54296875" style="2"/>
    <col min="9474" max="9474" width="32.54296875" style="2" customWidth="1"/>
    <col min="9475" max="9475" width="5.54296875" style="2" customWidth="1"/>
    <col min="9476" max="9476" width="32.54296875" style="2" customWidth="1"/>
    <col min="9477" max="9477" width="5.54296875" style="2" customWidth="1"/>
    <col min="9478" max="9719" width="8.54296875" style="2"/>
    <col min="9720" max="9720" width="5.54296875" style="2" customWidth="1"/>
    <col min="9721" max="9721" width="32.54296875" style="2" customWidth="1"/>
    <col min="9722" max="9722" width="5.54296875" style="2" customWidth="1"/>
    <col min="9723" max="9723" width="32.54296875" style="2" customWidth="1"/>
    <col min="9724" max="9729" width="8.54296875" style="2"/>
    <col min="9730" max="9730" width="32.54296875" style="2" customWidth="1"/>
    <col min="9731" max="9731" width="5.54296875" style="2" customWidth="1"/>
    <col min="9732" max="9732" width="32.54296875" style="2" customWidth="1"/>
    <col min="9733" max="9733" width="5.54296875" style="2" customWidth="1"/>
    <col min="9734" max="9975" width="8.54296875" style="2"/>
    <col min="9976" max="9976" width="5.54296875" style="2" customWidth="1"/>
    <col min="9977" max="9977" width="32.54296875" style="2" customWidth="1"/>
    <col min="9978" max="9978" width="5.54296875" style="2" customWidth="1"/>
    <col min="9979" max="9979" width="32.54296875" style="2" customWidth="1"/>
    <col min="9980" max="9985" width="8.54296875" style="2"/>
    <col min="9986" max="9986" width="32.54296875" style="2" customWidth="1"/>
    <col min="9987" max="9987" width="5.54296875" style="2" customWidth="1"/>
    <col min="9988" max="9988" width="32.54296875" style="2" customWidth="1"/>
    <col min="9989" max="9989" width="5.54296875" style="2" customWidth="1"/>
    <col min="9990" max="10231" width="8.54296875" style="2"/>
    <col min="10232" max="10232" width="5.54296875" style="2" customWidth="1"/>
    <col min="10233" max="10233" width="32.54296875" style="2" customWidth="1"/>
    <col min="10234" max="10234" width="5.54296875" style="2" customWidth="1"/>
    <col min="10235" max="10235" width="32.54296875" style="2" customWidth="1"/>
    <col min="10236" max="10241" width="8.54296875" style="2"/>
    <col min="10242" max="10242" width="32.54296875" style="2" customWidth="1"/>
    <col min="10243" max="10243" width="5.54296875" style="2" customWidth="1"/>
    <col min="10244" max="10244" width="32.54296875" style="2" customWidth="1"/>
    <col min="10245" max="10245" width="5.54296875" style="2" customWidth="1"/>
    <col min="10246" max="10487" width="8.54296875" style="2"/>
    <col min="10488" max="10488" width="5.54296875" style="2" customWidth="1"/>
    <col min="10489" max="10489" width="32.54296875" style="2" customWidth="1"/>
    <col min="10490" max="10490" width="5.54296875" style="2" customWidth="1"/>
    <col min="10491" max="10491" width="32.54296875" style="2" customWidth="1"/>
    <col min="10492" max="10497" width="8.54296875" style="2"/>
    <col min="10498" max="10498" width="32.54296875" style="2" customWidth="1"/>
    <col min="10499" max="10499" width="5.54296875" style="2" customWidth="1"/>
    <col min="10500" max="10500" width="32.54296875" style="2" customWidth="1"/>
    <col min="10501" max="10501" width="5.54296875" style="2" customWidth="1"/>
    <col min="10502" max="10743" width="8.54296875" style="2"/>
    <col min="10744" max="10744" width="5.54296875" style="2" customWidth="1"/>
    <col min="10745" max="10745" width="32.54296875" style="2" customWidth="1"/>
    <col min="10746" max="10746" width="5.54296875" style="2" customWidth="1"/>
    <col min="10747" max="10747" width="32.54296875" style="2" customWidth="1"/>
    <col min="10748" max="10753" width="8.54296875" style="2"/>
    <col min="10754" max="10754" width="32.54296875" style="2" customWidth="1"/>
    <col min="10755" max="10755" width="5.54296875" style="2" customWidth="1"/>
    <col min="10756" max="10756" width="32.54296875" style="2" customWidth="1"/>
    <col min="10757" max="10757" width="5.54296875" style="2" customWidth="1"/>
    <col min="10758" max="10999" width="8.54296875" style="2"/>
    <col min="11000" max="11000" width="5.54296875" style="2" customWidth="1"/>
    <col min="11001" max="11001" width="32.54296875" style="2" customWidth="1"/>
    <col min="11002" max="11002" width="5.54296875" style="2" customWidth="1"/>
    <col min="11003" max="11003" width="32.54296875" style="2" customWidth="1"/>
    <col min="11004" max="11009" width="8.54296875" style="2"/>
    <col min="11010" max="11010" width="32.54296875" style="2" customWidth="1"/>
    <col min="11011" max="11011" width="5.54296875" style="2" customWidth="1"/>
    <col min="11012" max="11012" width="32.54296875" style="2" customWidth="1"/>
    <col min="11013" max="11013" width="5.54296875" style="2" customWidth="1"/>
    <col min="11014" max="11255" width="8.54296875" style="2"/>
    <col min="11256" max="11256" width="5.54296875" style="2" customWidth="1"/>
    <col min="11257" max="11257" width="32.54296875" style="2" customWidth="1"/>
    <col min="11258" max="11258" width="5.54296875" style="2" customWidth="1"/>
    <col min="11259" max="11259" width="32.54296875" style="2" customWidth="1"/>
    <col min="11260" max="11265" width="8.54296875" style="2"/>
    <col min="11266" max="11266" width="32.54296875" style="2" customWidth="1"/>
    <col min="11267" max="11267" width="5.54296875" style="2" customWidth="1"/>
    <col min="11268" max="11268" width="32.54296875" style="2" customWidth="1"/>
    <col min="11269" max="11269" width="5.54296875" style="2" customWidth="1"/>
    <col min="11270" max="11511" width="8.54296875" style="2"/>
    <col min="11512" max="11512" width="5.54296875" style="2" customWidth="1"/>
    <col min="11513" max="11513" width="32.54296875" style="2" customWidth="1"/>
    <col min="11514" max="11514" width="5.54296875" style="2" customWidth="1"/>
    <col min="11515" max="11515" width="32.54296875" style="2" customWidth="1"/>
    <col min="11516" max="11521" width="8.54296875" style="2"/>
    <col min="11522" max="11522" width="32.54296875" style="2" customWidth="1"/>
    <col min="11523" max="11523" width="5.54296875" style="2" customWidth="1"/>
    <col min="11524" max="11524" width="32.54296875" style="2" customWidth="1"/>
    <col min="11525" max="11525" width="5.54296875" style="2" customWidth="1"/>
    <col min="11526" max="11767" width="8.54296875" style="2"/>
    <col min="11768" max="11768" width="5.54296875" style="2" customWidth="1"/>
    <col min="11769" max="11769" width="32.54296875" style="2" customWidth="1"/>
    <col min="11770" max="11770" width="5.54296875" style="2" customWidth="1"/>
    <col min="11771" max="11771" width="32.54296875" style="2" customWidth="1"/>
    <col min="11772" max="11777" width="8.54296875" style="2"/>
    <col min="11778" max="11778" width="32.54296875" style="2" customWidth="1"/>
    <col min="11779" max="11779" width="5.54296875" style="2" customWidth="1"/>
    <col min="11780" max="11780" width="32.54296875" style="2" customWidth="1"/>
    <col min="11781" max="11781" width="5.54296875" style="2" customWidth="1"/>
    <col min="11782" max="12023" width="8.54296875" style="2"/>
    <col min="12024" max="12024" width="5.54296875" style="2" customWidth="1"/>
    <col min="12025" max="12025" width="32.54296875" style="2" customWidth="1"/>
    <col min="12026" max="12026" width="5.54296875" style="2" customWidth="1"/>
    <col min="12027" max="12027" width="32.54296875" style="2" customWidth="1"/>
    <col min="12028" max="12033" width="8.54296875" style="2"/>
    <col min="12034" max="12034" width="32.54296875" style="2" customWidth="1"/>
    <col min="12035" max="12035" width="5.54296875" style="2" customWidth="1"/>
    <col min="12036" max="12036" width="32.54296875" style="2" customWidth="1"/>
    <col min="12037" max="12037" width="5.54296875" style="2" customWidth="1"/>
    <col min="12038" max="12279" width="8.54296875" style="2"/>
    <col min="12280" max="12280" width="5.54296875" style="2" customWidth="1"/>
    <col min="12281" max="12281" width="32.54296875" style="2" customWidth="1"/>
    <col min="12282" max="12282" width="5.54296875" style="2" customWidth="1"/>
    <col min="12283" max="12283" width="32.54296875" style="2" customWidth="1"/>
    <col min="12284" max="12289" width="8.54296875" style="2"/>
    <col min="12290" max="12290" width="32.54296875" style="2" customWidth="1"/>
    <col min="12291" max="12291" width="5.54296875" style="2" customWidth="1"/>
    <col min="12292" max="12292" width="32.54296875" style="2" customWidth="1"/>
    <col min="12293" max="12293" width="5.54296875" style="2" customWidth="1"/>
    <col min="12294" max="12535" width="8.54296875" style="2"/>
    <col min="12536" max="12536" width="5.54296875" style="2" customWidth="1"/>
    <col min="12537" max="12537" width="32.54296875" style="2" customWidth="1"/>
    <col min="12538" max="12538" width="5.54296875" style="2" customWidth="1"/>
    <col min="12539" max="12539" width="32.54296875" style="2" customWidth="1"/>
    <col min="12540" max="12545" width="8.54296875" style="2"/>
    <col min="12546" max="12546" width="32.54296875" style="2" customWidth="1"/>
    <col min="12547" max="12547" width="5.54296875" style="2" customWidth="1"/>
    <col min="12548" max="12548" width="32.54296875" style="2" customWidth="1"/>
    <col min="12549" max="12549" width="5.54296875" style="2" customWidth="1"/>
    <col min="12550" max="12791" width="8.54296875" style="2"/>
    <col min="12792" max="12792" width="5.54296875" style="2" customWidth="1"/>
    <col min="12793" max="12793" width="32.54296875" style="2" customWidth="1"/>
    <col min="12794" max="12794" width="5.54296875" style="2" customWidth="1"/>
    <col min="12795" max="12795" width="32.54296875" style="2" customWidth="1"/>
    <col min="12796" max="12801" width="8.54296875" style="2"/>
    <col min="12802" max="12802" width="32.54296875" style="2" customWidth="1"/>
    <col min="12803" max="12803" width="5.54296875" style="2" customWidth="1"/>
    <col min="12804" max="12804" width="32.54296875" style="2" customWidth="1"/>
    <col min="12805" max="12805" width="5.54296875" style="2" customWidth="1"/>
    <col min="12806" max="13047" width="8.54296875" style="2"/>
    <col min="13048" max="13048" width="5.54296875" style="2" customWidth="1"/>
    <col min="13049" max="13049" width="32.54296875" style="2" customWidth="1"/>
    <col min="13050" max="13050" width="5.54296875" style="2" customWidth="1"/>
    <col min="13051" max="13051" width="32.54296875" style="2" customWidth="1"/>
    <col min="13052" max="13057" width="8.54296875" style="2"/>
    <col min="13058" max="13058" width="32.54296875" style="2" customWidth="1"/>
    <col min="13059" max="13059" width="5.54296875" style="2" customWidth="1"/>
    <col min="13060" max="13060" width="32.54296875" style="2" customWidth="1"/>
    <col min="13061" max="13061" width="5.54296875" style="2" customWidth="1"/>
    <col min="13062" max="13303" width="8.54296875" style="2"/>
    <col min="13304" max="13304" width="5.54296875" style="2" customWidth="1"/>
    <col min="13305" max="13305" width="32.54296875" style="2" customWidth="1"/>
    <col min="13306" max="13306" width="5.54296875" style="2" customWidth="1"/>
    <col min="13307" max="13307" width="32.54296875" style="2" customWidth="1"/>
    <col min="13308" max="13313" width="8.54296875" style="2"/>
    <col min="13314" max="13314" width="32.54296875" style="2" customWidth="1"/>
    <col min="13315" max="13315" width="5.54296875" style="2" customWidth="1"/>
    <col min="13316" max="13316" width="32.54296875" style="2" customWidth="1"/>
    <col min="13317" max="13317" width="5.54296875" style="2" customWidth="1"/>
    <col min="13318" max="13559" width="8.54296875" style="2"/>
    <col min="13560" max="13560" width="5.54296875" style="2" customWidth="1"/>
    <col min="13561" max="13561" width="32.54296875" style="2" customWidth="1"/>
    <col min="13562" max="13562" width="5.54296875" style="2" customWidth="1"/>
    <col min="13563" max="13563" width="32.54296875" style="2" customWidth="1"/>
    <col min="13564" max="13569" width="8.54296875" style="2"/>
    <col min="13570" max="13570" width="32.54296875" style="2" customWidth="1"/>
    <col min="13571" max="13571" width="5.54296875" style="2" customWidth="1"/>
    <col min="13572" max="13572" width="32.54296875" style="2" customWidth="1"/>
    <col min="13573" max="13573" width="5.54296875" style="2" customWidth="1"/>
    <col min="13574" max="13815" width="8.54296875" style="2"/>
    <col min="13816" max="13816" width="5.54296875" style="2" customWidth="1"/>
    <col min="13817" max="13817" width="32.54296875" style="2" customWidth="1"/>
    <col min="13818" max="13818" width="5.54296875" style="2" customWidth="1"/>
    <col min="13819" max="13819" width="32.54296875" style="2" customWidth="1"/>
    <col min="13820" max="13825" width="8.54296875" style="2"/>
    <col min="13826" max="13826" width="32.54296875" style="2" customWidth="1"/>
    <col min="13827" max="13827" width="5.54296875" style="2" customWidth="1"/>
    <col min="13828" max="13828" width="32.54296875" style="2" customWidth="1"/>
    <col min="13829" max="13829" width="5.54296875" style="2" customWidth="1"/>
    <col min="13830" max="14071" width="8.54296875" style="2"/>
    <col min="14072" max="14072" width="5.54296875" style="2" customWidth="1"/>
    <col min="14073" max="14073" width="32.54296875" style="2" customWidth="1"/>
    <col min="14074" max="14074" width="5.54296875" style="2" customWidth="1"/>
    <col min="14075" max="14075" width="32.54296875" style="2" customWidth="1"/>
    <col min="14076" max="14081" width="8.54296875" style="2"/>
    <col min="14082" max="14082" width="32.54296875" style="2" customWidth="1"/>
    <col min="14083" max="14083" width="5.54296875" style="2" customWidth="1"/>
    <col min="14084" max="14084" width="32.54296875" style="2" customWidth="1"/>
    <col min="14085" max="14085" width="5.54296875" style="2" customWidth="1"/>
    <col min="14086" max="14327" width="8.54296875" style="2"/>
    <col min="14328" max="14328" width="5.54296875" style="2" customWidth="1"/>
    <col min="14329" max="14329" width="32.54296875" style="2" customWidth="1"/>
    <col min="14330" max="14330" width="5.54296875" style="2" customWidth="1"/>
    <col min="14331" max="14331" width="32.54296875" style="2" customWidth="1"/>
    <col min="14332" max="14337" width="8.54296875" style="2"/>
    <col min="14338" max="14338" width="32.54296875" style="2" customWidth="1"/>
    <col min="14339" max="14339" width="5.54296875" style="2" customWidth="1"/>
    <col min="14340" max="14340" width="32.54296875" style="2" customWidth="1"/>
    <col min="14341" max="14341" width="5.54296875" style="2" customWidth="1"/>
    <col min="14342" max="14583" width="8.54296875" style="2"/>
    <col min="14584" max="14584" width="5.54296875" style="2" customWidth="1"/>
    <col min="14585" max="14585" width="32.54296875" style="2" customWidth="1"/>
    <col min="14586" max="14586" width="5.54296875" style="2" customWidth="1"/>
    <col min="14587" max="14587" width="32.54296875" style="2" customWidth="1"/>
    <col min="14588" max="14593" width="8.54296875" style="2"/>
    <col min="14594" max="14594" width="32.54296875" style="2" customWidth="1"/>
    <col min="14595" max="14595" width="5.54296875" style="2" customWidth="1"/>
    <col min="14596" max="14596" width="32.54296875" style="2" customWidth="1"/>
    <col min="14597" max="14597" width="5.54296875" style="2" customWidth="1"/>
    <col min="14598" max="14839" width="8.54296875" style="2"/>
    <col min="14840" max="14840" width="5.54296875" style="2" customWidth="1"/>
    <col min="14841" max="14841" width="32.54296875" style="2" customWidth="1"/>
    <col min="14842" max="14842" width="5.54296875" style="2" customWidth="1"/>
    <col min="14843" max="14843" width="32.54296875" style="2" customWidth="1"/>
    <col min="14844" max="14849" width="8.54296875" style="2"/>
    <col min="14850" max="14850" width="32.54296875" style="2" customWidth="1"/>
    <col min="14851" max="14851" width="5.54296875" style="2" customWidth="1"/>
    <col min="14852" max="14852" width="32.54296875" style="2" customWidth="1"/>
    <col min="14853" max="14853" width="5.54296875" style="2" customWidth="1"/>
    <col min="14854" max="15095" width="8.54296875" style="2"/>
    <col min="15096" max="15096" width="5.54296875" style="2" customWidth="1"/>
    <col min="15097" max="15097" width="32.54296875" style="2" customWidth="1"/>
    <col min="15098" max="15098" width="5.54296875" style="2" customWidth="1"/>
    <col min="15099" max="15099" width="32.54296875" style="2" customWidth="1"/>
    <col min="15100" max="15105" width="8.54296875" style="2"/>
    <col min="15106" max="15106" width="32.54296875" style="2" customWidth="1"/>
    <col min="15107" max="15107" width="5.54296875" style="2" customWidth="1"/>
    <col min="15108" max="15108" width="32.54296875" style="2" customWidth="1"/>
    <col min="15109" max="15109" width="5.54296875" style="2" customWidth="1"/>
    <col min="15110" max="15351" width="8.54296875" style="2"/>
    <col min="15352" max="15352" width="5.54296875" style="2" customWidth="1"/>
    <col min="15353" max="15353" width="32.54296875" style="2" customWidth="1"/>
    <col min="15354" max="15354" width="5.54296875" style="2" customWidth="1"/>
    <col min="15355" max="15355" width="32.54296875" style="2" customWidth="1"/>
    <col min="15356" max="15361" width="8.54296875" style="2"/>
    <col min="15362" max="15362" width="32.54296875" style="2" customWidth="1"/>
    <col min="15363" max="15363" width="5.54296875" style="2" customWidth="1"/>
    <col min="15364" max="15364" width="32.54296875" style="2" customWidth="1"/>
    <col min="15365" max="15365" width="5.54296875" style="2" customWidth="1"/>
    <col min="15366" max="15607" width="8.54296875" style="2"/>
    <col min="15608" max="15608" width="5.54296875" style="2" customWidth="1"/>
    <col min="15609" max="15609" width="32.54296875" style="2" customWidth="1"/>
    <col min="15610" max="15610" width="5.54296875" style="2" customWidth="1"/>
    <col min="15611" max="15611" width="32.54296875" style="2" customWidth="1"/>
    <col min="15612" max="15617" width="8.54296875" style="2"/>
    <col min="15618" max="15618" width="32.54296875" style="2" customWidth="1"/>
    <col min="15619" max="15619" width="5.54296875" style="2" customWidth="1"/>
    <col min="15620" max="15620" width="32.54296875" style="2" customWidth="1"/>
    <col min="15621" max="15621" width="5.54296875" style="2" customWidth="1"/>
    <col min="15622" max="15863" width="8.54296875" style="2"/>
    <col min="15864" max="15864" width="5.54296875" style="2" customWidth="1"/>
    <col min="15865" max="15865" width="32.54296875" style="2" customWidth="1"/>
    <col min="15866" max="15866" width="5.54296875" style="2" customWidth="1"/>
    <col min="15867" max="15867" width="32.54296875" style="2" customWidth="1"/>
    <col min="15868" max="15873" width="8.54296875" style="2"/>
    <col min="15874" max="15874" width="32.54296875" style="2" customWidth="1"/>
    <col min="15875" max="15875" width="5.54296875" style="2" customWidth="1"/>
    <col min="15876" max="15876" width="32.54296875" style="2" customWidth="1"/>
    <col min="15877" max="15877" width="5.54296875" style="2" customWidth="1"/>
    <col min="15878" max="16119" width="8.54296875" style="2"/>
    <col min="16120" max="16120" width="5.54296875" style="2" customWidth="1"/>
    <col min="16121" max="16121" width="32.54296875" style="2" customWidth="1"/>
    <col min="16122" max="16122" width="5.54296875" style="2" customWidth="1"/>
    <col min="16123" max="16123" width="32.54296875" style="2" customWidth="1"/>
    <col min="16124" max="16129" width="8.54296875" style="2"/>
    <col min="16130" max="16130" width="32.54296875" style="2" customWidth="1"/>
    <col min="16131" max="16131" width="5.54296875" style="2" customWidth="1"/>
    <col min="16132" max="16132" width="32.54296875" style="2" customWidth="1"/>
    <col min="16133" max="16133" width="5.54296875" style="2" customWidth="1"/>
    <col min="16134" max="16384" width="8.54296875" style="2"/>
  </cols>
  <sheetData>
    <row r="1" spans="1:13" ht="18" customHeight="1">
      <c r="I1" s="21" t="s">
        <v>75</v>
      </c>
    </row>
    <row r="2" spans="1:13" ht="24.75" customHeight="1"/>
    <row r="3" spans="1:13" ht="23.25" customHeight="1">
      <c r="A3" s="295" t="s">
        <v>88</v>
      </c>
      <c r="B3" s="295"/>
      <c r="C3" s="295"/>
      <c r="D3" s="295"/>
      <c r="E3" s="295"/>
      <c r="F3" s="295"/>
      <c r="G3" s="295"/>
      <c r="L3" s="2"/>
      <c r="M3" s="2"/>
    </row>
    <row r="4" spans="1:13" ht="23.25" customHeight="1">
      <c r="A4" s="296" t="s">
        <v>89</v>
      </c>
      <c r="B4" s="296"/>
      <c r="C4" s="296"/>
      <c r="D4" s="296"/>
      <c r="E4" s="296"/>
      <c r="F4" s="296"/>
      <c r="G4" s="296"/>
      <c r="L4" s="2"/>
      <c r="M4" s="2"/>
    </row>
    <row r="5" spans="1:13" ht="18" customHeight="1">
      <c r="A5" s="293" t="s">
        <v>91</v>
      </c>
      <c r="B5" s="302" t="s">
        <v>92</v>
      </c>
      <c r="C5" s="12" t="s">
        <v>745</v>
      </c>
      <c r="D5" s="12" t="s">
        <v>719</v>
      </c>
      <c r="E5" s="12" t="s">
        <v>745</v>
      </c>
      <c r="F5" s="300" t="s">
        <v>23</v>
      </c>
      <c r="G5" s="304" t="s">
        <v>90</v>
      </c>
      <c r="L5" s="2"/>
      <c r="M5" s="2"/>
    </row>
    <row r="6" spans="1:13" ht="18" customHeight="1">
      <c r="A6" s="293"/>
      <c r="B6" s="302"/>
      <c r="C6" s="18">
        <v>2019</v>
      </c>
      <c r="D6" s="18">
        <v>2020</v>
      </c>
      <c r="E6" s="18">
        <v>2020</v>
      </c>
      <c r="F6" s="300"/>
      <c r="G6" s="304"/>
      <c r="L6" s="2"/>
      <c r="M6" s="2"/>
    </row>
    <row r="7" spans="1:13" ht="18" customHeight="1">
      <c r="A7" s="293"/>
      <c r="B7" s="302"/>
      <c r="C7" s="297" t="s">
        <v>77</v>
      </c>
      <c r="D7" s="298"/>
      <c r="E7" s="299"/>
      <c r="F7" s="300"/>
      <c r="G7" s="304"/>
      <c r="L7" s="2"/>
      <c r="M7" s="2"/>
    </row>
    <row r="8" spans="1:13" ht="20.149999999999999" customHeight="1">
      <c r="A8" s="29">
        <v>1</v>
      </c>
      <c r="B8" s="66" t="s">
        <v>720</v>
      </c>
      <c r="C8" s="121">
        <v>8612.9736950000006</v>
      </c>
      <c r="D8" s="121">
        <v>7969.5424119999998</v>
      </c>
      <c r="E8" s="121">
        <v>8316.4881179999993</v>
      </c>
      <c r="F8" s="67" t="s">
        <v>301</v>
      </c>
      <c r="G8" s="29">
        <v>1</v>
      </c>
      <c r="L8" s="2"/>
      <c r="M8" s="2"/>
    </row>
    <row r="9" spans="1:13" ht="20.149999999999999" customHeight="1">
      <c r="A9" s="33">
        <v>2</v>
      </c>
      <c r="B9" s="68" t="s">
        <v>173</v>
      </c>
      <c r="C9" s="122">
        <v>4877.3051390000001</v>
      </c>
      <c r="D9" s="122">
        <v>4469.7770540000001</v>
      </c>
      <c r="E9" s="122">
        <v>3972.3500800000002</v>
      </c>
      <c r="F9" s="69" t="s">
        <v>166</v>
      </c>
      <c r="G9" s="33">
        <v>2</v>
      </c>
      <c r="L9" s="2"/>
      <c r="M9" s="2"/>
    </row>
    <row r="10" spans="1:13" ht="20.149999999999999" customHeight="1">
      <c r="A10" s="29">
        <v>3</v>
      </c>
      <c r="B10" s="66" t="s">
        <v>28</v>
      </c>
      <c r="C10" s="121">
        <v>3286.3993930000001</v>
      </c>
      <c r="D10" s="121">
        <v>2696.9027110000002</v>
      </c>
      <c r="E10" s="121">
        <v>2747.9202660000001</v>
      </c>
      <c r="F10" s="67" t="s">
        <v>300</v>
      </c>
      <c r="G10" s="29">
        <v>3</v>
      </c>
      <c r="L10" s="2"/>
      <c r="M10" s="2"/>
    </row>
    <row r="11" spans="1:13" ht="20.149999999999999" customHeight="1">
      <c r="A11" s="33">
        <v>4</v>
      </c>
      <c r="B11" s="68" t="s">
        <v>722</v>
      </c>
      <c r="C11" s="122">
        <v>1829.3992410000001</v>
      </c>
      <c r="D11" s="122">
        <v>2059.2337769999999</v>
      </c>
      <c r="E11" s="122">
        <v>2054.6893100000002</v>
      </c>
      <c r="F11" s="69" t="s">
        <v>303</v>
      </c>
      <c r="G11" s="33">
        <v>4</v>
      </c>
      <c r="L11" s="2"/>
      <c r="M11" s="2"/>
    </row>
    <row r="12" spans="1:13" ht="20.149999999999999" customHeight="1">
      <c r="A12" s="29">
        <v>5</v>
      </c>
      <c r="B12" s="66" t="s">
        <v>198</v>
      </c>
      <c r="C12" s="121">
        <v>2352.3753179999999</v>
      </c>
      <c r="D12" s="121">
        <v>1917.0750929999999</v>
      </c>
      <c r="E12" s="121">
        <v>2035.7188229999999</v>
      </c>
      <c r="F12" s="67" t="s">
        <v>336</v>
      </c>
      <c r="G12" s="29">
        <v>5</v>
      </c>
      <c r="L12" s="2"/>
      <c r="M12" s="2"/>
    </row>
    <row r="13" spans="1:13" ht="20.149999999999999" customHeight="1">
      <c r="A13" s="33">
        <v>6</v>
      </c>
      <c r="B13" s="68" t="s">
        <v>721</v>
      </c>
      <c r="C13" s="122">
        <v>2189.2738429999999</v>
      </c>
      <c r="D13" s="122">
        <v>1031.9352469999999</v>
      </c>
      <c r="E13" s="122">
        <v>1480.655638</v>
      </c>
      <c r="F13" s="69" t="s">
        <v>314</v>
      </c>
      <c r="G13" s="33">
        <v>6</v>
      </c>
      <c r="L13" s="2"/>
      <c r="M13" s="2"/>
    </row>
    <row r="14" spans="1:13" ht="20.149999999999999" customHeight="1">
      <c r="A14" s="29">
        <v>7</v>
      </c>
      <c r="B14" s="66" t="s">
        <v>25</v>
      </c>
      <c r="C14" s="121">
        <v>449.96328899999997</v>
      </c>
      <c r="D14" s="121">
        <v>439.97187400000001</v>
      </c>
      <c r="E14" s="121">
        <v>1195.559831</v>
      </c>
      <c r="F14" s="67" t="s">
        <v>305</v>
      </c>
      <c r="G14" s="29">
        <v>7</v>
      </c>
      <c r="L14" s="2"/>
      <c r="M14" s="2"/>
    </row>
    <row r="15" spans="1:13" ht="20.149999999999999" customHeight="1">
      <c r="A15" s="33">
        <v>8</v>
      </c>
      <c r="B15" s="68" t="s">
        <v>176</v>
      </c>
      <c r="C15" s="122">
        <v>1053.5295020000001</v>
      </c>
      <c r="D15" s="122">
        <v>1592.4395689999999</v>
      </c>
      <c r="E15" s="122">
        <v>1098.9413030000001</v>
      </c>
      <c r="F15" s="69" t="s">
        <v>317</v>
      </c>
      <c r="G15" s="33">
        <v>8</v>
      </c>
      <c r="L15" s="2"/>
      <c r="M15" s="2"/>
    </row>
    <row r="16" spans="1:13" ht="20.149999999999999" customHeight="1">
      <c r="A16" s="29">
        <v>9</v>
      </c>
      <c r="B16" s="66" t="s">
        <v>178</v>
      </c>
      <c r="C16" s="121">
        <v>1163.564707</v>
      </c>
      <c r="D16" s="121">
        <v>807.14710000000002</v>
      </c>
      <c r="E16" s="121">
        <v>1061.9635430000001</v>
      </c>
      <c r="F16" s="67" t="s">
        <v>316</v>
      </c>
      <c r="G16" s="29">
        <v>9</v>
      </c>
      <c r="L16" s="2"/>
      <c r="M16" s="2"/>
    </row>
    <row r="17" spans="1:13" ht="20.149999999999999" customHeight="1">
      <c r="A17" s="33">
        <v>10</v>
      </c>
      <c r="B17" s="68" t="s">
        <v>179</v>
      </c>
      <c r="C17" s="122">
        <v>1204.909721</v>
      </c>
      <c r="D17" s="122">
        <v>1164.8273449999999</v>
      </c>
      <c r="E17" s="122">
        <v>1032.6253139999999</v>
      </c>
      <c r="F17" s="69" t="s">
        <v>328</v>
      </c>
      <c r="G17" s="33">
        <v>10</v>
      </c>
      <c r="L17" s="2"/>
      <c r="M17" s="2"/>
    </row>
    <row r="18" spans="1:13" ht="20.149999999999999" customHeight="1">
      <c r="A18" s="29">
        <v>11</v>
      </c>
      <c r="B18" s="66" t="s">
        <v>202</v>
      </c>
      <c r="C18" s="121">
        <v>663.20168200000001</v>
      </c>
      <c r="D18" s="121">
        <v>610.16668600000003</v>
      </c>
      <c r="E18" s="121">
        <v>866.70023600000002</v>
      </c>
      <c r="F18" s="67" t="s">
        <v>337</v>
      </c>
      <c r="G18" s="29">
        <v>11</v>
      </c>
      <c r="L18" s="2"/>
      <c r="M18" s="2"/>
    </row>
    <row r="19" spans="1:13" ht="20.149999999999999" customHeight="1">
      <c r="A19" s="33">
        <v>12</v>
      </c>
      <c r="B19" s="68" t="s">
        <v>170</v>
      </c>
      <c r="C19" s="122">
        <v>974.45626400000003</v>
      </c>
      <c r="D19" s="122">
        <v>477.74561299999999</v>
      </c>
      <c r="E19" s="122">
        <v>763.09568100000001</v>
      </c>
      <c r="F19" s="69" t="s">
        <v>309</v>
      </c>
      <c r="G19" s="33">
        <v>12</v>
      </c>
      <c r="L19" s="2"/>
      <c r="M19" s="2"/>
    </row>
    <row r="20" spans="1:13" ht="20.149999999999999" customHeight="1">
      <c r="A20" s="29">
        <v>13</v>
      </c>
      <c r="B20" s="66" t="s">
        <v>193</v>
      </c>
      <c r="C20" s="121">
        <v>880.91884800000003</v>
      </c>
      <c r="D20" s="121">
        <v>733.66516000000001</v>
      </c>
      <c r="E20" s="121">
        <v>754.32011999999997</v>
      </c>
      <c r="F20" s="67" t="s">
        <v>322</v>
      </c>
      <c r="G20" s="29">
        <v>13</v>
      </c>
      <c r="L20" s="2"/>
      <c r="M20" s="2"/>
    </row>
    <row r="21" spans="1:13" ht="20.149999999999999" customHeight="1">
      <c r="A21" s="33">
        <v>14</v>
      </c>
      <c r="B21" s="68" t="s">
        <v>203</v>
      </c>
      <c r="C21" s="122">
        <v>222.481875</v>
      </c>
      <c r="D21" s="122">
        <v>601.20509000000004</v>
      </c>
      <c r="E21" s="122">
        <v>672.16050800000005</v>
      </c>
      <c r="F21" s="69" t="s">
        <v>339</v>
      </c>
      <c r="G21" s="33">
        <v>14</v>
      </c>
      <c r="L21" s="2"/>
      <c r="M21" s="2"/>
    </row>
    <row r="22" spans="1:13" ht="20.149999999999999" customHeight="1">
      <c r="A22" s="29">
        <v>15</v>
      </c>
      <c r="B22" s="66" t="s">
        <v>168</v>
      </c>
      <c r="C22" s="121">
        <v>753.80006800000001</v>
      </c>
      <c r="D22" s="121">
        <v>833.57065899999998</v>
      </c>
      <c r="E22" s="121">
        <v>651.47274700000003</v>
      </c>
      <c r="F22" s="67" t="s">
        <v>308</v>
      </c>
      <c r="G22" s="29">
        <v>15</v>
      </c>
      <c r="L22" s="2"/>
      <c r="M22" s="2"/>
    </row>
    <row r="23" spans="1:13" ht="20.149999999999999" customHeight="1">
      <c r="A23" s="33">
        <v>16</v>
      </c>
      <c r="B23" s="68" t="s">
        <v>175</v>
      </c>
      <c r="C23" s="122">
        <v>913.95980099999997</v>
      </c>
      <c r="D23" s="122">
        <v>660.958212</v>
      </c>
      <c r="E23" s="122">
        <v>645.84042799999997</v>
      </c>
      <c r="F23" s="69" t="s">
        <v>323</v>
      </c>
      <c r="G23" s="33">
        <v>16</v>
      </c>
      <c r="L23" s="2"/>
      <c r="M23" s="2"/>
    </row>
    <row r="24" spans="1:13" ht="20.149999999999999" customHeight="1">
      <c r="A24" s="29">
        <v>17</v>
      </c>
      <c r="B24" s="66" t="s">
        <v>167</v>
      </c>
      <c r="C24" s="121">
        <v>1006.2359740000001</v>
      </c>
      <c r="D24" s="121">
        <v>682.61924699999997</v>
      </c>
      <c r="E24" s="121">
        <v>624.81921599999998</v>
      </c>
      <c r="F24" s="67" t="s">
        <v>302</v>
      </c>
      <c r="G24" s="29">
        <v>17</v>
      </c>
      <c r="L24" s="2"/>
      <c r="M24" s="2"/>
    </row>
    <row r="25" spans="1:13" ht="20.149999999999999" customHeight="1">
      <c r="A25" s="33">
        <v>18</v>
      </c>
      <c r="B25" s="68" t="s">
        <v>27</v>
      </c>
      <c r="C25" s="122">
        <v>486.67931399999998</v>
      </c>
      <c r="D25" s="122">
        <v>680.10616800000003</v>
      </c>
      <c r="E25" s="122">
        <v>616.83127000000002</v>
      </c>
      <c r="F25" s="69" t="s">
        <v>311</v>
      </c>
      <c r="G25" s="33">
        <v>18</v>
      </c>
      <c r="L25" s="2"/>
      <c r="M25" s="2"/>
    </row>
    <row r="26" spans="1:13" ht="20.149999999999999" customHeight="1">
      <c r="A26" s="29">
        <v>19</v>
      </c>
      <c r="B26" s="66" t="s">
        <v>181</v>
      </c>
      <c r="C26" s="121">
        <v>539.10772999999995</v>
      </c>
      <c r="D26" s="121">
        <v>659.67012199999999</v>
      </c>
      <c r="E26" s="121">
        <v>589.35407199999997</v>
      </c>
      <c r="F26" s="67" t="s">
        <v>318</v>
      </c>
      <c r="G26" s="29">
        <v>19</v>
      </c>
      <c r="L26" s="2"/>
      <c r="M26" s="2"/>
    </row>
    <row r="27" spans="1:13" ht="20.149999999999999" customHeight="1">
      <c r="A27" s="33">
        <v>20</v>
      </c>
      <c r="B27" s="68" t="s">
        <v>169</v>
      </c>
      <c r="C27" s="122">
        <v>382.13597700000003</v>
      </c>
      <c r="D27" s="122">
        <v>397.77293900000001</v>
      </c>
      <c r="E27" s="122">
        <v>532.627927</v>
      </c>
      <c r="F27" s="69" t="s">
        <v>310</v>
      </c>
      <c r="G27" s="33">
        <v>20</v>
      </c>
      <c r="L27" s="2"/>
      <c r="M27" s="2"/>
    </row>
    <row r="28" spans="1:13" ht="20.149999999999999" customHeight="1">
      <c r="A28" s="29">
        <v>21</v>
      </c>
      <c r="B28" s="66" t="s">
        <v>183</v>
      </c>
      <c r="C28" s="121">
        <v>1061.6956299999999</v>
      </c>
      <c r="D28" s="121">
        <v>409.89751699999999</v>
      </c>
      <c r="E28" s="121">
        <v>433.40033099999999</v>
      </c>
      <c r="F28" s="67" t="s">
        <v>326</v>
      </c>
      <c r="G28" s="29">
        <v>21</v>
      </c>
      <c r="L28" s="2"/>
      <c r="M28" s="2"/>
    </row>
    <row r="29" spans="1:13" ht="20.149999999999999" customHeight="1">
      <c r="A29" s="33">
        <v>22</v>
      </c>
      <c r="B29" s="68" t="s">
        <v>206</v>
      </c>
      <c r="C29" s="122">
        <v>330.80439899999999</v>
      </c>
      <c r="D29" s="122">
        <v>413.66817500000002</v>
      </c>
      <c r="E29" s="122">
        <v>424.216185</v>
      </c>
      <c r="F29" s="69" t="s">
        <v>354</v>
      </c>
      <c r="G29" s="33">
        <v>22</v>
      </c>
      <c r="L29" s="2"/>
      <c r="M29" s="2"/>
    </row>
    <row r="30" spans="1:13" ht="20.149999999999999" customHeight="1">
      <c r="A30" s="29">
        <v>23</v>
      </c>
      <c r="B30" s="66" t="s">
        <v>180</v>
      </c>
      <c r="C30" s="121">
        <v>571.24160900000004</v>
      </c>
      <c r="D30" s="121">
        <v>480.30118900000002</v>
      </c>
      <c r="E30" s="121">
        <v>422.89658900000001</v>
      </c>
      <c r="F30" s="67" t="s">
        <v>327</v>
      </c>
      <c r="G30" s="29">
        <v>23</v>
      </c>
      <c r="L30" s="2"/>
      <c r="M30" s="2"/>
    </row>
    <row r="31" spans="1:13" ht="20.149999999999999" customHeight="1">
      <c r="A31" s="33">
        <v>24</v>
      </c>
      <c r="B31" s="68" t="s">
        <v>190</v>
      </c>
      <c r="C31" s="122">
        <v>399.10366800000003</v>
      </c>
      <c r="D31" s="122">
        <v>506.11115100000001</v>
      </c>
      <c r="E31" s="122">
        <v>406.497072</v>
      </c>
      <c r="F31" s="69" t="s">
        <v>333</v>
      </c>
      <c r="G31" s="33">
        <v>24</v>
      </c>
      <c r="L31" s="2"/>
      <c r="M31" s="2"/>
    </row>
    <row r="32" spans="1:13" ht="20.149999999999999" customHeight="1">
      <c r="A32" s="29">
        <v>25</v>
      </c>
      <c r="B32" s="66" t="s">
        <v>235</v>
      </c>
      <c r="C32" s="121">
        <v>351.28330399999999</v>
      </c>
      <c r="D32" s="121">
        <v>233.81258500000001</v>
      </c>
      <c r="E32" s="121">
        <v>384.96161999999998</v>
      </c>
      <c r="F32" s="67" t="s">
        <v>349</v>
      </c>
      <c r="G32" s="29">
        <v>25</v>
      </c>
      <c r="L32" s="2"/>
      <c r="M32" s="2"/>
    </row>
    <row r="33" spans="1:13" ht="20.149999999999999" customHeight="1">
      <c r="A33" s="33">
        <v>26</v>
      </c>
      <c r="B33" s="68" t="s">
        <v>172</v>
      </c>
      <c r="C33" s="122">
        <v>470.59824300000002</v>
      </c>
      <c r="D33" s="122">
        <v>416.14625100000001</v>
      </c>
      <c r="E33" s="122">
        <v>382.502814</v>
      </c>
      <c r="F33" s="69" t="s">
        <v>307</v>
      </c>
      <c r="G33" s="33">
        <v>26</v>
      </c>
      <c r="L33" s="2"/>
      <c r="M33" s="2"/>
    </row>
    <row r="34" spans="1:13" ht="20.149999999999999" customHeight="1">
      <c r="A34" s="29">
        <v>27</v>
      </c>
      <c r="B34" s="66" t="s">
        <v>184</v>
      </c>
      <c r="C34" s="121">
        <v>503.51137899999998</v>
      </c>
      <c r="D34" s="121">
        <v>477.749011</v>
      </c>
      <c r="E34" s="121">
        <v>374.81879600000002</v>
      </c>
      <c r="F34" s="67" t="s">
        <v>319</v>
      </c>
      <c r="G34" s="29">
        <v>27</v>
      </c>
      <c r="L34" s="2"/>
      <c r="M34" s="2"/>
    </row>
    <row r="35" spans="1:13" ht="20.149999999999999" customHeight="1">
      <c r="A35" s="33">
        <v>28</v>
      </c>
      <c r="B35" s="68" t="s">
        <v>228</v>
      </c>
      <c r="C35" s="122">
        <v>291.32726600000001</v>
      </c>
      <c r="D35" s="122">
        <v>193.77946399999999</v>
      </c>
      <c r="E35" s="122">
        <v>359.82900799999999</v>
      </c>
      <c r="F35" s="69" t="s">
        <v>347</v>
      </c>
      <c r="G35" s="33">
        <v>28</v>
      </c>
      <c r="L35" s="2"/>
      <c r="M35" s="2"/>
    </row>
    <row r="36" spans="1:13" ht="20.149999999999999" customHeight="1">
      <c r="A36" s="29">
        <v>29</v>
      </c>
      <c r="B36" s="66" t="s">
        <v>185</v>
      </c>
      <c r="C36" s="121">
        <v>250.88390100000001</v>
      </c>
      <c r="D36" s="121">
        <v>311.05644100000001</v>
      </c>
      <c r="E36" s="121">
        <v>333.27190200000001</v>
      </c>
      <c r="F36" s="67" t="s">
        <v>334</v>
      </c>
      <c r="G36" s="29">
        <v>29</v>
      </c>
      <c r="L36" s="2"/>
      <c r="M36" s="2"/>
    </row>
    <row r="37" spans="1:13" ht="20.149999999999999" customHeight="1">
      <c r="A37" s="33">
        <v>30</v>
      </c>
      <c r="B37" s="68" t="s">
        <v>171</v>
      </c>
      <c r="C37" s="122">
        <v>461.27646499999997</v>
      </c>
      <c r="D37" s="122">
        <v>650.17995699999994</v>
      </c>
      <c r="E37" s="122">
        <v>331.506733</v>
      </c>
      <c r="F37" s="69" t="s">
        <v>306</v>
      </c>
      <c r="G37" s="33">
        <v>30</v>
      </c>
      <c r="L37" s="2"/>
      <c r="M37" s="2"/>
    </row>
    <row r="38" spans="1:13" ht="20.149999999999999" customHeight="1">
      <c r="A38" s="29">
        <v>31</v>
      </c>
      <c r="B38" s="66" t="s">
        <v>177</v>
      </c>
      <c r="C38" s="121">
        <v>384.378085</v>
      </c>
      <c r="D38" s="121">
        <v>256.735366</v>
      </c>
      <c r="E38" s="121">
        <v>289.98754200000002</v>
      </c>
      <c r="F38" s="67" t="s">
        <v>315</v>
      </c>
      <c r="G38" s="29">
        <v>31</v>
      </c>
      <c r="L38" s="2"/>
      <c r="M38" s="2"/>
    </row>
    <row r="39" spans="1:13" ht="20.149999999999999" customHeight="1">
      <c r="A39" s="33">
        <v>32</v>
      </c>
      <c r="B39" s="68" t="s">
        <v>223</v>
      </c>
      <c r="C39" s="122">
        <v>225.73629199999999</v>
      </c>
      <c r="D39" s="122">
        <v>142.417779</v>
      </c>
      <c r="E39" s="122">
        <v>285.02185100000003</v>
      </c>
      <c r="F39" s="69" t="s">
        <v>387</v>
      </c>
      <c r="G39" s="33">
        <v>32</v>
      </c>
      <c r="L39" s="2"/>
      <c r="M39" s="2"/>
    </row>
    <row r="40" spans="1:13" ht="20.149999999999999" customHeight="1">
      <c r="A40" s="29">
        <v>33</v>
      </c>
      <c r="B40" s="66" t="s">
        <v>222</v>
      </c>
      <c r="C40" s="121">
        <v>314.71024799999998</v>
      </c>
      <c r="D40" s="121">
        <v>186.655655</v>
      </c>
      <c r="E40" s="121">
        <v>277.00136900000001</v>
      </c>
      <c r="F40" s="67" t="s">
        <v>370</v>
      </c>
      <c r="G40" s="29">
        <v>33</v>
      </c>
      <c r="L40" s="2"/>
      <c r="M40" s="2"/>
    </row>
    <row r="41" spans="1:13" ht="20.149999999999999" customHeight="1">
      <c r="A41" s="33">
        <v>34</v>
      </c>
      <c r="B41" s="68" t="s">
        <v>205</v>
      </c>
      <c r="C41" s="122">
        <v>326.68738999999999</v>
      </c>
      <c r="D41" s="122">
        <v>195.301265</v>
      </c>
      <c r="E41" s="122">
        <v>253.543914</v>
      </c>
      <c r="F41" s="69" t="s">
        <v>373</v>
      </c>
      <c r="G41" s="33">
        <v>34</v>
      </c>
      <c r="L41" s="2"/>
      <c r="M41" s="2"/>
    </row>
    <row r="42" spans="1:13" ht="20.149999999999999" customHeight="1">
      <c r="A42" s="29">
        <v>35</v>
      </c>
      <c r="B42" s="66" t="s">
        <v>251</v>
      </c>
      <c r="C42" s="121">
        <v>365.91666500000002</v>
      </c>
      <c r="D42" s="121">
        <v>245.81699800000001</v>
      </c>
      <c r="E42" s="121">
        <v>240.85360600000001</v>
      </c>
      <c r="F42" s="67" t="s">
        <v>382</v>
      </c>
      <c r="G42" s="29">
        <v>35</v>
      </c>
      <c r="L42" s="2"/>
      <c r="M42" s="2"/>
    </row>
    <row r="43" spans="1:13" ht="20.149999999999999" customHeight="1">
      <c r="A43" s="33">
        <v>36</v>
      </c>
      <c r="B43" s="68" t="s">
        <v>194</v>
      </c>
      <c r="C43" s="122">
        <v>116.50481000000001</v>
      </c>
      <c r="D43" s="122">
        <v>131.94176100000001</v>
      </c>
      <c r="E43" s="122">
        <v>219.68226300000001</v>
      </c>
      <c r="F43" s="69" t="s">
        <v>324</v>
      </c>
      <c r="G43" s="33">
        <v>36</v>
      </c>
      <c r="L43" s="2"/>
      <c r="M43" s="2"/>
    </row>
    <row r="44" spans="1:13" ht="20.149999999999999" customHeight="1">
      <c r="A44" s="29">
        <v>37</v>
      </c>
      <c r="B44" s="66" t="s">
        <v>195</v>
      </c>
      <c r="C44" s="121">
        <v>202.640525</v>
      </c>
      <c r="D44" s="121">
        <v>171.169872</v>
      </c>
      <c r="E44" s="121">
        <v>212.694579</v>
      </c>
      <c r="F44" s="67" t="s">
        <v>332</v>
      </c>
      <c r="G44" s="29">
        <v>37</v>
      </c>
      <c r="L44" s="2"/>
      <c r="M44" s="2"/>
    </row>
    <row r="45" spans="1:13" ht="20.149999999999999" customHeight="1">
      <c r="A45" s="33">
        <v>38</v>
      </c>
      <c r="B45" s="68" t="s">
        <v>204</v>
      </c>
      <c r="C45" s="122">
        <v>280.84435300000001</v>
      </c>
      <c r="D45" s="122">
        <v>114.55305</v>
      </c>
      <c r="E45" s="122">
        <v>183.532917</v>
      </c>
      <c r="F45" s="69" t="s">
        <v>341</v>
      </c>
      <c r="G45" s="33">
        <v>38</v>
      </c>
      <c r="L45" s="2"/>
      <c r="M45" s="2"/>
    </row>
    <row r="46" spans="1:13" ht="20.149999999999999" customHeight="1">
      <c r="A46" s="29">
        <v>39</v>
      </c>
      <c r="B46" s="66" t="s">
        <v>260</v>
      </c>
      <c r="C46" s="121">
        <v>243.999538</v>
      </c>
      <c r="D46" s="121">
        <v>161.85382100000001</v>
      </c>
      <c r="E46" s="121">
        <v>165.63568699999999</v>
      </c>
      <c r="F46" s="67" t="s">
        <v>367</v>
      </c>
      <c r="G46" s="29">
        <v>39</v>
      </c>
      <c r="L46" s="2"/>
      <c r="M46" s="2"/>
    </row>
    <row r="47" spans="1:13" ht="20.149999999999999" customHeight="1">
      <c r="A47" s="33">
        <v>40</v>
      </c>
      <c r="B47" s="68" t="s">
        <v>221</v>
      </c>
      <c r="C47" s="122">
        <v>180.43808899999999</v>
      </c>
      <c r="D47" s="122">
        <v>138.78842299999999</v>
      </c>
      <c r="E47" s="122">
        <v>158.56842</v>
      </c>
      <c r="F47" s="69" t="s">
        <v>541</v>
      </c>
      <c r="G47" s="33">
        <v>40</v>
      </c>
      <c r="L47" s="2"/>
      <c r="M47" s="2"/>
    </row>
    <row r="48" spans="1:13" ht="20.149999999999999" customHeight="1">
      <c r="A48" s="29">
        <v>41</v>
      </c>
      <c r="B48" s="66" t="s">
        <v>239</v>
      </c>
      <c r="C48" s="121">
        <v>183.024317</v>
      </c>
      <c r="D48" s="121">
        <v>125.180707</v>
      </c>
      <c r="E48" s="121">
        <v>156.38741400000001</v>
      </c>
      <c r="F48" s="67" t="s">
        <v>379</v>
      </c>
      <c r="G48" s="29">
        <v>41</v>
      </c>
      <c r="L48" s="2"/>
      <c r="M48" s="2"/>
    </row>
    <row r="49" spans="1:13" ht="20.149999999999999" customHeight="1">
      <c r="A49" s="33">
        <v>42</v>
      </c>
      <c r="B49" s="68" t="s">
        <v>233</v>
      </c>
      <c r="C49" s="122">
        <v>107.148675</v>
      </c>
      <c r="D49" s="122">
        <v>164.91066799999999</v>
      </c>
      <c r="E49" s="122">
        <v>156.11991699999999</v>
      </c>
      <c r="F49" s="69" t="s">
        <v>386</v>
      </c>
      <c r="G49" s="33">
        <v>42</v>
      </c>
      <c r="L49" s="2"/>
      <c r="M49" s="2"/>
    </row>
    <row r="50" spans="1:13" ht="20.149999999999999" customHeight="1">
      <c r="A50" s="29">
        <v>43</v>
      </c>
      <c r="B50" s="66" t="s">
        <v>187</v>
      </c>
      <c r="C50" s="121">
        <v>243.447497</v>
      </c>
      <c r="D50" s="121">
        <v>160.482427</v>
      </c>
      <c r="E50" s="121">
        <v>141.199355</v>
      </c>
      <c r="F50" s="67" t="s">
        <v>325</v>
      </c>
      <c r="G50" s="29">
        <v>43</v>
      </c>
      <c r="L50" s="2"/>
      <c r="M50" s="2"/>
    </row>
    <row r="51" spans="1:13" ht="20.149999999999999" customHeight="1">
      <c r="A51" s="33">
        <v>44</v>
      </c>
      <c r="B51" s="68" t="s">
        <v>24</v>
      </c>
      <c r="C51" s="122">
        <v>172.01039</v>
      </c>
      <c r="D51" s="122">
        <v>138.61432199999999</v>
      </c>
      <c r="E51" s="122">
        <v>139.92918399999999</v>
      </c>
      <c r="F51" s="69" t="s">
        <v>304</v>
      </c>
      <c r="G51" s="33">
        <v>44</v>
      </c>
      <c r="L51" s="2"/>
      <c r="M51" s="2"/>
    </row>
    <row r="52" spans="1:13" ht="20.149999999999999" customHeight="1">
      <c r="A52" s="29">
        <v>45</v>
      </c>
      <c r="B52" s="66" t="s">
        <v>208</v>
      </c>
      <c r="C52" s="121">
        <v>77.412165999999999</v>
      </c>
      <c r="D52" s="121">
        <v>221.40847600000001</v>
      </c>
      <c r="E52" s="121">
        <v>133.966499</v>
      </c>
      <c r="F52" s="67" t="s">
        <v>372</v>
      </c>
      <c r="G52" s="29">
        <v>45</v>
      </c>
      <c r="L52" s="2"/>
      <c r="M52" s="2"/>
    </row>
    <row r="53" spans="1:13" ht="20.149999999999999" customHeight="1">
      <c r="A53" s="33">
        <v>46</v>
      </c>
      <c r="B53" s="68" t="s">
        <v>174</v>
      </c>
      <c r="C53" s="122">
        <v>160.26393100000001</v>
      </c>
      <c r="D53" s="122">
        <v>149.577281</v>
      </c>
      <c r="E53" s="122">
        <v>125.48994500000001</v>
      </c>
      <c r="F53" s="69" t="s">
        <v>312</v>
      </c>
      <c r="G53" s="33">
        <v>46</v>
      </c>
      <c r="L53" s="2"/>
      <c r="M53" s="2"/>
    </row>
    <row r="54" spans="1:13" ht="20.149999999999999" customHeight="1">
      <c r="A54" s="29">
        <v>47</v>
      </c>
      <c r="B54" s="66" t="s">
        <v>244</v>
      </c>
      <c r="C54" s="121">
        <v>102.729343</v>
      </c>
      <c r="D54" s="121">
        <v>88.211948000000007</v>
      </c>
      <c r="E54" s="121">
        <v>120.86985799999999</v>
      </c>
      <c r="F54" s="67" t="s">
        <v>392</v>
      </c>
      <c r="G54" s="29">
        <v>47</v>
      </c>
      <c r="L54" s="2"/>
      <c r="M54" s="2"/>
    </row>
    <row r="55" spans="1:13" ht="20.149999999999999" customHeight="1">
      <c r="A55" s="33">
        <v>48</v>
      </c>
      <c r="B55" s="68" t="s">
        <v>189</v>
      </c>
      <c r="C55" s="122">
        <v>115.003086</v>
      </c>
      <c r="D55" s="122">
        <v>103.25882900000001</v>
      </c>
      <c r="E55" s="122">
        <v>115.974425</v>
      </c>
      <c r="F55" s="69" t="s">
        <v>335</v>
      </c>
      <c r="G55" s="33">
        <v>48</v>
      </c>
      <c r="L55" s="2"/>
      <c r="M55" s="2"/>
    </row>
    <row r="56" spans="1:13" ht="20.149999999999999" customHeight="1">
      <c r="A56" s="29">
        <v>49</v>
      </c>
      <c r="B56" s="66" t="s">
        <v>188</v>
      </c>
      <c r="C56" s="121">
        <v>184.992176</v>
      </c>
      <c r="D56" s="121">
        <v>62.973770999999999</v>
      </c>
      <c r="E56" s="121">
        <v>102.533993</v>
      </c>
      <c r="F56" s="67" t="s">
        <v>320</v>
      </c>
      <c r="G56" s="29">
        <v>49</v>
      </c>
      <c r="L56" s="2"/>
      <c r="M56" s="2"/>
    </row>
    <row r="57" spans="1:13" ht="20.149999999999999" customHeight="1">
      <c r="A57" s="33">
        <v>50</v>
      </c>
      <c r="B57" s="68" t="s">
        <v>248</v>
      </c>
      <c r="C57" s="122">
        <v>220.63950500000001</v>
      </c>
      <c r="D57" s="122">
        <v>147.009163</v>
      </c>
      <c r="E57" s="122">
        <v>99.368281999999994</v>
      </c>
      <c r="F57" s="69" t="s">
        <v>404</v>
      </c>
      <c r="G57" s="33">
        <v>50</v>
      </c>
      <c r="L57" s="2"/>
      <c r="M57" s="2"/>
    </row>
    <row r="58" spans="1:13" ht="20.149999999999999" customHeight="1">
      <c r="A58" s="29">
        <v>51</v>
      </c>
      <c r="B58" s="66" t="s">
        <v>518</v>
      </c>
      <c r="C58" s="121">
        <v>31.505364</v>
      </c>
      <c r="D58" s="121">
        <v>73.731590999999995</v>
      </c>
      <c r="E58" s="121">
        <v>94.914805000000001</v>
      </c>
      <c r="F58" s="67" t="s">
        <v>517</v>
      </c>
      <c r="G58" s="29">
        <v>51</v>
      </c>
      <c r="L58" s="2"/>
      <c r="M58" s="2"/>
    </row>
    <row r="59" spans="1:13" ht="20.149999999999999" customHeight="1">
      <c r="A59" s="33">
        <v>52</v>
      </c>
      <c r="B59" s="68" t="s">
        <v>756</v>
      </c>
      <c r="C59" s="122">
        <v>1.73E-4</v>
      </c>
      <c r="D59" s="122">
        <v>2.2729999999999998E-3</v>
      </c>
      <c r="E59" s="122">
        <v>92.898657999999998</v>
      </c>
      <c r="F59" s="69" t="s">
        <v>757</v>
      </c>
      <c r="G59" s="33">
        <v>52</v>
      </c>
      <c r="L59" s="2"/>
      <c r="M59" s="2"/>
    </row>
    <row r="60" spans="1:13" ht="20.149999999999999" customHeight="1">
      <c r="A60" s="29">
        <v>53</v>
      </c>
      <c r="B60" s="66" t="s">
        <v>186</v>
      </c>
      <c r="C60" s="121">
        <v>87.210745000000003</v>
      </c>
      <c r="D60" s="121">
        <v>58.275500000000001</v>
      </c>
      <c r="E60" s="121">
        <v>81.014528999999996</v>
      </c>
      <c r="F60" s="67" t="s">
        <v>313</v>
      </c>
      <c r="G60" s="29">
        <v>53</v>
      </c>
      <c r="L60" s="2"/>
      <c r="M60" s="2"/>
    </row>
    <row r="61" spans="1:13" ht="20.149999999999999" customHeight="1">
      <c r="A61" s="33">
        <v>54</v>
      </c>
      <c r="B61" s="68" t="s">
        <v>269</v>
      </c>
      <c r="C61" s="122">
        <v>61.666758000000002</v>
      </c>
      <c r="D61" s="122">
        <v>26.101286999999999</v>
      </c>
      <c r="E61" s="122">
        <v>79.534925999999999</v>
      </c>
      <c r="F61" s="69" t="s">
        <v>402</v>
      </c>
      <c r="G61" s="33">
        <v>54</v>
      </c>
      <c r="L61" s="2"/>
      <c r="M61" s="2"/>
    </row>
    <row r="62" spans="1:13" ht="20.149999999999999" customHeight="1">
      <c r="A62" s="29">
        <v>55</v>
      </c>
      <c r="B62" s="66" t="s">
        <v>273</v>
      </c>
      <c r="C62" s="121">
        <v>64.855283999999997</v>
      </c>
      <c r="D62" s="121">
        <v>8.7809749999999998</v>
      </c>
      <c r="E62" s="121">
        <v>70.732555000000005</v>
      </c>
      <c r="F62" s="67" t="s">
        <v>418</v>
      </c>
      <c r="G62" s="29">
        <v>55</v>
      </c>
      <c r="L62" s="2"/>
      <c r="M62" s="2"/>
    </row>
    <row r="63" spans="1:13" ht="20.149999999999999" customHeight="1">
      <c r="A63" s="33">
        <v>56</v>
      </c>
      <c r="B63" s="68" t="s">
        <v>207</v>
      </c>
      <c r="C63" s="122">
        <v>63.206001999999998</v>
      </c>
      <c r="D63" s="122">
        <v>61.797415999999998</v>
      </c>
      <c r="E63" s="122">
        <v>67.899276999999998</v>
      </c>
      <c r="F63" s="69" t="s">
        <v>343</v>
      </c>
      <c r="G63" s="33">
        <v>56</v>
      </c>
      <c r="L63" s="2"/>
      <c r="M63" s="2"/>
    </row>
    <row r="64" spans="1:13" ht="20.149999999999999" customHeight="1">
      <c r="A64" s="29">
        <v>57</v>
      </c>
      <c r="B64" s="66" t="s">
        <v>219</v>
      </c>
      <c r="C64" s="121">
        <v>90.672084999999996</v>
      </c>
      <c r="D64" s="121">
        <v>57.859349999999999</v>
      </c>
      <c r="E64" s="121">
        <v>64.45384</v>
      </c>
      <c r="F64" s="67" t="s">
        <v>351</v>
      </c>
      <c r="G64" s="29">
        <v>57</v>
      </c>
      <c r="L64" s="2"/>
      <c r="M64" s="2"/>
    </row>
    <row r="65" spans="1:13" ht="20.149999999999999" customHeight="1">
      <c r="A65" s="33">
        <v>58</v>
      </c>
      <c r="B65" s="68" t="s">
        <v>232</v>
      </c>
      <c r="C65" s="122">
        <v>60.988748999999999</v>
      </c>
      <c r="D65" s="122">
        <v>53.028022</v>
      </c>
      <c r="E65" s="122">
        <v>62.414189</v>
      </c>
      <c r="F65" s="69" t="s">
        <v>357</v>
      </c>
      <c r="G65" s="33">
        <v>58</v>
      </c>
      <c r="L65" s="2"/>
      <c r="M65" s="2"/>
    </row>
    <row r="66" spans="1:13" ht="20.149999999999999" customHeight="1">
      <c r="A66" s="29">
        <v>59</v>
      </c>
      <c r="B66" s="66" t="s">
        <v>281</v>
      </c>
      <c r="C66" s="121">
        <v>66.715241000000006</v>
      </c>
      <c r="D66" s="121">
        <v>58.079672000000002</v>
      </c>
      <c r="E66" s="121">
        <v>57.292684999999999</v>
      </c>
      <c r="F66" s="67" t="s">
        <v>377</v>
      </c>
      <c r="G66" s="29">
        <v>59</v>
      </c>
      <c r="L66" s="2"/>
      <c r="M66" s="2"/>
    </row>
    <row r="67" spans="1:13" ht="20.149999999999999" customHeight="1">
      <c r="A67" s="33">
        <v>60</v>
      </c>
      <c r="B67" s="68" t="s">
        <v>201</v>
      </c>
      <c r="C67" s="122">
        <v>45.332697000000003</v>
      </c>
      <c r="D67" s="122">
        <v>47.487273000000002</v>
      </c>
      <c r="E67" s="122">
        <v>57.061506999999999</v>
      </c>
      <c r="F67" s="69" t="s">
        <v>329</v>
      </c>
      <c r="G67" s="33">
        <v>60</v>
      </c>
      <c r="L67" s="2"/>
      <c r="M67" s="2"/>
    </row>
    <row r="68" spans="1:13" ht="20.149999999999999" customHeight="1">
      <c r="A68" s="29">
        <v>61</v>
      </c>
      <c r="B68" s="66" t="s">
        <v>257</v>
      </c>
      <c r="C68" s="121">
        <v>56.664025000000002</v>
      </c>
      <c r="D68" s="121">
        <v>67.378478000000001</v>
      </c>
      <c r="E68" s="121">
        <v>48.654313000000002</v>
      </c>
      <c r="F68" s="67" t="s">
        <v>388</v>
      </c>
      <c r="G68" s="29">
        <v>61</v>
      </c>
      <c r="L68" s="2"/>
      <c r="M68" s="2"/>
    </row>
    <row r="69" spans="1:13" ht="20.149999999999999" customHeight="1">
      <c r="A69" s="33">
        <v>62</v>
      </c>
      <c r="B69" s="68" t="s">
        <v>234</v>
      </c>
      <c r="C69" s="122">
        <v>24.169530000000002</v>
      </c>
      <c r="D69" s="122">
        <v>39.750121</v>
      </c>
      <c r="E69" s="122">
        <v>43.142429</v>
      </c>
      <c r="F69" s="69" t="s">
        <v>366</v>
      </c>
      <c r="G69" s="33">
        <v>62</v>
      </c>
      <c r="L69" s="2"/>
      <c r="M69" s="2"/>
    </row>
    <row r="70" spans="1:13" ht="20.149999999999999" customHeight="1">
      <c r="A70" s="29">
        <v>63</v>
      </c>
      <c r="B70" s="66" t="s">
        <v>256</v>
      </c>
      <c r="C70" s="121">
        <v>36.454093</v>
      </c>
      <c r="D70" s="121">
        <v>32.383482000000001</v>
      </c>
      <c r="E70" s="121">
        <v>40.341529000000001</v>
      </c>
      <c r="F70" s="67" t="s">
        <v>405</v>
      </c>
      <c r="G70" s="29">
        <v>63</v>
      </c>
      <c r="L70" s="2"/>
      <c r="M70" s="2"/>
    </row>
    <row r="71" spans="1:13" ht="20.149999999999999" customHeight="1">
      <c r="A71" s="33">
        <v>64</v>
      </c>
      <c r="B71" s="68" t="s">
        <v>192</v>
      </c>
      <c r="C71" s="122">
        <v>34.529400000000003</v>
      </c>
      <c r="D71" s="122">
        <v>51.736646999999998</v>
      </c>
      <c r="E71" s="122">
        <v>39.646034999999998</v>
      </c>
      <c r="F71" s="69" t="s">
        <v>330</v>
      </c>
      <c r="G71" s="33">
        <v>64</v>
      </c>
      <c r="L71" s="2"/>
      <c r="M71" s="2"/>
    </row>
    <row r="72" spans="1:13" ht="20.149999999999999" customHeight="1">
      <c r="A72" s="29">
        <v>65</v>
      </c>
      <c r="B72" s="66" t="s">
        <v>199</v>
      </c>
      <c r="C72" s="121">
        <v>18.109105</v>
      </c>
      <c r="D72" s="121">
        <v>37.052970000000002</v>
      </c>
      <c r="E72" s="121">
        <v>39.270173</v>
      </c>
      <c r="F72" s="67" t="s">
        <v>338</v>
      </c>
      <c r="G72" s="29">
        <v>65</v>
      </c>
      <c r="L72" s="2"/>
      <c r="M72" s="2"/>
    </row>
    <row r="73" spans="1:13" ht="20.149999999999999" customHeight="1">
      <c r="A73" s="33">
        <v>66</v>
      </c>
      <c r="B73" s="68" t="s">
        <v>216</v>
      </c>
      <c r="C73" s="122">
        <v>72.382756999999998</v>
      </c>
      <c r="D73" s="122">
        <v>48.660034000000003</v>
      </c>
      <c r="E73" s="122">
        <v>35.797688999999998</v>
      </c>
      <c r="F73" s="69" t="s">
        <v>413</v>
      </c>
      <c r="G73" s="33">
        <v>66</v>
      </c>
      <c r="L73" s="2"/>
      <c r="M73" s="2"/>
    </row>
    <row r="74" spans="1:13" ht="20.149999999999999" customHeight="1">
      <c r="A74" s="29">
        <v>67</v>
      </c>
      <c r="B74" s="66" t="s">
        <v>212</v>
      </c>
      <c r="C74" s="121">
        <v>37.405624000000003</v>
      </c>
      <c r="D74" s="121">
        <v>34.568274000000002</v>
      </c>
      <c r="E74" s="121">
        <v>31.868666000000001</v>
      </c>
      <c r="F74" s="67" t="s">
        <v>356</v>
      </c>
      <c r="G74" s="29">
        <v>67</v>
      </c>
      <c r="L74" s="2"/>
      <c r="M74" s="2"/>
    </row>
    <row r="75" spans="1:13" ht="20.149999999999999" customHeight="1">
      <c r="A75" s="33">
        <v>68</v>
      </c>
      <c r="B75" s="68" t="s">
        <v>213</v>
      </c>
      <c r="C75" s="122">
        <v>26.913999</v>
      </c>
      <c r="D75" s="122">
        <v>31.291748999999999</v>
      </c>
      <c r="E75" s="122">
        <v>30.445243999999999</v>
      </c>
      <c r="F75" s="69" t="s">
        <v>352</v>
      </c>
      <c r="G75" s="33">
        <v>68</v>
      </c>
      <c r="L75" s="2"/>
      <c r="M75" s="2"/>
    </row>
    <row r="76" spans="1:13" ht="20.149999999999999" customHeight="1">
      <c r="A76" s="29">
        <v>69</v>
      </c>
      <c r="B76" s="66" t="s">
        <v>262</v>
      </c>
      <c r="C76" s="121">
        <v>97.907910000000001</v>
      </c>
      <c r="D76" s="121">
        <v>20.819673999999999</v>
      </c>
      <c r="E76" s="121">
        <v>29.792591000000002</v>
      </c>
      <c r="F76" s="67" t="s">
        <v>380</v>
      </c>
      <c r="G76" s="29">
        <v>69</v>
      </c>
      <c r="L76" s="2"/>
      <c r="M76" s="2"/>
    </row>
    <row r="77" spans="1:13" ht="20.149999999999999" customHeight="1">
      <c r="A77" s="33">
        <v>70</v>
      </c>
      <c r="B77" s="68" t="s">
        <v>243</v>
      </c>
      <c r="C77" s="122">
        <v>36.295034999999999</v>
      </c>
      <c r="D77" s="122">
        <v>34.010610999999997</v>
      </c>
      <c r="E77" s="122">
        <v>27.887056000000001</v>
      </c>
      <c r="F77" s="69" t="s">
        <v>381</v>
      </c>
      <c r="G77" s="33">
        <v>70</v>
      </c>
      <c r="L77" s="2"/>
      <c r="M77" s="2"/>
    </row>
    <row r="78" spans="1:13" ht="20.149999999999999" customHeight="1">
      <c r="A78" s="29">
        <v>71</v>
      </c>
      <c r="B78" s="66" t="s">
        <v>217</v>
      </c>
      <c r="C78" s="121">
        <v>4.0126660000000003</v>
      </c>
      <c r="D78" s="121">
        <v>1.6115489999999999</v>
      </c>
      <c r="E78" s="121">
        <v>23.410131</v>
      </c>
      <c r="F78" s="67" t="s">
        <v>350</v>
      </c>
      <c r="G78" s="29">
        <v>71</v>
      </c>
      <c r="L78" s="2"/>
      <c r="M78" s="2"/>
    </row>
    <row r="79" spans="1:13" ht="20.149999999999999" customHeight="1">
      <c r="A79" s="33">
        <v>72</v>
      </c>
      <c r="B79" s="68" t="s">
        <v>265</v>
      </c>
      <c r="C79" s="122">
        <v>13.614264</v>
      </c>
      <c r="D79" s="122">
        <v>21.680910999999998</v>
      </c>
      <c r="E79" s="122">
        <v>21.268028000000001</v>
      </c>
      <c r="F79" s="69" t="s">
        <v>416</v>
      </c>
      <c r="G79" s="33">
        <v>72</v>
      </c>
      <c r="L79" s="2"/>
      <c r="M79" s="2"/>
    </row>
    <row r="80" spans="1:13" ht="20.149999999999999" customHeight="1">
      <c r="A80" s="29">
        <v>73</v>
      </c>
      <c r="B80" s="66" t="s">
        <v>225</v>
      </c>
      <c r="C80" s="121">
        <v>0.98092599999999996</v>
      </c>
      <c r="D80" s="121">
        <v>24.324149999999999</v>
      </c>
      <c r="E80" s="121">
        <v>20.808119999999999</v>
      </c>
      <c r="F80" s="67" t="s">
        <v>344</v>
      </c>
      <c r="G80" s="29">
        <v>73</v>
      </c>
      <c r="L80" s="2"/>
      <c r="M80" s="2"/>
    </row>
    <row r="81" spans="1:13" ht="20.149999999999999" customHeight="1">
      <c r="A81" s="33">
        <v>74</v>
      </c>
      <c r="B81" s="68" t="s">
        <v>245</v>
      </c>
      <c r="C81" s="122">
        <v>22.121590999999999</v>
      </c>
      <c r="D81" s="122">
        <v>20.426106000000001</v>
      </c>
      <c r="E81" s="122">
        <v>19.212488</v>
      </c>
      <c r="F81" s="69" t="s">
        <v>362</v>
      </c>
      <c r="G81" s="33">
        <v>74</v>
      </c>
      <c r="L81" s="2"/>
      <c r="M81" s="2"/>
    </row>
    <row r="82" spans="1:13" ht="20.149999999999999" customHeight="1">
      <c r="A82" s="29">
        <v>75</v>
      </c>
      <c r="B82" s="66" t="s">
        <v>231</v>
      </c>
      <c r="C82" s="121">
        <v>23.694664</v>
      </c>
      <c r="D82" s="121">
        <v>74.828755999999998</v>
      </c>
      <c r="E82" s="121">
        <v>17.729488</v>
      </c>
      <c r="F82" s="67" t="s">
        <v>365</v>
      </c>
      <c r="G82" s="29">
        <v>75</v>
      </c>
      <c r="L82" s="2"/>
      <c r="M82" s="2"/>
    </row>
    <row r="83" spans="1:13" ht="20.149999999999999" customHeight="1">
      <c r="A83" s="33">
        <v>76</v>
      </c>
      <c r="B83" s="68" t="s">
        <v>196</v>
      </c>
      <c r="C83" s="122">
        <v>14.171988000000001</v>
      </c>
      <c r="D83" s="122">
        <v>39.006703999999999</v>
      </c>
      <c r="E83" s="122">
        <v>16.316951</v>
      </c>
      <c r="F83" s="69" t="s">
        <v>340</v>
      </c>
      <c r="G83" s="33">
        <v>76</v>
      </c>
      <c r="L83" s="2"/>
      <c r="M83" s="2"/>
    </row>
    <row r="84" spans="1:13" ht="20.149999999999999" customHeight="1">
      <c r="A84" s="29">
        <v>77</v>
      </c>
      <c r="B84" s="66" t="s">
        <v>284</v>
      </c>
      <c r="C84" s="121">
        <v>10.061325999999999</v>
      </c>
      <c r="D84" s="121">
        <v>13.201812</v>
      </c>
      <c r="E84" s="121">
        <v>14.990081</v>
      </c>
      <c r="F84" s="67" t="s">
        <v>400</v>
      </c>
      <c r="G84" s="29">
        <v>77</v>
      </c>
      <c r="L84" s="2"/>
      <c r="M84" s="2"/>
    </row>
    <row r="85" spans="1:13" ht="20.149999999999999" customHeight="1">
      <c r="A85" s="33">
        <v>78</v>
      </c>
      <c r="B85" s="68" t="s">
        <v>263</v>
      </c>
      <c r="C85" s="122">
        <v>1.0735749999999999</v>
      </c>
      <c r="D85" s="122">
        <v>10.003211</v>
      </c>
      <c r="E85" s="122">
        <v>10.24493</v>
      </c>
      <c r="F85" s="69" t="s">
        <v>399</v>
      </c>
      <c r="G85" s="33">
        <v>78</v>
      </c>
      <c r="L85" s="2"/>
      <c r="M85" s="2"/>
    </row>
    <row r="86" spans="1:13" ht="20.149999999999999" customHeight="1">
      <c r="A86" s="29">
        <v>79</v>
      </c>
      <c r="B86" s="66" t="s">
        <v>197</v>
      </c>
      <c r="C86" s="121">
        <v>4.4408329999999996</v>
      </c>
      <c r="D86" s="121">
        <v>59.113399000000001</v>
      </c>
      <c r="E86" s="121">
        <v>9.6760149999999996</v>
      </c>
      <c r="F86" s="67" t="s">
        <v>342</v>
      </c>
      <c r="G86" s="29">
        <v>79</v>
      </c>
      <c r="L86" s="2"/>
      <c r="M86" s="2"/>
    </row>
    <row r="87" spans="1:13" ht="20.149999999999999" customHeight="1">
      <c r="A87" s="33">
        <v>80</v>
      </c>
      <c r="B87" s="68" t="s">
        <v>250</v>
      </c>
      <c r="C87" s="122">
        <v>5.2383930000000003</v>
      </c>
      <c r="D87" s="122">
        <v>9.1186340000000001</v>
      </c>
      <c r="E87" s="122">
        <v>8.9492899999999995</v>
      </c>
      <c r="F87" s="69" t="s">
        <v>383</v>
      </c>
      <c r="G87" s="33">
        <v>80</v>
      </c>
      <c r="L87" s="2"/>
      <c r="M87" s="2"/>
    </row>
    <row r="88" spans="1:13" ht="20.149999999999999" customHeight="1">
      <c r="A88" s="29">
        <v>81</v>
      </c>
      <c r="B88" s="66" t="s">
        <v>238</v>
      </c>
      <c r="C88" s="121">
        <v>2.9460190000000002</v>
      </c>
      <c r="D88" s="121">
        <v>9.4671000000000005E-2</v>
      </c>
      <c r="E88" s="121">
        <v>8.5676900000000007</v>
      </c>
      <c r="F88" s="67" t="s">
        <v>371</v>
      </c>
      <c r="G88" s="29">
        <v>81</v>
      </c>
      <c r="L88" s="2"/>
      <c r="M88" s="2"/>
    </row>
    <row r="89" spans="1:13" ht="20.149999999999999" customHeight="1">
      <c r="A89" s="33">
        <v>82</v>
      </c>
      <c r="B89" s="68" t="s">
        <v>270</v>
      </c>
      <c r="C89" s="122">
        <v>12.837389</v>
      </c>
      <c r="D89" s="122">
        <v>9.3964440000000007</v>
      </c>
      <c r="E89" s="122">
        <v>8.5123499999999996</v>
      </c>
      <c r="F89" s="69" t="s">
        <v>415</v>
      </c>
      <c r="G89" s="33">
        <v>82</v>
      </c>
      <c r="L89" s="2"/>
      <c r="M89" s="2"/>
    </row>
    <row r="90" spans="1:13" ht="20.149999999999999" customHeight="1">
      <c r="A90" s="29">
        <v>83</v>
      </c>
      <c r="B90" s="66" t="s">
        <v>255</v>
      </c>
      <c r="C90" s="121">
        <v>3.712974</v>
      </c>
      <c r="D90" s="121">
        <v>10.144957</v>
      </c>
      <c r="E90" s="121">
        <v>7.5600569999999996</v>
      </c>
      <c r="F90" s="67" t="s">
        <v>390</v>
      </c>
      <c r="G90" s="29">
        <v>83</v>
      </c>
      <c r="L90" s="2"/>
      <c r="M90" s="2"/>
    </row>
    <row r="91" spans="1:13" ht="20.149999999999999" customHeight="1">
      <c r="A91" s="33">
        <v>84</v>
      </c>
      <c r="B91" s="68" t="s">
        <v>285</v>
      </c>
      <c r="C91" s="122">
        <v>19.263963</v>
      </c>
      <c r="D91" s="122">
        <v>32.186532</v>
      </c>
      <c r="E91" s="122">
        <v>7.3096560000000004</v>
      </c>
      <c r="F91" s="69" t="s">
        <v>414</v>
      </c>
      <c r="G91" s="33">
        <v>84</v>
      </c>
      <c r="L91" s="2"/>
      <c r="M91" s="2"/>
    </row>
    <row r="92" spans="1:13" ht="20.149999999999999" customHeight="1">
      <c r="A92" s="29">
        <v>85</v>
      </c>
      <c r="B92" s="66" t="s">
        <v>288</v>
      </c>
      <c r="C92" s="121">
        <v>0.36720900000000001</v>
      </c>
      <c r="D92" s="121">
        <v>7.4664060000000001</v>
      </c>
      <c r="E92" s="121">
        <v>7.1489240000000001</v>
      </c>
      <c r="F92" s="67" t="s">
        <v>421</v>
      </c>
      <c r="G92" s="29">
        <v>85</v>
      </c>
      <c r="L92" s="2"/>
      <c r="M92" s="2"/>
    </row>
    <row r="93" spans="1:13" ht="20.149999999999999" customHeight="1">
      <c r="A93" s="33">
        <v>86</v>
      </c>
      <c r="B93" s="68" t="s">
        <v>227</v>
      </c>
      <c r="C93" s="122">
        <v>7.1230560000000001</v>
      </c>
      <c r="D93" s="122">
        <v>10.688179</v>
      </c>
      <c r="E93" s="122">
        <v>7.0817810000000003</v>
      </c>
      <c r="F93" s="69" t="s">
        <v>369</v>
      </c>
      <c r="G93" s="33">
        <v>86</v>
      </c>
      <c r="L93" s="2"/>
      <c r="M93" s="2"/>
    </row>
    <row r="94" spans="1:13" ht="20.149999999999999" customHeight="1">
      <c r="A94" s="29">
        <v>87</v>
      </c>
      <c r="B94" s="66" t="s">
        <v>287</v>
      </c>
      <c r="C94" s="121">
        <v>1.8969549999999999</v>
      </c>
      <c r="D94" s="121">
        <v>17.719341</v>
      </c>
      <c r="E94" s="121">
        <v>7.0132979999999998</v>
      </c>
      <c r="F94" s="67" t="s">
        <v>410</v>
      </c>
      <c r="G94" s="29">
        <v>87</v>
      </c>
      <c r="L94" s="2"/>
      <c r="M94" s="2"/>
    </row>
    <row r="95" spans="1:13" ht="20.149999999999999" customHeight="1">
      <c r="A95" s="33">
        <v>88</v>
      </c>
      <c r="B95" s="68" t="s">
        <v>218</v>
      </c>
      <c r="C95" s="122">
        <v>11.513756000000001</v>
      </c>
      <c r="D95" s="122">
        <v>6.0009209999999999</v>
      </c>
      <c r="E95" s="122">
        <v>6.8567739999999997</v>
      </c>
      <c r="F95" s="69" t="s">
        <v>345</v>
      </c>
      <c r="G95" s="33">
        <v>88</v>
      </c>
      <c r="L95" s="2"/>
      <c r="M95" s="2"/>
    </row>
    <row r="96" spans="1:13" ht="20.149999999999999" customHeight="1">
      <c r="A96" s="29">
        <v>89</v>
      </c>
      <c r="B96" s="66" t="s">
        <v>210</v>
      </c>
      <c r="C96" s="121">
        <v>58.844096999999998</v>
      </c>
      <c r="D96" s="121">
        <v>6.5350460000000004</v>
      </c>
      <c r="E96" s="121">
        <v>6.7497319999999998</v>
      </c>
      <c r="F96" s="67" t="s">
        <v>353</v>
      </c>
      <c r="G96" s="29">
        <v>89</v>
      </c>
      <c r="L96" s="2"/>
      <c r="M96" s="2"/>
    </row>
    <row r="97" spans="1:13" ht="20.149999999999999" customHeight="1">
      <c r="A97" s="33">
        <v>90</v>
      </c>
      <c r="B97" s="68" t="s">
        <v>283</v>
      </c>
      <c r="C97" s="122">
        <v>11.001873</v>
      </c>
      <c r="D97" s="122">
        <v>21.52805</v>
      </c>
      <c r="E97" s="122">
        <v>6.7197360000000002</v>
      </c>
      <c r="F97" s="69" t="s">
        <v>409</v>
      </c>
      <c r="G97" s="33">
        <v>90</v>
      </c>
      <c r="L97" s="2"/>
      <c r="M97" s="2"/>
    </row>
    <row r="98" spans="1:13" ht="20.149999999999999" customHeight="1">
      <c r="A98" s="29">
        <v>91</v>
      </c>
      <c r="B98" s="66" t="s">
        <v>758</v>
      </c>
      <c r="C98" s="121">
        <v>2.3713000000000001E-2</v>
      </c>
      <c r="D98" s="121">
        <v>5.2800000000000004E-4</v>
      </c>
      <c r="E98" s="121">
        <v>6.6256830000000004</v>
      </c>
      <c r="F98" s="67" t="s">
        <v>759</v>
      </c>
      <c r="G98" s="29">
        <v>91</v>
      </c>
      <c r="L98" s="2"/>
      <c r="M98" s="2"/>
    </row>
    <row r="99" spans="1:13" ht="20.149999999999999" customHeight="1">
      <c r="A99" s="33">
        <v>92</v>
      </c>
      <c r="B99" s="68" t="s">
        <v>215</v>
      </c>
      <c r="C99" s="122">
        <v>7.7889039999999996</v>
      </c>
      <c r="D99" s="122">
        <v>2.924636</v>
      </c>
      <c r="E99" s="122">
        <v>6.4955990000000003</v>
      </c>
      <c r="F99" s="69" t="s">
        <v>355</v>
      </c>
      <c r="G99" s="33">
        <v>92</v>
      </c>
      <c r="L99" s="2"/>
      <c r="M99" s="2"/>
    </row>
    <row r="100" spans="1:13" ht="20.149999999999999" customHeight="1">
      <c r="A100" s="29">
        <v>93</v>
      </c>
      <c r="B100" s="66" t="s">
        <v>191</v>
      </c>
      <c r="C100" s="121">
        <v>6.3446160000000003</v>
      </c>
      <c r="D100" s="121">
        <v>3.5333070000000002</v>
      </c>
      <c r="E100" s="121">
        <v>4.4218570000000001</v>
      </c>
      <c r="F100" s="67" t="s">
        <v>321</v>
      </c>
      <c r="G100" s="29">
        <v>93</v>
      </c>
      <c r="L100" s="2"/>
      <c r="M100" s="2"/>
    </row>
    <row r="101" spans="1:13" ht="20.149999999999999" customHeight="1">
      <c r="A101" s="33">
        <v>94</v>
      </c>
      <c r="B101" s="68" t="s">
        <v>282</v>
      </c>
      <c r="C101" s="122">
        <v>19.558125</v>
      </c>
      <c r="D101" s="122">
        <v>2.6122510000000001</v>
      </c>
      <c r="E101" s="122">
        <v>4.083736</v>
      </c>
      <c r="F101" s="69" t="s">
        <v>544</v>
      </c>
      <c r="G101" s="33">
        <v>94</v>
      </c>
      <c r="L101" s="2"/>
      <c r="M101" s="2"/>
    </row>
    <row r="102" spans="1:13" ht="20.149999999999999" customHeight="1">
      <c r="A102" s="29">
        <v>95</v>
      </c>
      <c r="B102" s="66" t="s">
        <v>700</v>
      </c>
      <c r="C102" s="121">
        <v>0.89189300000000005</v>
      </c>
      <c r="D102" s="121">
        <v>0.29522500000000002</v>
      </c>
      <c r="E102" s="121">
        <v>3.7610670000000002</v>
      </c>
      <c r="F102" s="67" t="s">
        <v>701</v>
      </c>
      <c r="G102" s="29">
        <v>95</v>
      </c>
      <c r="L102" s="2"/>
      <c r="M102" s="2"/>
    </row>
    <row r="103" spans="1:13" ht="20.149999999999999" customHeight="1">
      <c r="A103" s="33">
        <v>96</v>
      </c>
      <c r="B103" s="68" t="s">
        <v>242</v>
      </c>
      <c r="C103" s="122">
        <v>36.066299000000001</v>
      </c>
      <c r="D103" s="122">
        <v>0.49602499999999999</v>
      </c>
      <c r="E103" s="122">
        <v>3.5887989999999999</v>
      </c>
      <c r="F103" s="69" t="s">
        <v>397</v>
      </c>
      <c r="G103" s="33">
        <v>96</v>
      </c>
      <c r="L103" s="2"/>
      <c r="M103" s="2"/>
    </row>
    <row r="104" spans="1:13" ht="20.149999999999999" customHeight="1">
      <c r="A104" s="29">
        <v>97</v>
      </c>
      <c r="B104" s="66" t="s">
        <v>246</v>
      </c>
      <c r="C104" s="121">
        <v>8.8809470000000008</v>
      </c>
      <c r="D104" s="121">
        <v>2.0336910000000001</v>
      </c>
      <c r="E104" s="121">
        <v>3.5507010000000001</v>
      </c>
      <c r="F104" s="67" t="s">
        <v>376</v>
      </c>
      <c r="G104" s="29">
        <v>97</v>
      </c>
      <c r="L104" s="2"/>
      <c r="M104" s="2"/>
    </row>
    <row r="105" spans="1:13" ht="20.149999999999999" customHeight="1">
      <c r="A105" s="33">
        <v>98</v>
      </c>
      <c r="B105" s="68" t="s">
        <v>471</v>
      </c>
      <c r="C105" s="122">
        <v>1.2618309999999999</v>
      </c>
      <c r="D105" s="122">
        <v>3.2464379999999999</v>
      </c>
      <c r="E105" s="122">
        <v>3.1879089999999999</v>
      </c>
      <c r="F105" s="69" t="s">
        <v>472</v>
      </c>
      <c r="G105" s="33">
        <v>98</v>
      </c>
      <c r="L105" s="2"/>
      <c r="M105" s="2"/>
    </row>
    <row r="106" spans="1:13" ht="20.149999999999999" customHeight="1">
      <c r="A106" s="29">
        <v>99</v>
      </c>
      <c r="B106" s="66" t="s">
        <v>209</v>
      </c>
      <c r="C106" s="121">
        <v>3.83765</v>
      </c>
      <c r="D106" s="121">
        <v>4.3885529999999999</v>
      </c>
      <c r="E106" s="121">
        <v>2.7588509999999999</v>
      </c>
      <c r="F106" s="67" t="s">
        <v>348</v>
      </c>
      <c r="G106" s="29">
        <v>99</v>
      </c>
      <c r="L106" s="2"/>
      <c r="M106" s="2"/>
    </row>
    <row r="107" spans="1:13" ht="20.149999999999999" customHeight="1">
      <c r="A107" s="33">
        <v>100</v>
      </c>
      <c r="B107" s="68" t="s">
        <v>266</v>
      </c>
      <c r="C107" s="122">
        <v>0.70455599999999996</v>
      </c>
      <c r="D107" s="122">
        <v>1.7382789999999999</v>
      </c>
      <c r="E107" s="122">
        <v>2.1941199999999998</v>
      </c>
      <c r="F107" s="69" t="s">
        <v>408</v>
      </c>
      <c r="G107" s="33">
        <v>100</v>
      </c>
      <c r="L107" s="2"/>
      <c r="M107" s="2"/>
    </row>
    <row r="108" spans="1:13" ht="20.149999999999999" customHeight="1">
      <c r="A108" s="29">
        <v>101</v>
      </c>
      <c r="B108" s="66" t="s">
        <v>267</v>
      </c>
      <c r="C108" s="121">
        <v>1.2447250000000001</v>
      </c>
      <c r="D108" s="121">
        <v>2.2807059999999999</v>
      </c>
      <c r="E108" s="121">
        <v>2.0985589999999998</v>
      </c>
      <c r="F108" s="67" t="s">
        <v>401</v>
      </c>
      <c r="G108" s="29">
        <v>101</v>
      </c>
      <c r="L108" s="2"/>
      <c r="M108" s="2"/>
    </row>
    <row r="109" spans="1:13" ht="20.149999999999999" customHeight="1">
      <c r="A109" s="33">
        <v>102</v>
      </c>
      <c r="B109" s="68" t="s">
        <v>226</v>
      </c>
      <c r="C109" s="122">
        <v>1.5775570000000001</v>
      </c>
      <c r="D109" s="122">
        <v>2.1815889999999998</v>
      </c>
      <c r="E109" s="122">
        <v>1.6587460000000001</v>
      </c>
      <c r="F109" s="69" t="s">
        <v>374</v>
      </c>
      <c r="G109" s="33">
        <v>102</v>
      </c>
      <c r="L109" s="2"/>
      <c r="M109" s="2"/>
    </row>
    <row r="110" spans="1:13" ht="20.149999999999999" customHeight="1">
      <c r="A110" s="29">
        <v>103</v>
      </c>
      <c r="B110" s="66" t="s">
        <v>717</v>
      </c>
      <c r="C110" s="121">
        <v>3.2771000000000002E-2</v>
      </c>
      <c r="D110" s="121">
        <v>1.3791519999999999</v>
      </c>
      <c r="E110" s="121">
        <v>1.4583029999999999</v>
      </c>
      <c r="F110" s="67" t="s">
        <v>718</v>
      </c>
      <c r="G110" s="29">
        <v>103</v>
      </c>
      <c r="L110" s="2"/>
      <c r="M110" s="2"/>
    </row>
    <row r="111" spans="1:13" ht="20.149999999999999" customHeight="1">
      <c r="A111" s="33">
        <v>104</v>
      </c>
      <c r="B111" s="68" t="s">
        <v>264</v>
      </c>
      <c r="C111" s="122">
        <v>1.451967</v>
      </c>
      <c r="D111" s="122">
        <v>0.94079400000000002</v>
      </c>
      <c r="E111" s="122">
        <v>1.413586</v>
      </c>
      <c r="F111" s="69" t="s">
        <v>412</v>
      </c>
      <c r="G111" s="33">
        <v>104</v>
      </c>
      <c r="L111" s="2"/>
      <c r="M111" s="2"/>
    </row>
    <row r="112" spans="1:13" ht="20.149999999999999" customHeight="1">
      <c r="A112" s="29">
        <v>105</v>
      </c>
      <c r="B112" s="66" t="s">
        <v>261</v>
      </c>
      <c r="C112" s="121">
        <v>1.0896710000000001</v>
      </c>
      <c r="D112" s="121">
        <v>1.521512</v>
      </c>
      <c r="E112" s="121">
        <v>1.3897349999999999</v>
      </c>
      <c r="F112" s="67" t="s">
        <v>360</v>
      </c>
      <c r="G112" s="29">
        <v>105</v>
      </c>
      <c r="L112" s="2"/>
      <c r="M112" s="2"/>
    </row>
    <row r="113" spans="1:13" ht="20.149999999999999" customHeight="1">
      <c r="A113" s="33">
        <v>106</v>
      </c>
      <c r="B113" s="68" t="s">
        <v>725</v>
      </c>
      <c r="C113" s="122" t="s">
        <v>540</v>
      </c>
      <c r="D113" s="122" t="s">
        <v>540</v>
      </c>
      <c r="E113" s="122">
        <v>1.3796919999999999</v>
      </c>
      <c r="F113" s="69" t="s">
        <v>726</v>
      </c>
      <c r="G113" s="33">
        <v>106</v>
      </c>
      <c r="L113" s="2"/>
      <c r="M113" s="2"/>
    </row>
    <row r="114" spans="1:13" ht="20.149999999999999" customHeight="1">
      <c r="A114" s="29">
        <v>107</v>
      </c>
      <c r="B114" s="66" t="s">
        <v>240</v>
      </c>
      <c r="C114" s="121">
        <v>0.83519299999999996</v>
      </c>
      <c r="D114" s="121">
        <v>1.8327599999999999</v>
      </c>
      <c r="E114" s="121">
        <v>1.2541679999999999</v>
      </c>
      <c r="F114" s="67" t="s">
        <v>375</v>
      </c>
      <c r="G114" s="29">
        <v>107</v>
      </c>
      <c r="L114" s="2"/>
      <c r="M114" s="2"/>
    </row>
    <row r="115" spans="1:13" ht="20.149999999999999" customHeight="1">
      <c r="A115" s="33">
        <v>108</v>
      </c>
      <c r="B115" s="68" t="s">
        <v>247</v>
      </c>
      <c r="C115" s="122">
        <v>9.0589030000000008</v>
      </c>
      <c r="D115" s="122">
        <v>2.3780250000000001</v>
      </c>
      <c r="E115" s="122">
        <v>1.1824269999999999</v>
      </c>
      <c r="F115" s="69" t="s">
        <v>417</v>
      </c>
      <c r="G115" s="33">
        <v>108</v>
      </c>
      <c r="L115" s="2"/>
      <c r="M115" s="2"/>
    </row>
    <row r="116" spans="1:13" ht="20.149999999999999" customHeight="1">
      <c r="A116" s="29">
        <v>109</v>
      </c>
      <c r="B116" s="66" t="s">
        <v>271</v>
      </c>
      <c r="C116" s="121">
        <v>2.401208</v>
      </c>
      <c r="D116" s="121">
        <v>1.731819</v>
      </c>
      <c r="E116" s="121">
        <v>1.167791</v>
      </c>
      <c r="F116" s="67" t="s">
        <v>420</v>
      </c>
      <c r="G116" s="29">
        <v>109</v>
      </c>
      <c r="L116" s="2"/>
      <c r="M116" s="2"/>
    </row>
    <row r="117" spans="1:13" ht="20.149999999999999" customHeight="1">
      <c r="A117" s="33">
        <v>110</v>
      </c>
      <c r="B117" s="68" t="s">
        <v>259</v>
      </c>
      <c r="C117" s="122">
        <v>2.1688679999999998</v>
      </c>
      <c r="D117" s="122">
        <v>2.7995269999999999</v>
      </c>
      <c r="E117" s="122">
        <v>1.156031</v>
      </c>
      <c r="F117" s="69" t="s">
        <v>407</v>
      </c>
      <c r="G117" s="33">
        <v>110</v>
      </c>
      <c r="L117" s="2"/>
      <c r="M117" s="2"/>
    </row>
    <row r="118" spans="1:13" ht="20.149999999999999" customHeight="1">
      <c r="A118" s="29">
        <v>111</v>
      </c>
      <c r="B118" s="66" t="s">
        <v>241</v>
      </c>
      <c r="C118" s="121">
        <v>0.39155000000000001</v>
      </c>
      <c r="D118" s="121">
        <v>2.0272079999999999</v>
      </c>
      <c r="E118" s="121">
        <v>1.1052139999999999</v>
      </c>
      <c r="F118" s="67" t="s">
        <v>368</v>
      </c>
      <c r="G118" s="29">
        <v>111</v>
      </c>
      <c r="L118" s="2"/>
      <c r="M118" s="2"/>
    </row>
    <row r="119" spans="1:13" ht="20.149999999999999" customHeight="1">
      <c r="A119" s="33">
        <v>112</v>
      </c>
      <c r="B119" s="68" t="s">
        <v>268</v>
      </c>
      <c r="C119" s="122">
        <v>0.39075599999999999</v>
      </c>
      <c r="D119" s="122">
        <v>0.76058099999999995</v>
      </c>
      <c r="E119" s="122">
        <v>1.0534559999999999</v>
      </c>
      <c r="F119" s="69" t="s">
        <v>403</v>
      </c>
      <c r="G119" s="33">
        <v>112</v>
      </c>
      <c r="L119" s="2"/>
      <c r="M119" s="2"/>
    </row>
    <row r="120" spans="1:13" ht="20.149999999999999" customHeight="1">
      <c r="A120" s="29">
        <v>113</v>
      </c>
      <c r="B120" s="66" t="s">
        <v>211</v>
      </c>
      <c r="C120" s="121">
        <v>0.21879000000000001</v>
      </c>
      <c r="D120" s="121">
        <v>7.8841999999999995E-2</v>
      </c>
      <c r="E120" s="121">
        <v>0.98120700000000005</v>
      </c>
      <c r="F120" s="67" t="s">
        <v>384</v>
      </c>
      <c r="G120" s="29">
        <v>113</v>
      </c>
      <c r="L120" s="2"/>
      <c r="M120" s="2"/>
    </row>
    <row r="121" spans="1:13" ht="20.149999999999999" customHeight="1">
      <c r="A121" s="33">
        <v>114</v>
      </c>
      <c r="B121" s="68" t="s">
        <v>424</v>
      </c>
      <c r="C121" s="122">
        <v>0.58860599999999996</v>
      </c>
      <c r="D121" s="122">
        <v>0.85094199999999998</v>
      </c>
      <c r="E121" s="122">
        <v>0.92207799999999995</v>
      </c>
      <c r="F121" s="69" t="s">
        <v>425</v>
      </c>
      <c r="G121" s="33">
        <v>114</v>
      </c>
      <c r="L121" s="2"/>
      <c r="M121" s="2"/>
    </row>
    <row r="122" spans="1:13" ht="20.149999999999999" customHeight="1">
      <c r="A122" s="29">
        <v>115</v>
      </c>
      <c r="B122" s="66" t="s">
        <v>182</v>
      </c>
      <c r="C122" s="121">
        <v>2.258143</v>
      </c>
      <c r="D122" s="121">
        <v>0.190223</v>
      </c>
      <c r="E122" s="121">
        <v>0.90596100000000002</v>
      </c>
      <c r="F122" s="67" t="s">
        <v>331</v>
      </c>
      <c r="G122" s="29">
        <v>115</v>
      </c>
      <c r="L122" s="2"/>
      <c r="M122" s="2"/>
    </row>
    <row r="123" spans="1:13" ht="20.149999999999999" customHeight="1">
      <c r="A123" s="33">
        <v>116</v>
      </c>
      <c r="B123" s="68" t="s">
        <v>506</v>
      </c>
      <c r="C123" s="122">
        <v>0.52495999999999998</v>
      </c>
      <c r="D123" s="122">
        <v>0.13792099999999999</v>
      </c>
      <c r="E123" s="122">
        <v>0.895783</v>
      </c>
      <c r="F123" s="69" t="s">
        <v>507</v>
      </c>
      <c r="G123" s="33">
        <v>116</v>
      </c>
      <c r="L123" s="2"/>
      <c r="M123" s="2"/>
    </row>
    <row r="124" spans="1:13" ht="20.149999999999999" customHeight="1">
      <c r="A124" s="29">
        <v>117</v>
      </c>
      <c r="B124" s="66" t="s">
        <v>286</v>
      </c>
      <c r="C124" s="121">
        <v>4.8573269999999997</v>
      </c>
      <c r="D124" s="121">
        <v>2.9730850000000002</v>
      </c>
      <c r="E124" s="121">
        <v>0.86982499999999996</v>
      </c>
      <c r="F124" s="67" t="s">
        <v>411</v>
      </c>
      <c r="G124" s="29">
        <v>117</v>
      </c>
      <c r="L124" s="2"/>
      <c r="M124" s="2"/>
    </row>
    <row r="125" spans="1:13" ht="20.149999999999999" customHeight="1">
      <c r="A125" s="33">
        <v>118</v>
      </c>
      <c r="B125" s="68" t="s">
        <v>707</v>
      </c>
      <c r="C125" s="122" t="s">
        <v>540</v>
      </c>
      <c r="D125" s="122">
        <v>2.3976000000000001E-2</v>
      </c>
      <c r="E125" s="122">
        <v>0.68903099999999995</v>
      </c>
      <c r="F125" s="69" t="s">
        <v>708</v>
      </c>
      <c r="G125" s="33">
        <v>118</v>
      </c>
      <c r="L125" s="2"/>
      <c r="M125" s="2"/>
    </row>
    <row r="126" spans="1:13" ht="20.149999999999999" customHeight="1">
      <c r="A126" s="29">
        <v>119</v>
      </c>
      <c r="B126" s="66" t="s">
        <v>289</v>
      </c>
      <c r="C126" s="121">
        <v>1.2223900000000001</v>
      </c>
      <c r="D126" s="121">
        <v>0.94063099999999999</v>
      </c>
      <c r="E126" s="121">
        <v>0.61764699999999995</v>
      </c>
      <c r="F126" s="67" t="s">
        <v>419</v>
      </c>
      <c r="G126" s="29">
        <v>119</v>
      </c>
      <c r="L126" s="2"/>
      <c r="M126" s="2"/>
    </row>
    <row r="127" spans="1:13" ht="20.149999999999999" customHeight="1">
      <c r="A127" s="33">
        <v>120</v>
      </c>
      <c r="B127" s="68" t="s">
        <v>760</v>
      </c>
      <c r="C127" s="122" t="s">
        <v>540</v>
      </c>
      <c r="D127" s="122" t="s">
        <v>540</v>
      </c>
      <c r="E127" s="122">
        <v>0.59352300000000002</v>
      </c>
      <c r="F127" s="69" t="s">
        <v>761</v>
      </c>
      <c r="G127" s="33">
        <v>120</v>
      </c>
      <c r="L127" s="2"/>
      <c r="M127" s="2"/>
    </row>
    <row r="128" spans="1:13" ht="20.149999999999999" customHeight="1">
      <c r="A128" s="29">
        <v>121</v>
      </c>
      <c r="B128" s="66" t="s">
        <v>214</v>
      </c>
      <c r="C128" s="121">
        <v>2.0598960000000002</v>
      </c>
      <c r="D128" s="121">
        <v>0.82374700000000001</v>
      </c>
      <c r="E128" s="121">
        <v>0.58981899999999998</v>
      </c>
      <c r="F128" s="67" t="s">
        <v>359</v>
      </c>
      <c r="G128" s="29">
        <v>121</v>
      </c>
      <c r="L128" s="2"/>
      <c r="M128" s="2"/>
    </row>
    <row r="129" spans="1:13" ht="20.149999999999999" customHeight="1">
      <c r="A129" s="33">
        <v>122</v>
      </c>
      <c r="B129" s="68" t="s">
        <v>547</v>
      </c>
      <c r="C129" s="122">
        <v>0.47181600000000001</v>
      </c>
      <c r="D129" s="122">
        <v>0.42761300000000002</v>
      </c>
      <c r="E129" s="122">
        <v>0.55151899999999998</v>
      </c>
      <c r="F129" s="69" t="s">
        <v>548</v>
      </c>
      <c r="G129" s="33">
        <v>122</v>
      </c>
      <c r="L129" s="2"/>
      <c r="M129" s="2"/>
    </row>
    <row r="130" spans="1:13" ht="20.149999999999999" customHeight="1">
      <c r="A130" s="29">
        <v>123</v>
      </c>
      <c r="B130" s="66" t="s">
        <v>252</v>
      </c>
      <c r="C130" s="121">
        <v>0.45264700000000002</v>
      </c>
      <c r="D130" s="121">
        <v>3.395416</v>
      </c>
      <c r="E130" s="121">
        <v>0.50731999999999999</v>
      </c>
      <c r="F130" s="67" t="s">
        <v>393</v>
      </c>
      <c r="G130" s="29">
        <v>123</v>
      </c>
      <c r="L130" s="2"/>
      <c r="M130" s="2"/>
    </row>
    <row r="131" spans="1:13" ht="20.149999999999999" customHeight="1">
      <c r="A131" s="33">
        <v>124</v>
      </c>
      <c r="B131" s="68" t="s">
        <v>670</v>
      </c>
      <c r="C131" s="122" t="s">
        <v>540</v>
      </c>
      <c r="D131" s="122" t="s">
        <v>540</v>
      </c>
      <c r="E131" s="122">
        <v>0.44013799999999997</v>
      </c>
      <c r="F131" s="69" t="s">
        <v>671</v>
      </c>
      <c r="G131" s="33">
        <v>124</v>
      </c>
      <c r="L131" s="2"/>
      <c r="M131" s="2"/>
    </row>
    <row r="132" spans="1:13" ht="20.149999999999999" customHeight="1">
      <c r="A132" s="29">
        <v>125</v>
      </c>
      <c r="B132" s="66" t="s">
        <v>659</v>
      </c>
      <c r="C132" s="121">
        <v>8.3140000000000006E-2</v>
      </c>
      <c r="D132" s="121">
        <v>0.32793699999999998</v>
      </c>
      <c r="E132" s="121">
        <v>0.404779</v>
      </c>
      <c r="F132" s="67" t="s">
        <v>660</v>
      </c>
      <c r="G132" s="29">
        <v>125</v>
      </c>
      <c r="L132" s="2"/>
      <c r="M132" s="2"/>
    </row>
    <row r="133" spans="1:13" ht="20.149999999999999" customHeight="1">
      <c r="A133" s="33">
        <v>126</v>
      </c>
      <c r="B133" s="68" t="s">
        <v>709</v>
      </c>
      <c r="C133" s="122">
        <v>0.55554400000000004</v>
      </c>
      <c r="D133" s="122">
        <v>1.0278160000000001</v>
      </c>
      <c r="E133" s="122">
        <v>0.35716399999999998</v>
      </c>
      <c r="F133" s="69" t="s">
        <v>710</v>
      </c>
      <c r="G133" s="33">
        <v>126</v>
      </c>
      <c r="L133" s="2"/>
      <c r="M133" s="2"/>
    </row>
    <row r="134" spans="1:13" ht="20.149999999999999" customHeight="1">
      <c r="A134" s="29">
        <v>127</v>
      </c>
      <c r="B134" s="66" t="s">
        <v>230</v>
      </c>
      <c r="C134" s="121" t="s">
        <v>540</v>
      </c>
      <c r="D134" s="121">
        <v>5.3140000000000001E-3</v>
      </c>
      <c r="E134" s="121">
        <v>0.31615199999999999</v>
      </c>
      <c r="F134" s="67" t="s">
        <v>358</v>
      </c>
      <c r="G134" s="29">
        <v>127</v>
      </c>
      <c r="L134" s="2"/>
      <c r="M134" s="2"/>
    </row>
    <row r="135" spans="1:13" ht="20.149999999999999" customHeight="1">
      <c r="A135" s="33">
        <v>128</v>
      </c>
      <c r="B135" s="68" t="s">
        <v>249</v>
      </c>
      <c r="C135" s="122">
        <v>1.0415300000000001</v>
      </c>
      <c r="D135" s="122">
        <v>1.9311449999999999</v>
      </c>
      <c r="E135" s="122">
        <v>0.29140500000000003</v>
      </c>
      <c r="F135" s="69" t="s">
        <v>406</v>
      </c>
      <c r="G135" s="33">
        <v>128</v>
      </c>
      <c r="L135" s="2"/>
      <c r="M135" s="2"/>
    </row>
    <row r="136" spans="1:13" ht="20.149999999999999" customHeight="1">
      <c r="A136" s="29">
        <v>129</v>
      </c>
      <c r="B136" s="66" t="s">
        <v>713</v>
      </c>
      <c r="C136" s="121">
        <v>0.20229800000000001</v>
      </c>
      <c r="D136" s="121">
        <v>0.56012600000000001</v>
      </c>
      <c r="E136" s="121">
        <v>0.28642099999999998</v>
      </c>
      <c r="F136" s="67" t="s">
        <v>714</v>
      </c>
      <c r="G136" s="29">
        <v>129</v>
      </c>
      <c r="L136" s="2"/>
      <c r="M136" s="2"/>
    </row>
    <row r="137" spans="1:13" ht="20.149999999999999" customHeight="1">
      <c r="A137" s="33">
        <v>130</v>
      </c>
      <c r="B137" s="68" t="s">
        <v>762</v>
      </c>
      <c r="C137" s="122">
        <v>0.142956</v>
      </c>
      <c r="D137" s="122">
        <v>2.2202E-2</v>
      </c>
      <c r="E137" s="122">
        <v>0.26663900000000001</v>
      </c>
      <c r="F137" s="69" t="s">
        <v>763</v>
      </c>
      <c r="G137" s="33">
        <v>130</v>
      </c>
      <c r="L137" s="2"/>
      <c r="M137" s="2"/>
    </row>
    <row r="138" spans="1:13" ht="20.149999999999999" customHeight="1">
      <c r="A138" s="29">
        <v>131</v>
      </c>
      <c r="B138" s="66" t="s">
        <v>220</v>
      </c>
      <c r="C138" s="121">
        <v>0.38699800000000001</v>
      </c>
      <c r="D138" s="121">
        <v>0.10906</v>
      </c>
      <c r="E138" s="121">
        <v>0.211816</v>
      </c>
      <c r="F138" s="67" t="s">
        <v>522</v>
      </c>
      <c r="G138" s="29">
        <v>131</v>
      </c>
      <c r="L138" s="2"/>
      <c r="M138" s="2"/>
    </row>
    <row r="139" spans="1:13" ht="20.149999999999999" customHeight="1">
      <c r="A139" s="33">
        <v>132</v>
      </c>
      <c r="B139" s="68" t="s">
        <v>237</v>
      </c>
      <c r="C139" s="122" t="s">
        <v>540</v>
      </c>
      <c r="D139" s="122">
        <v>8.4939999999999998E-3</v>
      </c>
      <c r="E139" s="122">
        <v>0.207452</v>
      </c>
      <c r="F139" s="69" t="s">
        <v>364</v>
      </c>
      <c r="G139" s="33">
        <v>132</v>
      </c>
      <c r="L139" s="2"/>
      <c r="M139" s="2"/>
    </row>
    <row r="140" spans="1:13" ht="20.149999999999999" customHeight="1">
      <c r="A140" s="29">
        <v>133</v>
      </c>
      <c r="B140" s="66" t="s">
        <v>698</v>
      </c>
      <c r="C140" s="121">
        <v>0.31594499999999998</v>
      </c>
      <c r="D140" s="121">
        <v>0.313249</v>
      </c>
      <c r="E140" s="121">
        <v>0.18879399999999999</v>
      </c>
      <c r="F140" s="67" t="s">
        <v>699</v>
      </c>
      <c r="G140" s="29">
        <v>133</v>
      </c>
      <c r="L140" s="2"/>
      <c r="M140" s="2"/>
    </row>
    <row r="141" spans="1:13" ht="20.149999999999999" customHeight="1">
      <c r="A141" s="33">
        <v>134</v>
      </c>
      <c r="B141" s="68" t="s">
        <v>711</v>
      </c>
      <c r="C141" s="122">
        <v>3.2517999999999998E-2</v>
      </c>
      <c r="D141" s="122">
        <v>0.56307300000000005</v>
      </c>
      <c r="E141" s="122">
        <v>0.169209</v>
      </c>
      <c r="F141" s="69" t="s">
        <v>712</v>
      </c>
      <c r="G141" s="33">
        <v>134</v>
      </c>
      <c r="L141" s="2"/>
      <c r="M141" s="2"/>
    </row>
    <row r="142" spans="1:13" ht="20.149999999999999" customHeight="1">
      <c r="A142" s="29">
        <v>135</v>
      </c>
      <c r="B142" s="66" t="s">
        <v>764</v>
      </c>
      <c r="C142" s="121">
        <v>0.154145</v>
      </c>
      <c r="D142" s="121" t="s">
        <v>540</v>
      </c>
      <c r="E142" s="121">
        <v>0.15748400000000001</v>
      </c>
      <c r="F142" s="67" t="s">
        <v>765</v>
      </c>
      <c r="G142" s="29">
        <v>135</v>
      </c>
      <c r="L142" s="2"/>
      <c r="M142" s="2"/>
    </row>
    <row r="143" spans="1:13" ht="20.149999999999999" customHeight="1">
      <c r="A143" s="33">
        <v>136</v>
      </c>
      <c r="B143" s="68" t="s">
        <v>739</v>
      </c>
      <c r="C143" s="122">
        <v>0.51042500000000002</v>
      </c>
      <c r="D143" s="122">
        <v>0.24241199999999999</v>
      </c>
      <c r="E143" s="122">
        <v>0.11921900000000001</v>
      </c>
      <c r="F143" s="69" t="s">
        <v>740</v>
      </c>
      <c r="G143" s="33">
        <v>136</v>
      </c>
      <c r="L143" s="2"/>
      <c r="M143" s="2"/>
    </row>
    <row r="144" spans="1:13" ht="20.149999999999999" customHeight="1">
      <c r="A144" s="29">
        <v>137</v>
      </c>
      <c r="B144" s="66" t="s">
        <v>253</v>
      </c>
      <c r="C144" s="121">
        <v>4.568E-3</v>
      </c>
      <c r="D144" s="121">
        <v>6.9459999999999999E-3</v>
      </c>
      <c r="E144" s="121">
        <v>0.114729</v>
      </c>
      <c r="F144" s="67" t="s">
        <v>391</v>
      </c>
      <c r="G144" s="29">
        <v>137</v>
      </c>
      <c r="L144" s="2"/>
      <c r="M144" s="2"/>
    </row>
    <row r="145" spans="1:13" ht="20.149999999999999" customHeight="1">
      <c r="A145" s="33">
        <v>138</v>
      </c>
      <c r="B145" s="68" t="s">
        <v>224</v>
      </c>
      <c r="C145" s="122">
        <v>2.92E-4</v>
      </c>
      <c r="D145" s="122" t="s">
        <v>540</v>
      </c>
      <c r="E145" s="122">
        <v>0.109554</v>
      </c>
      <c r="F145" s="69" t="s">
        <v>363</v>
      </c>
      <c r="G145" s="33">
        <v>138</v>
      </c>
      <c r="L145" s="2"/>
      <c r="M145" s="2"/>
    </row>
    <row r="146" spans="1:13" ht="20.149999999999999" customHeight="1">
      <c r="A146" s="29">
        <v>139</v>
      </c>
      <c r="B146" s="66" t="s">
        <v>715</v>
      </c>
      <c r="C146" s="121">
        <v>1.1394E-2</v>
      </c>
      <c r="D146" s="121">
        <v>8.9270000000000002E-2</v>
      </c>
      <c r="E146" s="121">
        <v>9.9904000000000007E-2</v>
      </c>
      <c r="F146" s="67" t="s">
        <v>716</v>
      </c>
      <c r="G146" s="29">
        <v>139</v>
      </c>
      <c r="L146" s="2"/>
      <c r="M146" s="2"/>
    </row>
    <row r="147" spans="1:13" ht="20.149999999999999" customHeight="1" thickBot="1">
      <c r="A147" s="33" t="s">
        <v>542</v>
      </c>
      <c r="B147" s="68" t="s">
        <v>275</v>
      </c>
      <c r="C147" s="122">
        <v>4.2474910000000019</v>
      </c>
      <c r="D147" s="122">
        <v>5.583524999999999</v>
      </c>
      <c r="E147" s="122">
        <v>0.30981500000000001</v>
      </c>
      <c r="F147" s="69" t="s">
        <v>543</v>
      </c>
      <c r="G147" s="33" t="s">
        <v>542</v>
      </c>
      <c r="L147" s="2"/>
      <c r="M147" s="2"/>
    </row>
    <row r="148" spans="1:13" ht="19.5" customHeight="1" thickBot="1">
      <c r="A148" s="50"/>
      <c r="B148" s="70" t="s">
        <v>76</v>
      </c>
      <c r="C148" s="124">
        <f>SUM(C8:C147)</f>
        <v>44111.171941000001</v>
      </c>
      <c r="D148" s="124">
        <f>SUM(D8:D147)</f>
        <v>38985.502149999971</v>
      </c>
      <c r="E148" s="124">
        <f>SUM(E8:E147)</f>
        <v>40546.745133999997</v>
      </c>
      <c r="F148" s="71" t="s">
        <v>1</v>
      </c>
      <c r="G148" s="53"/>
      <c r="L148" s="2"/>
      <c r="M148" s="2"/>
    </row>
    <row r="149" spans="1:13" ht="35.15" customHeight="1">
      <c r="A149" s="1"/>
      <c r="B149" s="1"/>
      <c r="C149" s="168"/>
      <c r="D149" s="168"/>
      <c r="E149" s="168"/>
      <c r="F149" s="1"/>
      <c r="G149" s="1"/>
      <c r="L149" s="2"/>
      <c r="M149"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83" fitToHeight="0" orientation="portrait" r:id="rId1"/>
  <headerFooter>
    <oddHeader>&amp;L&amp;G&amp;R&amp;G</oddHeader>
    <oddFooter>&amp;Cwww.stats.gov.sa</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S86"/>
  <sheetViews>
    <sheetView showGridLines="0" rightToLeft="1" workbookViewId="0">
      <selection activeCell="L8" sqref="L8"/>
    </sheetView>
  </sheetViews>
  <sheetFormatPr defaultColWidth="8.54296875" defaultRowHeight="18" customHeight="1"/>
  <cols>
    <col min="1" max="1" width="3.81640625" style="2" bestFit="1" customWidth="1"/>
    <col min="2" max="2" width="22.81640625" style="2" customWidth="1"/>
    <col min="3" max="3" width="14.81640625" style="2" bestFit="1" customWidth="1"/>
    <col min="4" max="4" width="14.7265625" style="2" bestFit="1" customWidth="1"/>
    <col min="5" max="5" width="14.81640625" style="2" bestFit="1" customWidth="1"/>
    <col min="6" max="6" width="22.81640625" style="2" bestFit="1" customWidth="1"/>
    <col min="7" max="7" width="5" style="2" bestFit="1" customWidth="1"/>
    <col min="8" max="8" width="0.453125" style="2" customWidth="1"/>
    <col min="9" max="9" width="11.54296875" style="2" bestFit="1" customWidth="1"/>
    <col min="10" max="11" width="8.54296875" style="2"/>
    <col min="12" max="13" width="8.54296875" style="3"/>
    <col min="14" max="247" width="8.54296875" style="2"/>
    <col min="248" max="248" width="5.54296875" style="2" customWidth="1"/>
    <col min="249" max="249" width="32.54296875" style="2" customWidth="1"/>
    <col min="250" max="250" width="5.54296875" style="2" customWidth="1"/>
    <col min="251" max="251" width="32.54296875" style="2" customWidth="1"/>
    <col min="252" max="257" width="8.54296875" style="2"/>
    <col min="258" max="258" width="32.54296875" style="2" customWidth="1"/>
    <col min="259" max="259" width="5.54296875" style="2" customWidth="1"/>
    <col min="260" max="260" width="32.54296875" style="2" customWidth="1"/>
    <col min="261" max="261" width="5.54296875" style="2" customWidth="1"/>
    <col min="262" max="503" width="8.54296875" style="2"/>
    <col min="504" max="504" width="5.54296875" style="2" customWidth="1"/>
    <col min="505" max="505" width="32.54296875" style="2" customWidth="1"/>
    <col min="506" max="506" width="5.54296875" style="2" customWidth="1"/>
    <col min="507" max="507" width="32.54296875" style="2" customWidth="1"/>
    <col min="508" max="513" width="8.54296875" style="2"/>
    <col min="514" max="514" width="32.54296875" style="2" customWidth="1"/>
    <col min="515" max="515" width="5.54296875" style="2" customWidth="1"/>
    <col min="516" max="516" width="32.54296875" style="2" customWidth="1"/>
    <col min="517" max="517" width="5.54296875" style="2" customWidth="1"/>
    <col min="518" max="759" width="8.54296875" style="2"/>
    <col min="760" max="760" width="5.54296875" style="2" customWidth="1"/>
    <col min="761" max="761" width="32.54296875" style="2" customWidth="1"/>
    <col min="762" max="762" width="5.54296875" style="2" customWidth="1"/>
    <col min="763" max="763" width="32.54296875" style="2" customWidth="1"/>
    <col min="764" max="769" width="8.54296875" style="2"/>
    <col min="770" max="770" width="32.54296875" style="2" customWidth="1"/>
    <col min="771" max="771" width="5.54296875" style="2" customWidth="1"/>
    <col min="772" max="772" width="32.54296875" style="2" customWidth="1"/>
    <col min="773" max="773" width="5.54296875" style="2" customWidth="1"/>
    <col min="774" max="1015" width="8.54296875" style="2"/>
    <col min="1016" max="1016" width="5.54296875" style="2" customWidth="1"/>
    <col min="1017" max="1017" width="32.54296875" style="2" customWidth="1"/>
    <col min="1018" max="1018" width="5.54296875" style="2" customWidth="1"/>
    <col min="1019" max="1019" width="32.54296875" style="2" customWidth="1"/>
    <col min="1020" max="1025" width="8.54296875" style="2"/>
    <col min="1026" max="1026" width="32.54296875" style="2" customWidth="1"/>
    <col min="1027" max="1027" width="5.54296875" style="2" customWidth="1"/>
    <col min="1028" max="1028" width="32.54296875" style="2" customWidth="1"/>
    <col min="1029" max="1029" width="5.54296875" style="2" customWidth="1"/>
    <col min="1030" max="1271" width="8.54296875" style="2"/>
    <col min="1272" max="1272" width="5.54296875" style="2" customWidth="1"/>
    <col min="1273" max="1273" width="32.54296875" style="2" customWidth="1"/>
    <col min="1274" max="1274" width="5.54296875" style="2" customWidth="1"/>
    <col min="1275" max="1275" width="32.54296875" style="2" customWidth="1"/>
    <col min="1276" max="1281" width="8.54296875" style="2"/>
    <col min="1282" max="1282" width="32.54296875" style="2" customWidth="1"/>
    <col min="1283" max="1283" width="5.54296875" style="2" customWidth="1"/>
    <col min="1284" max="1284" width="32.54296875" style="2" customWidth="1"/>
    <col min="1285" max="1285" width="5.54296875" style="2" customWidth="1"/>
    <col min="1286" max="1527" width="8.54296875" style="2"/>
    <col min="1528" max="1528" width="5.54296875" style="2" customWidth="1"/>
    <col min="1529" max="1529" width="32.54296875" style="2" customWidth="1"/>
    <col min="1530" max="1530" width="5.54296875" style="2" customWidth="1"/>
    <col min="1531" max="1531" width="32.54296875" style="2" customWidth="1"/>
    <col min="1532" max="1537" width="8.54296875" style="2"/>
    <col min="1538" max="1538" width="32.54296875" style="2" customWidth="1"/>
    <col min="1539" max="1539" width="5.54296875" style="2" customWidth="1"/>
    <col min="1540" max="1540" width="32.54296875" style="2" customWidth="1"/>
    <col min="1541" max="1541" width="5.54296875" style="2" customWidth="1"/>
    <col min="1542" max="1783" width="8.54296875" style="2"/>
    <col min="1784" max="1784" width="5.54296875" style="2" customWidth="1"/>
    <col min="1785" max="1785" width="32.54296875" style="2" customWidth="1"/>
    <col min="1786" max="1786" width="5.54296875" style="2" customWidth="1"/>
    <col min="1787" max="1787" width="32.54296875" style="2" customWidth="1"/>
    <col min="1788" max="1793" width="8.54296875" style="2"/>
    <col min="1794" max="1794" width="32.54296875" style="2" customWidth="1"/>
    <col min="1795" max="1795" width="5.54296875" style="2" customWidth="1"/>
    <col min="1796" max="1796" width="32.54296875" style="2" customWidth="1"/>
    <col min="1797" max="1797" width="5.54296875" style="2" customWidth="1"/>
    <col min="1798" max="2039" width="8.54296875" style="2"/>
    <col min="2040" max="2040" width="5.54296875" style="2" customWidth="1"/>
    <col min="2041" max="2041" width="32.54296875" style="2" customWidth="1"/>
    <col min="2042" max="2042" width="5.54296875" style="2" customWidth="1"/>
    <col min="2043" max="2043" width="32.54296875" style="2" customWidth="1"/>
    <col min="2044" max="2049" width="8.54296875" style="2"/>
    <col min="2050" max="2050" width="32.54296875" style="2" customWidth="1"/>
    <col min="2051" max="2051" width="5.54296875" style="2" customWidth="1"/>
    <col min="2052" max="2052" width="32.54296875" style="2" customWidth="1"/>
    <col min="2053" max="2053" width="5.54296875" style="2" customWidth="1"/>
    <col min="2054" max="2295" width="8.54296875" style="2"/>
    <col min="2296" max="2296" width="5.54296875" style="2" customWidth="1"/>
    <col min="2297" max="2297" width="32.54296875" style="2" customWidth="1"/>
    <col min="2298" max="2298" width="5.54296875" style="2" customWidth="1"/>
    <col min="2299" max="2299" width="32.54296875" style="2" customWidth="1"/>
    <col min="2300" max="2305" width="8.54296875" style="2"/>
    <col min="2306" max="2306" width="32.54296875" style="2" customWidth="1"/>
    <col min="2307" max="2307" width="5.54296875" style="2" customWidth="1"/>
    <col min="2308" max="2308" width="32.54296875" style="2" customWidth="1"/>
    <col min="2309" max="2309" width="5.54296875" style="2" customWidth="1"/>
    <col min="2310" max="2551" width="8.54296875" style="2"/>
    <col min="2552" max="2552" width="5.54296875" style="2" customWidth="1"/>
    <col min="2553" max="2553" width="32.54296875" style="2" customWidth="1"/>
    <col min="2554" max="2554" width="5.54296875" style="2" customWidth="1"/>
    <col min="2555" max="2555" width="32.54296875" style="2" customWidth="1"/>
    <col min="2556" max="2561" width="8.54296875" style="2"/>
    <col min="2562" max="2562" width="32.54296875" style="2" customWidth="1"/>
    <col min="2563" max="2563" width="5.54296875" style="2" customWidth="1"/>
    <col min="2564" max="2564" width="32.54296875" style="2" customWidth="1"/>
    <col min="2565" max="2565" width="5.54296875" style="2" customWidth="1"/>
    <col min="2566" max="2807" width="8.54296875" style="2"/>
    <col min="2808" max="2808" width="5.54296875" style="2" customWidth="1"/>
    <col min="2809" max="2809" width="32.54296875" style="2" customWidth="1"/>
    <col min="2810" max="2810" width="5.54296875" style="2" customWidth="1"/>
    <col min="2811" max="2811" width="32.54296875" style="2" customWidth="1"/>
    <col min="2812" max="2817" width="8.54296875" style="2"/>
    <col min="2818" max="2818" width="32.54296875" style="2" customWidth="1"/>
    <col min="2819" max="2819" width="5.54296875" style="2" customWidth="1"/>
    <col min="2820" max="2820" width="32.54296875" style="2" customWidth="1"/>
    <col min="2821" max="2821" width="5.54296875" style="2" customWidth="1"/>
    <col min="2822" max="3063" width="8.54296875" style="2"/>
    <col min="3064" max="3064" width="5.54296875" style="2" customWidth="1"/>
    <col min="3065" max="3065" width="32.54296875" style="2" customWidth="1"/>
    <col min="3066" max="3066" width="5.54296875" style="2" customWidth="1"/>
    <col min="3067" max="3067" width="32.54296875" style="2" customWidth="1"/>
    <col min="3068" max="3073" width="8.54296875" style="2"/>
    <col min="3074" max="3074" width="32.54296875" style="2" customWidth="1"/>
    <col min="3075" max="3075" width="5.54296875" style="2" customWidth="1"/>
    <col min="3076" max="3076" width="32.54296875" style="2" customWidth="1"/>
    <col min="3077" max="3077" width="5.54296875" style="2" customWidth="1"/>
    <col min="3078" max="3319" width="8.54296875" style="2"/>
    <col min="3320" max="3320" width="5.54296875" style="2" customWidth="1"/>
    <col min="3321" max="3321" width="32.54296875" style="2" customWidth="1"/>
    <col min="3322" max="3322" width="5.54296875" style="2" customWidth="1"/>
    <col min="3323" max="3323" width="32.54296875" style="2" customWidth="1"/>
    <col min="3324" max="3329" width="8.54296875" style="2"/>
    <col min="3330" max="3330" width="32.54296875" style="2" customWidth="1"/>
    <col min="3331" max="3331" width="5.54296875" style="2" customWidth="1"/>
    <col min="3332" max="3332" width="32.54296875" style="2" customWidth="1"/>
    <col min="3333" max="3333" width="5.54296875" style="2" customWidth="1"/>
    <col min="3334" max="3575" width="8.54296875" style="2"/>
    <col min="3576" max="3576" width="5.54296875" style="2" customWidth="1"/>
    <col min="3577" max="3577" width="32.54296875" style="2" customWidth="1"/>
    <col min="3578" max="3578" width="5.54296875" style="2" customWidth="1"/>
    <col min="3579" max="3579" width="32.54296875" style="2" customWidth="1"/>
    <col min="3580" max="3585" width="8.54296875" style="2"/>
    <col min="3586" max="3586" width="32.54296875" style="2" customWidth="1"/>
    <col min="3587" max="3587" width="5.54296875" style="2" customWidth="1"/>
    <col min="3588" max="3588" width="32.54296875" style="2" customWidth="1"/>
    <col min="3589" max="3589" width="5.54296875" style="2" customWidth="1"/>
    <col min="3590" max="3831" width="8.54296875" style="2"/>
    <col min="3832" max="3832" width="5.54296875" style="2" customWidth="1"/>
    <col min="3833" max="3833" width="32.54296875" style="2" customWidth="1"/>
    <col min="3834" max="3834" width="5.54296875" style="2" customWidth="1"/>
    <col min="3835" max="3835" width="32.54296875" style="2" customWidth="1"/>
    <col min="3836" max="3841" width="8.54296875" style="2"/>
    <col min="3842" max="3842" width="32.54296875" style="2" customWidth="1"/>
    <col min="3843" max="3843" width="5.54296875" style="2" customWidth="1"/>
    <col min="3844" max="3844" width="32.54296875" style="2" customWidth="1"/>
    <col min="3845" max="3845" width="5.54296875" style="2" customWidth="1"/>
    <col min="3846" max="4087" width="8.54296875" style="2"/>
    <col min="4088" max="4088" width="5.54296875" style="2" customWidth="1"/>
    <col min="4089" max="4089" width="32.54296875" style="2" customWidth="1"/>
    <col min="4090" max="4090" width="5.54296875" style="2" customWidth="1"/>
    <col min="4091" max="4091" width="32.54296875" style="2" customWidth="1"/>
    <col min="4092" max="4097" width="8.54296875" style="2"/>
    <col min="4098" max="4098" width="32.54296875" style="2" customWidth="1"/>
    <col min="4099" max="4099" width="5.54296875" style="2" customWidth="1"/>
    <col min="4100" max="4100" width="32.54296875" style="2" customWidth="1"/>
    <col min="4101" max="4101" width="5.54296875" style="2" customWidth="1"/>
    <col min="4102" max="4343" width="8.54296875" style="2"/>
    <col min="4344" max="4344" width="5.54296875" style="2" customWidth="1"/>
    <col min="4345" max="4345" width="32.54296875" style="2" customWidth="1"/>
    <col min="4346" max="4346" width="5.54296875" style="2" customWidth="1"/>
    <col min="4347" max="4347" width="32.54296875" style="2" customWidth="1"/>
    <col min="4348" max="4353" width="8.54296875" style="2"/>
    <col min="4354" max="4354" width="32.54296875" style="2" customWidth="1"/>
    <col min="4355" max="4355" width="5.54296875" style="2" customWidth="1"/>
    <col min="4356" max="4356" width="32.54296875" style="2" customWidth="1"/>
    <col min="4357" max="4357" width="5.54296875" style="2" customWidth="1"/>
    <col min="4358" max="4599" width="8.54296875" style="2"/>
    <col min="4600" max="4600" width="5.54296875" style="2" customWidth="1"/>
    <col min="4601" max="4601" width="32.54296875" style="2" customWidth="1"/>
    <col min="4602" max="4602" width="5.54296875" style="2" customWidth="1"/>
    <col min="4603" max="4603" width="32.54296875" style="2" customWidth="1"/>
    <col min="4604" max="4609" width="8.54296875" style="2"/>
    <col min="4610" max="4610" width="32.54296875" style="2" customWidth="1"/>
    <col min="4611" max="4611" width="5.54296875" style="2" customWidth="1"/>
    <col min="4612" max="4612" width="32.54296875" style="2" customWidth="1"/>
    <col min="4613" max="4613" width="5.54296875" style="2" customWidth="1"/>
    <col min="4614" max="4855" width="8.54296875" style="2"/>
    <col min="4856" max="4856" width="5.54296875" style="2" customWidth="1"/>
    <col min="4857" max="4857" width="32.54296875" style="2" customWidth="1"/>
    <col min="4858" max="4858" width="5.54296875" style="2" customWidth="1"/>
    <col min="4859" max="4859" width="32.54296875" style="2" customWidth="1"/>
    <col min="4860" max="4865" width="8.54296875" style="2"/>
    <col min="4866" max="4866" width="32.54296875" style="2" customWidth="1"/>
    <col min="4867" max="4867" width="5.54296875" style="2" customWidth="1"/>
    <col min="4868" max="4868" width="32.54296875" style="2" customWidth="1"/>
    <col min="4869" max="4869" width="5.54296875" style="2" customWidth="1"/>
    <col min="4870" max="5111" width="8.54296875" style="2"/>
    <col min="5112" max="5112" width="5.54296875" style="2" customWidth="1"/>
    <col min="5113" max="5113" width="32.54296875" style="2" customWidth="1"/>
    <col min="5114" max="5114" width="5.54296875" style="2" customWidth="1"/>
    <col min="5115" max="5115" width="32.54296875" style="2" customWidth="1"/>
    <col min="5116" max="5121" width="8.54296875" style="2"/>
    <col min="5122" max="5122" width="32.54296875" style="2" customWidth="1"/>
    <col min="5123" max="5123" width="5.54296875" style="2" customWidth="1"/>
    <col min="5124" max="5124" width="32.54296875" style="2" customWidth="1"/>
    <col min="5125" max="5125" width="5.54296875" style="2" customWidth="1"/>
    <col min="5126" max="5367" width="8.54296875" style="2"/>
    <col min="5368" max="5368" width="5.54296875" style="2" customWidth="1"/>
    <col min="5369" max="5369" width="32.54296875" style="2" customWidth="1"/>
    <col min="5370" max="5370" width="5.54296875" style="2" customWidth="1"/>
    <col min="5371" max="5371" width="32.54296875" style="2" customWidth="1"/>
    <col min="5372" max="5377" width="8.54296875" style="2"/>
    <col min="5378" max="5378" width="32.54296875" style="2" customWidth="1"/>
    <col min="5379" max="5379" width="5.54296875" style="2" customWidth="1"/>
    <col min="5380" max="5380" width="32.54296875" style="2" customWidth="1"/>
    <col min="5381" max="5381" width="5.54296875" style="2" customWidth="1"/>
    <col min="5382" max="5623" width="8.54296875" style="2"/>
    <col min="5624" max="5624" width="5.54296875" style="2" customWidth="1"/>
    <col min="5625" max="5625" width="32.54296875" style="2" customWidth="1"/>
    <col min="5626" max="5626" width="5.54296875" style="2" customWidth="1"/>
    <col min="5627" max="5627" width="32.54296875" style="2" customWidth="1"/>
    <col min="5628" max="5633" width="8.54296875" style="2"/>
    <col min="5634" max="5634" width="32.54296875" style="2" customWidth="1"/>
    <col min="5635" max="5635" width="5.54296875" style="2" customWidth="1"/>
    <col min="5636" max="5636" width="32.54296875" style="2" customWidth="1"/>
    <col min="5637" max="5637" width="5.54296875" style="2" customWidth="1"/>
    <col min="5638" max="5879" width="8.54296875" style="2"/>
    <col min="5880" max="5880" width="5.54296875" style="2" customWidth="1"/>
    <col min="5881" max="5881" width="32.54296875" style="2" customWidth="1"/>
    <col min="5882" max="5882" width="5.54296875" style="2" customWidth="1"/>
    <col min="5883" max="5883" width="32.54296875" style="2" customWidth="1"/>
    <col min="5884" max="5889" width="8.54296875" style="2"/>
    <col min="5890" max="5890" width="32.54296875" style="2" customWidth="1"/>
    <col min="5891" max="5891" width="5.54296875" style="2" customWidth="1"/>
    <col min="5892" max="5892" width="32.54296875" style="2" customWidth="1"/>
    <col min="5893" max="5893" width="5.54296875" style="2" customWidth="1"/>
    <col min="5894" max="6135" width="8.54296875" style="2"/>
    <col min="6136" max="6136" width="5.54296875" style="2" customWidth="1"/>
    <col min="6137" max="6137" width="32.54296875" style="2" customWidth="1"/>
    <col min="6138" max="6138" width="5.54296875" style="2" customWidth="1"/>
    <col min="6139" max="6139" width="32.54296875" style="2" customWidth="1"/>
    <col min="6140" max="6145" width="8.54296875" style="2"/>
    <col min="6146" max="6146" width="32.54296875" style="2" customWidth="1"/>
    <col min="6147" max="6147" width="5.54296875" style="2" customWidth="1"/>
    <col min="6148" max="6148" width="32.54296875" style="2" customWidth="1"/>
    <col min="6149" max="6149" width="5.54296875" style="2" customWidth="1"/>
    <col min="6150" max="6391" width="8.54296875" style="2"/>
    <col min="6392" max="6392" width="5.54296875" style="2" customWidth="1"/>
    <col min="6393" max="6393" width="32.54296875" style="2" customWidth="1"/>
    <col min="6394" max="6394" width="5.54296875" style="2" customWidth="1"/>
    <col min="6395" max="6395" width="32.54296875" style="2" customWidth="1"/>
    <col min="6396" max="6401" width="8.54296875" style="2"/>
    <col min="6402" max="6402" width="32.54296875" style="2" customWidth="1"/>
    <col min="6403" max="6403" width="5.54296875" style="2" customWidth="1"/>
    <col min="6404" max="6404" width="32.54296875" style="2" customWidth="1"/>
    <col min="6405" max="6405" width="5.54296875" style="2" customWidth="1"/>
    <col min="6406" max="6647" width="8.54296875" style="2"/>
    <col min="6648" max="6648" width="5.54296875" style="2" customWidth="1"/>
    <col min="6649" max="6649" width="32.54296875" style="2" customWidth="1"/>
    <col min="6650" max="6650" width="5.54296875" style="2" customWidth="1"/>
    <col min="6651" max="6651" width="32.54296875" style="2" customWidth="1"/>
    <col min="6652" max="6657" width="8.54296875" style="2"/>
    <col min="6658" max="6658" width="32.54296875" style="2" customWidth="1"/>
    <col min="6659" max="6659" width="5.54296875" style="2" customWidth="1"/>
    <col min="6660" max="6660" width="32.54296875" style="2" customWidth="1"/>
    <col min="6661" max="6661" width="5.54296875" style="2" customWidth="1"/>
    <col min="6662" max="6903" width="8.54296875" style="2"/>
    <col min="6904" max="6904" width="5.54296875" style="2" customWidth="1"/>
    <col min="6905" max="6905" width="32.54296875" style="2" customWidth="1"/>
    <col min="6906" max="6906" width="5.54296875" style="2" customWidth="1"/>
    <col min="6907" max="6907" width="32.54296875" style="2" customWidth="1"/>
    <col min="6908" max="6913" width="8.54296875" style="2"/>
    <col min="6914" max="6914" width="32.54296875" style="2" customWidth="1"/>
    <col min="6915" max="6915" width="5.54296875" style="2" customWidth="1"/>
    <col min="6916" max="6916" width="32.54296875" style="2" customWidth="1"/>
    <col min="6917" max="6917" width="5.54296875" style="2" customWidth="1"/>
    <col min="6918" max="7159" width="8.54296875" style="2"/>
    <col min="7160" max="7160" width="5.54296875" style="2" customWidth="1"/>
    <col min="7161" max="7161" width="32.54296875" style="2" customWidth="1"/>
    <col min="7162" max="7162" width="5.54296875" style="2" customWidth="1"/>
    <col min="7163" max="7163" width="32.54296875" style="2" customWidth="1"/>
    <col min="7164" max="7169" width="8.54296875" style="2"/>
    <col min="7170" max="7170" width="32.54296875" style="2" customWidth="1"/>
    <col min="7171" max="7171" width="5.54296875" style="2" customWidth="1"/>
    <col min="7172" max="7172" width="32.54296875" style="2" customWidth="1"/>
    <col min="7173" max="7173" width="5.54296875" style="2" customWidth="1"/>
    <col min="7174" max="7415" width="8.54296875" style="2"/>
    <col min="7416" max="7416" width="5.54296875" style="2" customWidth="1"/>
    <col min="7417" max="7417" width="32.54296875" style="2" customWidth="1"/>
    <col min="7418" max="7418" width="5.54296875" style="2" customWidth="1"/>
    <col min="7419" max="7419" width="32.54296875" style="2" customWidth="1"/>
    <col min="7420" max="7425" width="8.54296875" style="2"/>
    <col min="7426" max="7426" width="32.54296875" style="2" customWidth="1"/>
    <col min="7427" max="7427" width="5.54296875" style="2" customWidth="1"/>
    <col min="7428" max="7428" width="32.54296875" style="2" customWidth="1"/>
    <col min="7429" max="7429" width="5.54296875" style="2" customWidth="1"/>
    <col min="7430" max="7671" width="8.54296875" style="2"/>
    <col min="7672" max="7672" width="5.54296875" style="2" customWidth="1"/>
    <col min="7673" max="7673" width="32.54296875" style="2" customWidth="1"/>
    <col min="7674" max="7674" width="5.54296875" style="2" customWidth="1"/>
    <col min="7675" max="7675" width="32.54296875" style="2" customWidth="1"/>
    <col min="7676" max="7681" width="8.54296875" style="2"/>
    <col min="7682" max="7682" width="32.54296875" style="2" customWidth="1"/>
    <col min="7683" max="7683" width="5.54296875" style="2" customWidth="1"/>
    <col min="7684" max="7684" width="32.54296875" style="2" customWidth="1"/>
    <col min="7685" max="7685" width="5.54296875" style="2" customWidth="1"/>
    <col min="7686" max="7927" width="8.54296875" style="2"/>
    <col min="7928" max="7928" width="5.54296875" style="2" customWidth="1"/>
    <col min="7929" max="7929" width="32.54296875" style="2" customWidth="1"/>
    <col min="7930" max="7930" width="5.54296875" style="2" customWidth="1"/>
    <col min="7931" max="7931" width="32.54296875" style="2" customWidth="1"/>
    <col min="7932" max="7937" width="8.54296875" style="2"/>
    <col min="7938" max="7938" width="32.54296875" style="2" customWidth="1"/>
    <col min="7939" max="7939" width="5.54296875" style="2" customWidth="1"/>
    <col min="7940" max="7940" width="32.54296875" style="2" customWidth="1"/>
    <col min="7941" max="7941" width="5.54296875" style="2" customWidth="1"/>
    <col min="7942" max="8183" width="8.54296875" style="2"/>
    <col min="8184" max="8184" width="5.54296875" style="2" customWidth="1"/>
    <col min="8185" max="8185" width="32.54296875" style="2" customWidth="1"/>
    <col min="8186" max="8186" width="5.54296875" style="2" customWidth="1"/>
    <col min="8187" max="8187" width="32.54296875" style="2" customWidth="1"/>
    <col min="8188" max="8193" width="8.54296875" style="2"/>
    <col min="8194" max="8194" width="32.54296875" style="2" customWidth="1"/>
    <col min="8195" max="8195" width="5.54296875" style="2" customWidth="1"/>
    <col min="8196" max="8196" width="32.54296875" style="2" customWidth="1"/>
    <col min="8197" max="8197" width="5.54296875" style="2" customWidth="1"/>
    <col min="8198" max="8439" width="8.54296875" style="2"/>
    <col min="8440" max="8440" width="5.54296875" style="2" customWidth="1"/>
    <col min="8441" max="8441" width="32.54296875" style="2" customWidth="1"/>
    <col min="8442" max="8442" width="5.54296875" style="2" customWidth="1"/>
    <col min="8443" max="8443" width="32.54296875" style="2" customWidth="1"/>
    <col min="8444" max="8449" width="8.54296875" style="2"/>
    <col min="8450" max="8450" width="32.54296875" style="2" customWidth="1"/>
    <col min="8451" max="8451" width="5.54296875" style="2" customWidth="1"/>
    <col min="8452" max="8452" width="32.54296875" style="2" customWidth="1"/>
    <col min="8453" max="8453" width="5.54296875" style="2" customWidth="1"/>
    <col min="8454" max="8695" width="8.54296875" style="2"/>
    <col min="8696" max="8696" width="5.54296875" style="2" customWidth="1"/>
    <col min="8697" max="8697" width="32.54296875" style="2" customWidth="1"/>
    <col min="8698" max="8698" width="5.54296875" style="2" customWidth="1"/>
    <col min="8699" max="8699" width="32.54296875" style="2" customWidth="1"/>
    <col min="8700" max="8705" width="8.54296875" style="2"/>
    <col min="8706" max="8706" width="32.54296875" style="2" customWidth="1"/>
    <col min="8707" max="8707" width="5.54296875" style="2" customWidth="1"/>
    <col min="8708" max="8708" width="32.54296875" style="2" customWidth="1"/>
    <col min="8709" max="8709" width="5.54296875" style="2" customWidth="1"/>
    <col min="8710" max="8951" width="8.54296875" style="2"/>
    <col min="8952" max="8952" width="5.54296875" style="2" customWidth="1"/>
    <col min="8953" max="8953" width="32.54296875" style="2" customWidth="1"/>
    <col min="8954" max="8954" width="5.54296875" style="2" customWidth="1"/>
    <col min="8955" max="8955" width="32.54296875" style="2" customWidth="1"/>
    <col min="8956" max="8961" width="8.54296875" style="2"/>
    <col min="8962" max="8962" width="32.54296875" style="2" customWidth="1"/>
    <col min="8963" max="8963" width="5.54296875" style="2" customWidth="1"/>
    <col min="8964" max="8964" width="32.54296875" style="2" customWidth="1"/>
    <col min="8965" max="8965" width="5.54296875" style="2" customWidth="1"/>
    <col min="8966" max="9207" width="8.54296875" style="2"/>
    <col min="9208" max="9208" width="5.54296875" style="2" customWidth="1"/>
    <col min="9209" max="9209" width="32.54296875" style="2" customWidth="1"/>
    <col min="9210" max="9210" width="5.54296875" style="2" customWidth="1"/>
    <col min="9211" max="9211" width="32.54296875" style="2" customWidth="1"/>
    <col min="9212" max="9217" width="8.54296875" style="2"/>
    <col min="9218" max="9218" width="32.54296875" style="2" customWidth="1"/>
    <col min="9219" max="9219" width="5.54296875" style="2" customWidth="1"/>
    <col min="9220" max="9220" width="32.54296875" style="2" customWidth="1"/>
    <col min="9221" max="9221" width="5.54296875" style="2" customWidth="1"/>
    <col min="9222" max="9463" width="8.54296875" style="2"/>
    <col min="9464" max="9464" width="5.54296875" style="2" customWidth="1"/>
    <col min="9465" max="9465" width="32.54296875" style="2" customWidth="1"/>
    <col min="9466" max="9466" width="5.54296875" style="2" customWidth="1"/>
    <col min="9467" max="9467" width="32.54296875" style="2" customWidth="1"/>
    <col min="9468" max="9473" width="8.54296875" style="2"/>
    <col min="9474" max="9474" width="32.54296875" style="2" customWidth="1"/>
    <col min="9475" max="9475" width="5.54296875" style="2" customWidth="1"/>
    <col min="9476" max="9476" width="32.54296875" style="2" customWidth="1"/>
    <col min="9477" max="9477" width="5.54296875" style="2" customWidth="1"/>
    <col min="9478" max="9719" width="8.54296875" style="2"/>
    <col min="9720" max="9720" width="5.54296875" style="2" customWidth="1"/>
    <col min="9721" max="9721" width="32.54296875" style="2" customWidth="1"/>
    <col min="9722" max="9722" width="5.54296875" style="2" customWidth="1"/>
    <col min="9723" max="9723" width="32.54296875" style="2" customWidth="1"/>
    <col min="9724" max="9729" width="8.54296875" style="2"/>
    <col min="9730" max="9730" width="32.54296875" style="2" customWidth="1"/>
    <col min="9731" max="9731" width="5.54296875" style="2" customWidth="1"/>
    <col min="9732" max="9732" width="32.54296875" style="2" customWidth="1"/>
    <col min="9733" max="9733" width="5.54296875" style="2" customWidth="1"/>
    <col min="9734" max="9975" width="8.54296875" style="2"/>
    <col min="9976" max="9976" width="5.54296875" style="2" customWidth="1"/>
    <col min="9977" max="9977" width="32.54296875" style="2" customWidth="1"/>
    <col min="9978" max="9978" width="5.54296875" style="2" customWidth="1"/>
    <col min="9979" max="9979" width="32.54296875" style="2" customWidth="1"/>
    <col min="9980" max="9985" width="8.54296875" style="2"/>
    <col min="9986" max="9986" width="32.54296875" style="2" customWidth="1"/>
    <col min="9987" max="9987" width="5.54296875" style="2" customWidth="1"/>
    <col min="9988" max="9988" width="32.54296875" style="2" customWidth="1"/>
    <col min="9989" max="9989" width="5.54296875" style="2" customWidth="1"/>
    <col min="9990" max="10231" width="8.54296875" style="2"/>
    <col min="10232" max="10232" width="5.54296875" style="2" customWidth="1"/>
    <col min="10233" max="10233" width="32.54296875" style="2" customWidth="1"/>
    <col min="10234" max="10234" width="5.54296875" style="2" customWidth="1"/>
    <col min="10235" max="10235" width="32.54296875" style="2" customWidth="1"/>
    <col min="10236" max="10241" width="8.54296875" style="2"/>
    <col min="10242" max="10242" width="32.54296875" style="2" customWidth="1"/>
    <col min="10243" max="10243" width="5.54296875" style="2" customWidth="1"/>
    <col min="10244" max="10244" width="32.54296875" style="2" customWidth="1"/>
    <col min="10245" max="10245" width="5.54296875" style="2" customWidth="1"/>
    <col min="10246" max="10487" width="8.54296875" style="2"/>
    <col min="10488" max="10488" width="5.54296875" style="2" customWidth="1"/>
    <col min="10489" max="10489" width="32.54296875" style="2" customWidth="1"/>
    <col min="10490" max="10490" width="5.54296875" style="2" customWidth="1"/>
    <col min="10491" max="10491" width="32.54296875" style="2" customWidth="1"/>
    <col min="10492" max="10497" width="8.54296875" style="2"/>
    <col min="10498" max="10498" width="32.54296875" style="2" customWidth="1"/>
    <col min="10499" max="10499" width="5.54296875" style="2" customWidth="1"/>
    <col min="10500" max="10500" width="32.54296875" style="2" customWidth="1"/>
    <col min="10501" max="10501" width="5.54296875" style="2" customWidth="1"/>
    <col min="10502" max="10743" width="8.54296875" style="2"/>
    <col min="10744" max="10744" width="5.54296875" style="2" customWidth="1"/>
    <col min="10745" max="10745" width="32.54296875" style="2" customWidth="1"/>
    <col min="10746" max="10746" width="5.54296875" style="2" customWidth="1"/>
    <col min="10747" max="10747" width="32.54296875" style="2" customWidth="1"/>
    <col min="10748" max="10753" width="8.54296875" style="2"/>
    <col min="10754" max="10754" width="32.54296875" style="2" customWidth="1"/>
    <col min="10755" max="10755" width="5.54296875" style="2" customWidth="1"/>
    <col min="10756" max="10756" width="32.54296875" style="2" customWidth="1"/>
    <col min="10757" max="10757" width="5.54296875" style="2" customWidth="1"/>
    <col min="10758" max="10999" width="8.54296875" style="2"/>
    <col min="11000" max="11000" width="5.54296875" style="2" customWidth="1"/>
    <col min="11001" max="11001" width="32.54296875" style="2" customWidth="1"/>
    <col min="11002" max="11002" width="5.54296875" style="2" customWidth="1"/>
    <col min="11003" max="11003" width="32.54296875" style="2" customWidth="1"/>
    <col min="11004" max="11009" width="8.54296875" style="2"/>
    <col min="11010" max="11010" width="32.54296875" style="2" customWidth="1"/>
    <col min="11011" max="11011" width="5.54296875" style="2" customWidth="1"/>
    <col min="11012" max="11012" width="32.54296875" style="2" customWidth="1"/>
    <col min="11013" max="11013" width="5.54296875" style="2" customWidth="1"/>
    <col min="11014" max="11255" width="8.54296875" style="2"/>
    <col min="11256" max="11256" width="5.54296875" style="2" customWidth="1"/>
    <col min="11257" max="11257" width="32.54296875" style="2" customWidth="1"/>
    <col min="11258" max="11258" width="5.54296875" style="2" customWidth="1"/>
    <col min="11259" max="11259" width="32.54296875" style="2" customWidth="1"/>
    <col min="11260" max="11265" width="8.54296875" style="2"/>
    <col min="11266" max="11266" width="32.54296875" style="2" customWidth="1"/>
    <col min="11267" max="11267" width="5.54296875" style="2" customWidth="1"/>
    <col min="11268" max="11268" width="32.54296875" style="2" customWidth="1"/>
    <col min="11269" max="11269" width="5.54296875" style="2" customWidth="1"/>
    <col min="11270" max="11511" width="8.54296875" style="2"/>
    <col min="11512" max="11512" width="5.54296875" style="2" customWidth="1"/>
    <col min="11513" max="11513" width="32.54296875" style="2" customWidth="1"/>
    <col min="11514" max="11514" width="5.54296875" style="2" customWidth="1"/>
    <col min="11515" max="11515" width="32.54296875" style="2" customWidth="1"/>
    <col min="11516" max="11521" width="8.54296875" style="2"/>
    <col min="11522" max="11522" width="32.54296875" style="2" customWidth="1"/>
    <col min="11523" max="11523" width="5.54296875" style="2" customWidth="1"/>
    <col min="11524" max="11524" width="32.54296875" style="2" customWidth="1"/>
    <col min="11525" max="11525" width="5.54296875" style="2" customWidth="1"/>
    <col min="11526" max="11767" width="8.54296875" style="2"/>
    <col min="11768" max="11768" width="5.54296875" style="2" customWidth="1"/>
    <col min="11769" max="11769" width="32.54296875" style="2" customWidth="1"/>
    <col min="11770" max="11770" width="5.54296875" style="2" customWidth="1"/>
    <col min="11771" max="11771" width="32.54296875" style="2" customWidth="1"/>
    <col min="11772" max="11777" width="8.54296875" style="2"/>
    <col min="11778" max="11778" width="32.54296875" style="2" customWidth="1"/>
    <col min="11779" max="11779" width="5.54296875" style="2" customWidth="1"/>
    <col min="11780" max="11780" width="32.54296875" style="2" customWidth="1"/>
    <col min="11781" max="11781" width="5.54296875" style="2" customWidth="1"/>
    <col min="11782" max="12023" width="8.54296875" style="2"/>
    <col min="12024" max="12024" width="5.54296875" style="2" customWidth="1"/>
    <col min="12025" max="12025" width="32.54296875" style="2" customWidth="1"/>
    <col min="12026" max="12026" width="5.54296875" style="2" customWidth="1"/>
    <col min="12027" max="12027" width="32.54296875" style="2" customWidth="1"/>
    <col min="12028" max="12033" width="8.54296875" style="2"/>
    <col min="12034" max="12034" width="32.54296875" style="2" customWidth="1"/>
    <col min="12035" max="12035" width="5.54296875" style="2" customWidth="1"/>
    <col min="12036" max="12036" width="32.54296875" style="2" customWidth="1"/>
    <col min="12037" max="12037" width="5.54296875" style="2" customWidth="1"/>
    <col min="12038" max="12279" width="8.54296875" style="2"/>
    <col min="12280" max="12280" width="5.54296875" style="2" customWidth="1"/>
    <col min="12281" max="12281" width="32.54296875" style="2" customWidth="1"/>
    <col min="12282" max="12282" width="5.54296875" style="2" customWidth="1"/>
    <col min="12283" max="12283" width="32.54296875" style="2" customWidth="1"/>
    <col min="12284" max="12289" width="8.54296875" style="2"/>
    <col min="12290" max="12290" width="32.54296875" style="2" customWidth="1"/>
    <col min="12291" max="12291" width="5.54296875" style="2" customWidth="1"/>
    <col min="12292" max="12292" width="32.54296875" style="2" customWidth="1"/>
    <col min="12293" max="12293" width="5.54296875" style="2" customWidth="1"/>
    <col min="12294" max="12535" width="8.54296875" style="2"/>
    <col min="12536" max="12536" width="5.54296875" style="2" customWidth="1"/>
    <col min="12537" max="12537" width="32.54296875" style="2" customWidth="1"/>
    <col min="12538" max="12538" width="5.54296875" style="2" customWidth="1"/>
    <col min="12539" max="12539" width="32.54296875" style="2" customWidth="1"/>
    <col min="12540" max="12545" width="8.54296875" style="2"/>
    <col min="12546" max="12546" width="32.54296875" style="2" customWidth="1"/>
    <col min="12547" max="12547" width="5.54296875" style="2" customWidth="1"/>
    <col min="12548" max="12548" width="32.54296875" style="2" customWidth="1"/>
    <col min="12549" max="12549" width="5.54296875" style="2" customWidth="1"/>
    <col min="12550" max="12791" width="8.54296875" style="2"/>
    <col min="12792" max="12792" width="5.54296875" style="2" customWidth="1"/>
    <col min="12793" max="12793" width="32.54296875" style="2" customWidth="1"/>
    <col min="12794" max="12794" width="5.54296875" style="2" customWidth="1"/>
    <col min="12795" max="12795" width="32.54296875" style="2" customWidth="1"/>
    <col min="12796" max="12801" width="8.54296875" style="2"/>
    <col min="12802" max="12802" width="32.54296875" style="2" customWidth="1"/>
    <col min="12803" max="12803" width="5.54296875" style="2" customWidth="1"/>
    <col min="12804" max="12804" width="32.54296875" style="2" customWidth="1"/>
    <col min="12805" max="12805" width="5.54296875" style="2" customWidth="1"/>
    <col min="12806" max="13047" width="8.54296875" style="2"/>
    <col min="13048" max="13048" width="5.54296875" style="2" customWidth="1"/>
    <col min="13049" max="13049" width="32.54296875" style="2" customWidth="1"/>
    <col min="13050" max="13050" width="5.54296875" style="2" customWidth="1"/>
    <col min="13051" max="13051" width="32.54296875" style="2" customWidth="1"/>
    <col min="13052" max="13057" width="8.54296875" style="2"/>
    <col min="13058" max="13058" width="32.54296875" style="2" customWidth="1"/>
    <col min="13059" max="13059" width="5.54296875" style="2" customWidth="1"/>
    <col min="13060" max="13060" width="32.54296875" style="2" customWidth="1"/>
    <col min="13061" max="13061" width="5.54296875" style="2" customWidth="1"/>
    <col min="13062" max="13303" width="8.54296875" style="2"/>
    <col min="13304" max="13304" width="5.54296875" style="2" customWidth="1"/>
    <col min="13305" max="13305" width="32.54296875" style="2" customWidth="1"/>
    <col min="13306" max="13306" width="5.54296875" style="2" customWidth="1"/>
    <col min="13307" max="13307" width="32.54296875" style="2" customWidth="1"/>
    <col min="13308" max="13313" width="8.54296875" style="2"/>
    <col min="13314" max="13314" width="32.54296875" style="2" customWidth="1"/>
    <col min="13315" max="13315" width="5.54296875" style="2" customWidth="1"/>
    <col min="13316" max="13316" width="32.54296875" style="2" customWidth="1"/>
    <col min="13317" max="13317" width="5.54296875" style="2" customWidth="1"/>
    <col min="13318" max="13559" width="8.54296875" style="2"/>
    <col min="13560" max="13560" width="5.54296875" style="2" customWidth="1"/>
    <col min="13561" max="13561" width="32.54296875" style="2" customWidth="1"/>
    <col min="13562" max="13562" width="5.54296875" style="2" customWidth="1"/>
    <col min="13563" max="13563" width="32.54296875" style="2" customWidth="1"/>
    <col min="13564" max="13569" width="8.54296875" style="2"/>
    <col min="13570" max="13570" width="32.54296875" style="2" customWidth="1"/>
    <col min="13571" max="13571" width="5.54296875" style="2" customWidth="1"/>
    <col min="13572" max="13572" width="32.54296875" style="2" customWidth="1"/>
    <col min="13573" max="13573" width="5.54296875" style="2" customWidth="1"/>
    <col min="13574" max="13815" width="8.54296875" style="2"/>
    <col min="13816" max="13816" width="5.54296875" style="2" customWidth="1"/>
    <col min="13817" max="13817" width="32.54296875" style="2" customWidth="1"/>
    <col min="13818" max="13818" width="5.54296875" style="2" customWidth="1"/>
    <col min="13819" max="13819" width="32.54296875" style="2" customWidth="1"/>
    <col min="13820" max="13825" width="8.54296875" style="2"/>
    <col min="13826" max="13826" width="32.54296875" style="2" customWidth="1"/>
    <col min="13827" max="13827" width="5.54296875" style="2" customWidth="1"/>
    <col min="13828" max="13828" width="32.54296875" style="2" customWidth="1"/>
    <col min="13829" max="13829" width="5.54296875" style="2" customWidth="1"/>
    <col min="13830" max="14071" width="8.54296875" style="2"/>
    <col min="14072" max="14072" width="5.54296875" style="2" customWidth="1"/>
    <col min="14073" max="14073" width="32.54296875" style="2" customWidth="1"/>
    <col min="14074" max="14074" width="5.54296875" style="2" customWidth="1"/>
    <col min="14075" max="14075" width="32.54296875" style="2" customWidth="1"/>
    <col min="14076" max="14081" width="8.54296875" style="2"/>
    <col min="14082" max="14082" width="32.54296875" style="2" customWidth="1"/>
    <col min="14083" max="14083" width="5.54296875" style="2" customWidth="1"/>
    <col min="14084" max="14084" width="32.54296875" style="2" customWidth="1"/>
    <col min="14085" max="14085" width="5.54296875" style="2" customWidth="1"/>
    <col min="14086" max="14327" width="8.54296875" style="2"/>
    <col min="14328" max="14328" width="5.54296875" style="2" customWidth="1"/>
    <col min="14329" max="14329" width="32.54296875" style="2" customWidth="1"/>
    <col min="14330" max="14330" width="5.54296875" style="2" customWidth="1"/>
    <col min="14331" max="14331" width="32.54296875" style="2" customWidth="1"/>
    <col min="14332" max="14337" width="8.54296875" style="2"/>
    <col min="14338" max="14338" width="32.54296875" style="2" customWidth="1"/>
    <col min="14339" max="14339" width="5.54296875" style="2" customWidth="1"/>
    <col min="14340" max="14340" width="32.54296875" style="2" customWidth="1"/>
    <col min="14341" max="14341" width="5.54296875" style="2" customWidth="1"/>
    <col min="14342" max="14583" width="8.54296875" style="2"/>
    <col min="14584" max="14584" width="5.54296875" style="2" customWidth="1"/>
    <col min="14585" max="14585" width="32.54296875" style="2" customWidth="1"/>
    <col min="14586" max="14586" width="5.54296875" style="2" customWidth="1"/>
    <col min="14587" max="14587" width="32.54296875" style="2" customWidth="1"/>
    <col min="14588" max="14593" width="8.54296875" style="2"/>
    <col min="14594" max="14594" width="32.54296875" style="2" customWidth="1"/>
    <col min="14595" max="14595" width="5.54296875" style="2" customWidth="1"/>
    <col min="14596" max="14596" width="32.54296875" style="2" customWidth="1"/>
    <col min="14597" max="14597" width="5.54296875" style="2" customWidth="1"/>
    <col min="14598" max="14839" width="8.54296875" style="2"/>
    <col min="14840" max="14840" width="5.54296875" style="2" customWidth="1"/>
    <col min="14841" max="14841" width="32.54296875" style="2" customWidth="1"/>
    <col min="14842" max="14842" width="5.54296875" style="2" customWidth="1"/>
    <col min="14843" max="14843" width="32.54296875" style="2" customWidth="1"/>
    <col min="14844" max="14849" width="8.54296875" style="2"/>
    <col min="14850" max="14850" width="32.54296875" style="2" customWidth="1"/>
    <col min="14851" max="14851" width="5.54296875" style="2" customWidth="1"/>
    <col min="14852" max="14852" width="32.54296875" style="2" customWidth="1"/>
    <col min="14853" max="14853" width="5.54296875" style="2" customWidth="1"/>
    <col min="14854" max="15095" width="8.54296875" style="2"/>
    <col min="15096" max="15096" width="5.54296875" style="2" customWidth="1"/>
    <col min="15097" max="15097" width="32.54296875" style="2" customWidth="1"/>
    <col min="15098" max="15098" width="5.54296875" style="2" customWidth="1"/>
    <col min="15099" max="15099" width="32.54296875" style="2" customWidth="1"/>
    <col min="15100" max="15105" width="8.54296875" style="2"/>
    <col min="15106" max="15106" width="32.54296875" style="2" customWidth="1"/>
    <col min="15107" max="15107" width="5.54296875" style="2" customWidth="1"/>
    <col min="15108" max="15108" width="32.54296875" style="2" customWidth="1"/>
    <col min="15109" max="15109" width="5.54296875" style="2" customWidth="1"/>
    <col min="15110" max="15351" width="8.54296875" style="2"/>
    <col min="15352" max="15352" width="5.54296875" style="2" customWidth="1"/>
    <col min="15353" max="15353" width="32.54296875" style="2" customWidth="1"/>
    <col min="15354" max="15354" width="5.54296875" style="2" customWidth="1"/>
    <col min="15355" max="15355" width="32.54296875" style="2" customWidth="1"/>
    <col min="15356" max="15361" width="8.54296875" style="2"/>
    <col min="15362" max="15362" width="32.54296875" style="2" customWidth="1"/>
    <col min="15363" max="15363" width="5.54296875" style="2" customWidth="1"/>
    <col min="15364" max="15364" width="32.54296875" style="2" customWidth="1"/>
    <col min="15365" max="15365" width="5.54296875" style="2" customWidth="1"/>
    <col min="15366" max="15607" width="8.54296875" style="2"/>
    <col min="15608" max="15608" width="5.54296875" style="2" customWidth="1"/>
    <col min="15609" max="15609" width="32.54296875" style="2" customWidth="1"/>
    <col min="15610" max="15610" width="5.54296875" style="2" customWidth="1"/>
    <col min="15611" max="15611" width="32.54296875" style="2" customWidth="1"/>
    <col min="15612" max="15617" width="8.54296875" style="2"/>
    <col min="15618" max="15618" width="32.54296875" style="2" customWidth="1"/>
    <col min="15619" max="15619" width="5.54296875" style="2" customWidth="1"/>
    <col min="15620" max="15620" width="32.54296875" style="2" customWidth="1"/>
    <col min="15621" max="15621" width="5.54296875" style="2" customWidth="1"/>
    <col min="15622" max="15863" width="8.54296875" style="2"/>
    <col min="15864" max="15864" width="5.54296875" style="2" customWidth="1"/>
    <col min="15865" max="15865" width="32.54296875" style="2" customWidth="1"/>
    <col min="15866" max="15866" width="5.54296875" style="2" customWidth="1"/>
    <col min="15867" max="15867" width="32.54296875" style="2" customWidth="1"/>
    <col min="15868" max="15873" width="8.54296875" style="2"/>
    <col min="15874" max="15874" width="32.54296875" style="2" customWidth="1"/>
    <col min="15875" max="15875" width="5.54296875" style="2" customWidth="1"/>
    <col min="15876" max="15876" width="32.54296875" style="2" customWidth="1"/>
    <col min="15877" max="15877" width="5.54296875" style="2" customWidth="1"/>
    <col min="15878" max="16119" width="8.54296875" style="2"/>
    <col min="16120" max="16120" width="5.54296875" style="2" customWidth="1"/>
    <col min="16121" max="16121" width="32.54296875" style="2" customWidth="1"/>
    <col min="16122" max="16122" width="5.54296875" style="2" customWidth="1"/>
    <col min="16123" max="16123" width="32.54296875" style="2" customWidth="1"/>
    <col min="16124" max="16129" width="8.54296875" style="2"/>
    <col min="16130" max="16130" width="32.54296875" style="2" customWidth="1"/>
    <col min="16131" max="16131" width="5.54296875" style="2" customWidth="1"/>
    <col min="16132" max="16132" width="32.54296875" style="2" customWidth="1"/>
    <col min="16133" max="16133" width="5.54296875" style="2" customWidth="1"/>
    <col min="16134" max="16384" width="8.54296875" style="2"/>
  </cols>
  <sheetData>
    <row r="1" spans="1:19" ht="18" customHeight="1">
      <c r="I1" s="21" t="s">
        <v>75</v>
      </c>
    </row>
    <row r="2" spans="1:19" ht="24" customHeight="1"/>
    <row r="3" spans="1:19" ht="23.25" customHeight="1">
      <c r="A3" s="295" t="s">
        <v>39</v>
      </c>
      <c r="B3" s="295"/>
      <c r="C3" s="295"/>
      <c r="D3" s="295"/>
      <c r="E3" s="295"/>
      <c r="F3" s="295"/>
      <c r="G3" s="295"/>
      <c r="L3" s="2"/>
      <c r="M3" s="2"/>
    </row>
    <row r="4" spans="1:19" ht="23.25" customHeight="1">
      <c r="A4" s="296" t="s">
        <v>776</v>
      </c>
      <c r="B4" s="296"/>
      <c r="C4" s="296"/>
      <c r="D4" s="296"/>
      <c r="E4" s="296"/>
      <c r="F4" s="296"/>
      <c r="G4" s="296"/>
      <c r="L4" s="2"/>
      <c r="M4" s="2"/>
    </row>
    <row r="5" spans="1:19" ht="18" customHeight="1">
      <c r="A5" s="293" t="s">
        <v>82</v>
      </c>
      <c r="B5" s="302" t="s">
        <v>99</v>
      </c>
      <c r="C5" s="12" t="s">
        <v>745</v>
      </c>
      <c r="D5" s="12" t="s">
        <v>719</v>
      </c>
      <c r="E5" s="12" t="s">
        <v>745</v>
      </c>
      <c r="F5" s="300" t="s">
        <v>103</v>
      </c>
      <c r="G5" s="301" t="s">
        <v>81</v>
      </c>
      <c r="L5" s="2"/>
      <c r="M5" s="2"/>
    </row>
    <row r="6" spans="1:19" ht="18" customHeight="1">
      <c r="A6" s="293"/>
      <c r="B6" s="302"/>
      <c r="C6" s="18">
        <v>2019</v>
      </c>
      <c r="D6" s="18">
        <v>2020</v>
      </c>
      <c r="E6" s="18">
        <v>2020</v>
      </c>
      <c r="F6" s="300"/>
      <c r="G6" s="301"/>
      <c r="L6" s="2"/>
      <c r="M6" s="2"/>
      <c r="O6" s="165"/>
      <c r="P6" s="165"/>
      <c r="Q6" s="164"/>
      <c r="R6" s="164"/>
      <c r="S6" s="164"/>
    </row>
    <row r="7" spans="1:19" ht="18" customHeight="1">
      <c r="A7" s="293"/>
      <c r="B7" s="302"/>
      <c r="C7" s="297" t="s">
        <v>77</v>
      </c>
      <c r="D7" s="298"/>
      <c r="E7" s="299"/>
      <c r="F7" s="300"/>
      <c r="G7" s="301"/>
      <c r="L7" s="2"/>
      <c r="M7" s="2"/>
      <c r="O7" s="165"/>
      <c r="P7" s="165"/>
      <c r="Q7" s="164"/>
      <c r="R7" s="164"/>
      <c r="S7" s="164"/>
    </row>
    <row r="8" spans="1:19" ht="20.149999999999999" customHeight="1">
      <c r="A8" s="87">
        <v>1</v>
      </c>
      <c r="B8" s="66" t="s">
        <v>96</v>
      </c>
      <c r="C8" s="121">
        <v>16916.477588999998</v>
      </c>
      <c r="D8" s="121">
        <v>15487.499168</v>
      </c>
      <c r="E8" s="121">
        <v>16006.093074</v>
      </c>
      <c r="F8" s="67" t="s">
        <v>100</v>
      </c>
      <c r="G8" s="63">
        <v>1</v>
      </c>
      <c r="L8" s="2"/>
      <c r="M8" s="2"/>
      <c r="O8" s="165"/>
      <c r="P8" s="165"/>
      <c r="Q8" s="164"/>
      <c r="R8" s="164"/>
      <c r="S8" s="164"/>
    </row>
    <row r="9" spans="1:19" ht="20.149999999999999" customHeight="1">
      <c r="A9" s="88">
        <v>2</v>
      </c>
      <c r="B9" s="68" t="s">
        <v>97</v>
      </c>
      <c r="C9" s="122">
        <v>16189.129488</v>
      </c>
      <c r="D9" s="122">
        <v>15169.803266000001</v>
      </c>
      <c r="E9" s="122">
        <v>16461.331563</v>
      </c>
      <c r="F9" s="69" t="s">
        <v>101</v>
      </c>
      <c r="G9" s="64">
        <v>2</v>
      </c>
      <c r="L9" s="2"/>
      <c r="M9" s="2"/>
    </row>
    <row r="10" spans="1:19" ht="20.149999999999999" customHeight="1" thickBot="1">
      <c r="A10" s="89">
        <v>3</v>
      </c>
      <c r="B10" s="85" t="s">
        <v>98</v>
      </c>
      <c r="C10" s="123">
        <v>11005.564864</v>
      </c>
      <c r="D10" s="123">
        <v>8328.1997159999992</v>
      </c>
      <c r="E10" s="123">
        <v>8079.3204969999997</v>
      </c>
      <c r="F10" s="86" t="s">
        <v>102</v>
      </c>
      <c r="G10" s="79">
        <v>3</v>
      </c>
      <c r="L10" s="2"/>
      <c r="M10" s="2"/>
    </row>
    <row r="11" spans="1:19" ht="19.5" customHeight="1" thickBot="1">
      <c r="A11" s="90"/>
      <c r="B11" s="70" t="s">
        <v>76</v>
      </c>
      <c r="C11" s="124">
        <f>SUM(C8:C10)</f>
        <v>44111.171941000001</v>
      </c>
      <c r="D11" s="124">
        <f>SUM(D8:D10)</f>
        <v>38985.50215</v>
      </c>
      <c r="E11" s="124">
        <f>SUM(E8:E10)</f>
        <v>40546.745133999997</v>
      </c>
      <c r="F11" s="71" t="s">
        <v>1</v>
      </c>
      <c r="G11" s="80"/>
      <c r="L11" s="2"/>
      <c r="M11" s="2"/>
    </row>
    <row r="12" spans="1:19" ht="35.15" customHeight="1">
      <c r="A12" s="1"/>
      <c r="B12" s="1"/>
      <c r="C12" s="168"/>
      <c r="D12" s="168"/>
      <c r="E12" s="168"/>
      <c r="F12" s="1"/>
      <c r="G12" s="1"/>
      <c r="L12" s="2"/>
      <c r="M12" s="2"/>
    </row>
    <row r="13" spans="1:19" ht="35.15" customHeight="1">
      <c r="A13" s="1"/>
      <c r="B13" s="1"/>
      <c r="C13" s="1"/>
      <c r="D13" s="1"/>
      <c r="E13" s="1"/>
      <c r="F13" s="1"/>
      <c r="G13" s="1"/>
      <c r="L13" s="2"/>
      <c r="M13" s="2"/>
    </row>
    <row r="14" spans="1:19" ht="35.15" customHeight="1">
      <c r="A14" s="1"/>
      <c r="B14" s="1"/>
      <c r="C14" s="1"/>
      <c r="D14" s="1"/>
      <c r="E14" s="1"/>
      <c r="F14" s="1"/>
      <c r="G14" s="1"/>
      <c r="L14" s="2"/>
      <c r="M14" s="2"/>
    </row>
    <row r="15" spans="1:19" ht="35.15" customHeight="1">
      <c r="A15" s="1"/>
      <c r="B15" s="1"/>
      <c r="C15" s="1"/>
      <c r="D15" s="1"/>
      <c r="E15" s="1"/>
      <c r="F15" s="1"/>
      <c r="G15" s="1"/>
      <c r="L15" s="2"/>
      <c r="M15" s="2"/>
    </row>
    <row r="16" spans="1:19" ht="35.15" customHeight="1">
      <c r="A16" s="1"/>
      <c r="B16" s="1"/>
      <c r="C16" s="1"/>
      <c r="D16" s="1"/>
      <c r="E16" s="1"/>
      <c r="F16" s="1"/>
      <c r="G16" s="1"/>
      <c r="L16" s="2"/>
      <c r="M16" s="2"/>
    </row>
    <row r="17" spans="1:13" ht="35.15" customHeight="1">
      <c r="A17" s="1"/>
      <c r="B17" s="1"/>
      <c r="C17" s="1"/>
      <c r="D17" s="1"/>
      <c r="E17" s="1"/>
      <c r="F17" s="1"/>
      <c r="G17" s="1"/>
      <c r="L17" s="2"/>
      <c r="M17" s="2"/>
    </row>
    <row r="18" spans="1:13" ht="35.15" customHeight="1">
      <c r="A18" s="1"/>
      <c r="B18" s="1"/>
      <c r="C18" s="1"/>
      <c r="D18" s="1"/>
      <c r="E18" s="1"/>
      <c r="F18" s="1"/>
      <c r="G18" s="1"/>
      <c r="L18" s="2"/>
      <c r="M18" s="2"/>
    </row>
    <row r="19" spans="1:13" ht="35.15" customHeight="1">
      <c r="A19" s="1"/>
      <c r="B19" s="1"/>
      <c r="C19" s="1"/>
      <c r="D19" s="1"/>
      <c r="E19" s="1"/>
      <c r="F19" s="1"/>
      <c r="G19" s="1"/>
      <c r="L19" s="2"/>
      <c r="M19" s="2"/>
    </row>
    <row r="20" spans="1:13" ht="35.15" customHeight="1">
      <c r="A20" s="1"/>
      <c r="B20" s="1"/>
      <c r="C20" s="1"/>
      <c r="D20" s="1"/>
      <c r="E20" s="1"/>
      <c r="F20" s="1"/>
      <c r="G20" s="1"/>
      <c r="L20" s="2"/>
      <c r="M20" s="2"/>
    </row>
    <row r="21" spans="1:13" ht="35.15" customHeight="1">
      <c r="A21" s="1"/>
      <c r="B21" s="1"/>
      <c r="C21" s="1"/>
      <c r="D21" s="1"/>
      <c r="E21" s="1"/>
      <c r="F21" s="1"/>
      <c r="G21" s="1"/>
      <c r="L21" s="2"/>
      <c r="M21" s="2"/>
    </row>
    <row r="22" spans="1:13" ht="35.15" customHeight="1">
      <c r="A22" s="1"/>
      <c r="B22" s="1"/>
      <c r="C22" s="1"/>
      <c r="D22" s="1"/>
      <c r="E22" s="1"/>
      <c r="F22" s="1"/>
      <c r="G22" s="1"/>
      <c r="L22" s="2"/>
      <c r="M22" s="2"/>
    </row>
    <row r="23" spans="1:13" ht="35.15" customHeight="1">
      <c r="A23" s="1"/>
      <c r="B23" s="1"/>
      <c r="C23" s="1"/>
      <c r="D23" s="1"/>
      <c r="E23" s="1"/>
      <c r="F23" s="1"/>
      <c r="G23" s="1"/>
      <c r="L23" s="2"/>
      <c r="M23" s="2"/>
    </row>
    <row r="24" spans="1:13" ht="35.15" customHeight="1">
      <c r="A24" s="1"/>
      <c r="B24" s="1"/>
      <c r="C24" s="1"/>
      <c r="D24" s="1"/>
      <c r="E24" s="1"/>
      <c r="F24" s="1"/>
      <c r="G24" s="1"/>
      <c r="L24" s="2"/>
      <c r="M24" s="2"/>
    </row>
    <row r="25" spans="1:13" ht="35.15" customHeight="1">
      <c r="A25" s="1"/>
      <c r="B25" s="1"/>
      <c r="C25" s="1"/>
      <c r="D25" s="1"/>
      <c r="E25" s="1"/>
      <c r="F25" s="1"/>
      <c r="G25" s="1"/>
      <c r="L25" s="2"/>
      <c r="M25" s="2"/>
    </row>
    <row r="26" spans="1:13" ht="35.15" customHeight="1">
      <c r="A26" s="1"/>
      <c r="B26" s="1"/>
      <c r="C26" s="1"/>
      <c r="D26" s="1"/>
      <c r="E26" s="1"/>
      <c r="F26" s="1"/>
      <c r="G26" s="1"/>
      <c r="L26" s="2"/>
      <c r="M26" s="2"/>
    </row>
    <row r="27" spans="1:13" ht="35.15" customHeight="1">
      <c r="A27" s="1"/>
      <c r="B27" s="1"/>
      <c r="C27" s="1"/>
      <c r="D27" s="1"/>
      <c r="E27" s="1"/>
      <c r="F27" s="1"/>
      <c r="G27" s="1"/>
      <c r="L27" s="2"/>
      <c r="M27" s="2"/>
    </row>
    <row r="28" spans="1:13" ht="35.15" customHeight="1">
      <c r="A28" s="1"/>
      <c r="B28" s="1"/>
      <c r="C28" s="1"/>
      <c r="D28" s="1"/>
      <c r="E28" s="1"/>
      <c r="F28" s="1"/>
      <c r="G28" s="1"/>
      <c r="L28" s="2"/>
      <c r="M28" s="2"/>
    </row>
    <row r="29" spans="1:13" ht="35.15" customHeight="1">
      <c r="A29" s="1"/>
      <c r="B29" s="1"/>
      <c r="C29" s="1"/>
      <c r="D29" s="1"/>
      <c r="E29" s="1"/>
      <c r="F29" s="1"/>
      <c r="G29" s="1"/>
      <c r="L29" s="2"/>
      <c r="M29" s="2"/>
    </row>
    <row r="30" spans="1:13" ht="35.15" customHeight="1">
      <c r="A30" s="1"/>
      <c r="B30" s="1"/>
      <c r="C30" s="1"/>
      <c r="D30" s="1"/>
      <c r="E30" s="1"/>
      <c r="F30" s="1"/>
      <c r="G30" s="1"/>
      <c r="L30" s="2"/>
      <c r="M30" s="2"/>
    </row>
    <row r="31" spans="1:13" ht="35.15" customHeight="1">
      <c r="A31" s="1"/>
      <c r="B31" s="1"/>
      <c r="C31" s="1"/>
      <c r="D31" s="1"/>
      <c r="E31" s="1"/>
      <c r="F31" s="1"/>
      <c r="G31" s="1"/>
      <c r="L31" s="2"/>
      <c r="M31" s="2"/>
    </row>
    <row r="32" spans="1:13" ht="35.15" customHeight="1">
      <c r="A32" s="1"/>
      <c r="B32" s="1"/>
      <c r="C32" s="1"/>
      <c r="D32" s="1"/>
      <c r="E32" s="1"/>
      <c r="F32" s="1"/>
      <c r="G32" s="1"/>
      <c r="L32" s="2"/>
      <c r="M32" s="2"/>
    </row>
    <row r="33" spans="1:13" ht="35.15" customHeight="1">
      <c r="A33" s="1"/>
      <c r="B33" s="1"/>
      <c r="C33" s="1"/>
      <c r="D33" s="1"/>
      <c r="E33" s="1"/>
      <c r="F33" s="1"/>
      <c r="G33" s="1"/>
      <c r="L33" s="2"/>
      <c r="M33" s="2"/>
    </row>
    <row r="34" spans="1:13" ht="35.15" customHeight="1">
      <c r="A34" s="1"/>
      <c r="B34" s="1"/>
      <c r="C34" s="1"/>
      <c r="D34" s="1"/>
      <c r="E34" s="1"/>
      <c r="F34" s="1"/>
      <c r="G34" s="1"/>
      <c r="L34" s="2"/>
      <c r="M34" s="2"/>
    </row>
    <row r="35" spans="1:13" ht="35.15" customHeight="1">
      <c r="A35" s="1"/>
      <c r="B35" s="1"/>
      <c r="C35" s="1"/>
      <c r="D35" s="1"/>
      <c r="E35" s="1"/>
      <c r="F35" s="1"/>
      <c r="G35" s="1"/>
      <c r="L35" s="2"/>
      <c r="M35" s="2"/>
    </row>
    <row r="36" spans="1:13" ht="35.15" customHeight="1">
      <c r="A36" s="1"/>
      <c r="B36" s="1"/>
      <c r="C36" s="1"/>
      <c r="D36" s="1"/>
      <c r="E36" s="1"/>
      <c r="F36" s="1"/>
      <c r="G36" s="1"/>
      <c r="L36" s="2"/>
      <c r="M36" s="2"/>
    </row>
    <row r="37" spans="1:13" ht="35.15" customHeight="1">
      <c r="A37" s="1"/>
      <c r="B37" s="1"/>
      <c r="C37" s="1"/>
      <c r="D37" s="1"/>
      <c r="E37" s="1"/>
      <c r="F37" s="1"/>
      <c r="G37" s="1"/>
      <c r="L37" s="2"/>
      <c r="M37" s="2"/>
    </row>
    <row r="38" spans="1:13" ht="35.15" customHeight="1">
      <c r="A38" s="1"/>
      <c r="B38" s="1"/>
      <c r="C38" s="1"/>
      <c r="D38" s="1"/>
      <c r="E38" s="1"/>
      <c r="F38" s="1"/>
      <c r="G38" s="1"/>
      <c r="L38" s="2"/>
      <c r="M38" s="2"/>
    </row>
    <row r="39" spans="1:13" ht="35.15" customHeight="1">
      <c r="A39" s="1"/>
      <c r="B39" s="1"/>
      <c r="C39" s="1"/>
      <c r="D39" s="1"/>
      <c r="E39" s="1"/>
      <c r="F39" s="1"/>
      <c r="G39" s="1"/>
      <c r="L39" s="2"/>
      <c r="M39" s="2"/>
    </row>
    <row r="40" spans="1:13" ht="35.15" customHeight="1">
      <c r="A40" s="1"/>
      <c r="B40" s="1"/>
      <c r="C40" s="1"/>
      <c r="D40" s="1"/>
      <c r="E40" s="1"/>
      <c r="F40" s="1"/>
      <c r="G40" s="1"/>
      <c r="L40" s="2"/>
      <c r="M40" s="2"/>
    </row>
    <row r="41" spans="1:13" ht="35.15" customHeight="1">
      <c r="A41" s="1"/>
      <c r="B41" s="1"/>
      <c r="C41" s="1"/>
      <c r="D41" s="1"/>
      <c r="E41" s="1"/>
      <c r="F41" s="1"/>
      <c r="G41" s="1"/>
      <c r="L41" s="2"/>
      <c r="M41" s="2"/>
    </row>
    <row r="42" spans="1:13" ht="35.15" customHeight="1">
      <c r="A42" s="1"/>
      <c r="B42" s="1"/>
      <c r="C42" s="1"/>
      <c r="D42" s="1"/>
      <c r="E42" s="1"/>
      <c r="F42" s="1"/>
      <c r="G42" s="1"/>
      <c r="L42" s="2"/>
      <c r="M42" s="2"/>
    </row>
    <row r="43" spans="1:13" ht="35.15" customHeight="1">
      <c r="A43" s="1"/>
      <c r="B43" s="1"/>
      <c r="C43" s="1"/>
      <c r="D43" s="1"/>
      <c r="E43" s="1"/>
      <c r="F43" s="1"/>
      <c r="G43" s="1"/>
      <c r="L43" s="2"/>
      <c r="M43" s="2"/>
    </row>
    <row r="44" spans="1:13" ht="35.15" customHeight="1">
      <c r="A44" s="1"/>
      <c r="B44" s="1"/>
      <c r="C44" s="1"/>
      <c r="D44" s="1"/>
      <c r="E44" s="1"/>
      <c r="F44" s="1"/>
      <c r="G44" s="1"/>
      <c r="L44" s="2"/>
      <c r="M44" s="2"/>
    </row>
    <row r="45" spans="1:13" ht="35.15" customHeight="1">
      <c r="A45" s="1"/>
      <c r="B45" s="1"/>
      <c r="C45" s="1"/>
      <c r="D45" s="1"/>
      <c r="E45" s="1"/>
      <c r="F45" s="1"/>
      <c r="G45" s="1"/>
      <c r="L45" s="2"/>
      <c r="M45" s="2"/>
    </row>
    <row r="46" spans="1:13" ht="35.15" customHeight="1">
      <c r="A46" s="1"/>
      <c r="B46" s="1"/>
      <c r="C46" s="1"/>
      <c r="D46" s="1"/>
      <c r="E46" s="1"/>
      <c r="F46" s="1"/>
      <c r="G46" s="1"/>
      <c r="L46" s="2"/>
      <c r="M46" s="2"/>
    </row>
    <row r="47" spans="1:13" ht="35.15" customHeight="1">
      <c r="A47" s="1"/>
      <c r="B47" s="1"/>
      <c r="C47" s="1"/>
      <c r="D47" s="1"/>
      <c r="E47" s="1"/>
      <c r="F47" s="1"/>
      <c r="G47" s="1"/>
      <c r="L47" s="2"/>
      <c r="M47" s="2"/>
    </row>
    <row r="48" spans="1:13" ht="35.15" customHeight="1">
      <c r="A48" s="1"/>
      <c r="B48" s="1"/>
      <c r="C48" s="1"/>
      <c r="D48" s="1"/>
      <c r="E48" s="1"/>
      <c r="F48" s="1"/>
      <c r="G48" s="1"/>
      <c r="L48" s="2"/>
      <c r="M48" s="2"/>
    </row>
    <row r="49" spans="1:13" ht="35.15" customHeight="1">
      <c r="A49" s="1"/>
      <c r="B49" s="1"/>
      <c r="C49" s="1"/>
      <c r="D49" s="1"/>
      <c r="E49" s="1"/>
      <c r="F49" s="1"/>
      <c r="G49" s="1"/>
      <c r="L49" s="2"/>
      <c r="M49" s="2"/>
    </row>
    <row r="50" spans="1:13" ht="35.15" customHeight="1">
      <c r="A50" s="1"/>
      <c r="B50" s="1"/>
      <c r="C50" s="1"/>
      <c r="D50" s="1"/>
      <c r="E50" s="1"/>
      <c r="F50" s="1"/>
      <c r="G50" s="1"/>
      <c r="L50" s="2"/>
      <c r="M50" s="2"/>
    </row>
    <row r="51" spans="1:13" ht="35.15" customHeight="1">
      <c r="A51" s="1"/>
      <c r="B51" s="1"/>
      <c r="C51" s="1"/>
      <c r="D51" s="1"/>
      <c r="E51" s="1"/>
      <c r="F51" s="1"/>
      <c r="G51" s="1"/>
      <c r="L51" s="2"/>
      <c r="M51" s="2"/>
    </row>
    <row r="52" spans="1:13" ht="35.15" customHeight="1">
      <c r="A52" s="1"/>
      <c r="B52" s="1"/>
      <c r="C52" s="1"/>
      <c r="D52" s="1"/>
      <c r="E52" s="1"/>
      <c r="F52" s="1"/>
      <c r="G52" s="1"/>
      <c r="L52" s="2"/>
      <c r="M52" s="2"/>
    </row>
    <row r="53" spans="1:13" ht="35.15" customHeight="1">
      <c r="A53" s="1"/>
      <c r="B53" s="1"/>
      <c r="C53" s="1"/>
      <c r="D53" s="1"/>
      <c r="E53" s="1"/>
      <c r="F53" s="1"/>
      <c r="G53" s="1"/>
      <c r="L53" s="2"/>
      <c r="M53" s="2"/>
    </row>
    <row r="54" spans="1:13" ht="35.15" customHeight="1">
      <c r="A54" s="1"/>
      <c r="B54" s="1"/>
      <c r="C54" s="1"/>
      <c r="D54" s="1"/>
      <c r="E54" s="1"/>
      <c r="F54" s="1"/>
      <c r="G54" s="1"/>
      <c r="L54" s="2"/>
      <c r="M54" s="2"/>
    </row>
    <row r="55" spans="1:13" ht="35.15" customHeight="1">
      <c r="A55" s="1"/>
      <c r="B55" s="1"/>
      <c r="C55" s="1"/>
      <c r="D55" s="1"/>
      <c r="E55" s="1"/>
      <c r="F55" s="1"/>
      <c r="G55" s="1"/>
      <c r="L55" s="2"/>
      <c r="M55" s="2"/>
    </row>
    <row r="56" spans="1:13" ht="35.15" customHeight="1">
      <c r="A56" s="1"/>
      <c r="B56" s="1"/>
      <c r="C56" s="1"/>
      <c r="D56" s="1"/>
      <c r="E56" s="1"/>
      <c r="F56" s="1"/>
      <c r="G56" s="1"/>
      <c r="L56" s="2"/>
      <c r="M56" s="2"/>
    </row>
    <row r="57" spans="1:13" ht="35.15" customHeight="1">
      <c r="A57" s="1"/>
      <c r="B57" s="1"/>
      <c r="C57" s="1"/>
      <c r="D57" s="1"/>
      <c r="E57" s="1"/>
      <c r="F57" s="1"/>
      <c r="G57" s="1"/>
      <c r="L57" s="2"/>
      <c r="M57" s="2"/>
    </row>
    <row r="58" spans="1:13" ht="35.15" customHeight="1">
      <c r="A58" s="1"/>
      <c r="B58" s="1"/>
      <c r="C58" s="1"/>
      <c r="D58" s="1"/>
      <c r="E58" s="1"/>
      <c r="F58" s="1"/>
      <c r="G58" s="1"/>
      <c r="L58" s="2"/>
      <c r="M58" s="2"/>
    </row>
    <row r="59" spans="1:13" ht="35.15" customHeight="1">
      <c r="A59" s="1"/>
      <c r="B59" s="1"/>
      <c r="C59" s="1"/>
      <c r="D59" s="1"/>
      <c r="E59" s="1"/>
      <c r="F59" s="1"/>
      <c r="G59" s="1"/>
      <c r="L59" s="2"/>
      <c r="M59" s="2"/>
    </row>
    <row r="60" spans="1:13" ht="35.15" customHeight="1">
      <c r="A60" s="1"/>
      <c r="B60" s="1"/>
      <c r="C60" s="1"/>
      <c r="D60" s="1"/>
      <c r="E60" s="1"/>
      <c r="F60" s="1"/>
      <c r="G60" s="1"/>
      <c r="L60" s="2"/>
      <c r="M60" s="2"/>
    </row>
    <row r="61" spans="1:13" ht="35.15" customHeight="1">
      <c r="A61" s="1"/>
      <c r="B61" s="1"/>
      <c r="C61" s="1"/>
      <c r="D61" s="1"/>
      <c r="E61" s="1"/>
      <c r="F61" s="1"/>
      <c r="G61" s="1"/>
      <c r="L61" s="2"/>
      <c r="M61" s="2"/>
    </row>
    <row r="62" spans="1:13" ht="35.15" customHeight="1">
      <c r="A62" s="1"/>
      <c r="B62" s="1"/>
      <c r="C62" s="1"/>
      <c r="D62" s="1"/>
      <c r="E62" s="1"/>
      <c r="F62" s="1"/>
      <c r="G62" s="1"/>
      <c r="L62" s="2"/>
      <c r="M62" s="2"/>
    </row>
    <row r="63" spans="1:13" ht="35.15" customHeight="1">
      <c r="A63" s="1"/>
      <c r="B63" s="1"/>
      <c r="C63" s="1"/>
      <c r="D63" s="1"/>
      <c r="E63" s="1"/>
      <c r="F63" s="1"/>
      <c r="G63" s="1"/>
      <c r="L63" s="2"/>
      <c r="M63" s="2"/>
    </row>
    <row r="64" spans="1:13" ht="35.15" customHeight="1">
      <c r="A64" s="1"/>
      <c r="B64" s="1"/>
      <c r="C64" s="1"/>
      <c r="D64" s="1"/>
      <c r="E64" s="1"/>
      <c r="F64" s="1"/>
      <c r="G64" s="1"/>
      <c r="L64" s="2"/>
      <c r="M64" s="2"/>
    </row>
    <row r="65" spans="1:13" ht="35.15" customHeight="1">
      <c r="A65" s="1"/>
      <c r="B65" s="1"/>
      <c r="C65" s="1"/>
      <c r="D65" s="1"/>
      <c r="E65" s="1"/>
      <c r="F65" s="1"/>
      <c r="G65" s="1"/>
      <c r="L65" s="2"/>
      <c r="M65" s="2"/>
    </row>
    <row r="66" spans="1:13" ht="35.15" customHeight="1">
      <c r="A66" s="1"/>
      <c r="B66" s="1"/>
      <c r="C66" s="1"/>
      <c r="D66" s="1"/>
      <c r="E66" s="1"/>
      <c r="F66" s="1"/>
      <c r="G66" s="1"/>
      <c r="L66" s="2"/>
      <c r="M66" s="2"/>
    </row>
    <row r="67" spans="1:13" ht="35.15" customHeight="1">
      <c r="A67" s="1"/>
      <c r="B67" s="1"/>
      <c r="C67" s="1"/>
      <c r="D67" s="1"/>
      <c r="E67" s="1"/>
      <c r="F67" s="1"/>
      <c r="G67" s="1"/>
      <c r="L67" s="2"/>
      <c r="M67" s="2"/>
    </row>
    <row r="68" spans="1:13" ht="35.15" customHeight="1">
      <c r="A68" s="1"/>
      <c r="B68" s="1"/>
      <c r="C68" s="1"/>
      <c r="D68" s="1"/>
      <c r="E68" s="1"/>
      <c r="F68" s="1"/>
      <c r="G68" s="1"/>
      <c r="L68" s="2"/>
      <c r="M68" s="2"/>
    </row>
    <row r="69" spans="1:13" ht="35.15" customHeight="1">
      <c r="A69" s="1"/>
      <c r="B69" s="1"/>
      <c r="C69" s="1"/>
      <c r="D69" s="1"/>
      <c r="E69" s="1"/>
      <c r="F69" s="1"/>
      <c r="G69" s="1"/>
      <c r="L69" s="2"/>
      <c r="M69" s="2"/>
    </row>
    <row r="70" spans="1:13" ht="35.15" customHeight="1">
      <c r="A70" s="1"/>
      <c r="B70" s="1"/>
      <c r="C70" s="1"/>
      <c r="D70" s="1"/>
      <c r="E70" s="1"/>
      <c r="F70" s="1"/>
      <c r="G70" s="1"/>
      <c r="L70" s="2"/>
      <c r="M70" s="2"/>
    </row>
    <row r="71" spans="1:13" ht="35.15" customHeight="1">
      <c r="A71" s="1"/>
      <c r="B71" s="1"/>
      <c r="C71" s="1"/>
      <c r="D71" s="1"/>
      <c r="E71" s="1"/>
      <c r="F71" s="1"/>
      <c r="G71" s="1"/>
      <c r="L71" s="2"/>
      <c r="M71" s="2"/>
    </row>
    <row r="72" spans="1:13" ht="35.15" customHeight="1">
      <c r="A72" s="1"/>
      <c r="B72" s="1"/>
      <c r="C72" s="1"/>
      <c r="D72" s="1"/>
      <c r="E72" s="1"/>
      <c r="F72" s="1"/>
      <c r="G72" s="1"/>
      <c r="L72" s="2"/>
      <c r="M72" s="2"/>
    </row>
    <row r="73" spans="1:13" ht="35.15" customHeight="1">
      <c r="A73" s="1"/>
      <c r="B73" s="1"/>
      <c r="C73" s="1"/>
      <c r="D73" s="1"/>
      <c r="E73" s="1"/>
      <c r="F73" s="1"/>
      <c r="G73" s="1"/>
      <c r="L73" s="2"/>
      <c r="M73" s="2"/>
    </row>
    <row r="74" spans="1:13" ht="35.15" customHeight="1">
      <c r="A74" s="1"/>
      <c r="B74" s="1"/>
      <c r="C74" s="1"/>
      <c r="D74" s="1"/>
      <c r="E74" s="1"/>
      <c r="F74" s="1"/>
      <c r="G74" s="1"/>
      <c r="L74" s="2"/>
      <c r="M74" s="2"/>
    </row>
    <row r="75" spans="1:13" ht="35.15" customHeight="1">
      <c r="A75" s="1"/>
      <c r="B75" s="1"/>
      <c r="C75" s="1"/>
      <c r="D75" s="1"/>
      <c r="E75" s="1"/>
      <c r="F75" s="1"/>
      <c r="G75" s="1"/>
      <c r="L75" s="2"/>
      <c r="M75" s="2"/>
    </row>
    <row r="76" spans="1:13" ht="35.15" customHeight="1">
      <c r="A76" s="1"/>
      <c r="B76" s="1"/>
      <c r="C76" s="1"/>
      <c r="D76" s="1"/>
      <c r="E76" s="1"/>
      <c r="F76" s="1"/>
      <c r="G76" s="1"/>
      <c r="L76" s="2"/>
      <c r="M76" s="2"/>
    </row>
    <row r="77" spans="1:13" ht="35.15" customHeight="1">
      <c r="A77" s="1"/>
      <c r="B77" s="1"/>
      <c r="C77" s="1"/>
      <c r="D77" s="1"/>
      <c r="E77" s="1"/>
      <c r="F77" s="1"/>
      <c r="G77" s="1"/>
      <c r="L77" s="2"/>
      <c r="M77" s="2"/>
    </row>
    <row r="78" spans="1:13" ht="35.15" customHeight="1">
      <c r="A78" s="1"/>
      <c r="B78" s="1"/>
      <c r="C78" s="1"/>
      <c r="D78" s="1"/>
      <c r="E78" s="1"/>
      <c r="F78" s="1"/>
      <c r="G78" s="1"/>
      <c r="L78" s="2"/>
      <c r="M78" s="2"/>
    </row>
    <row r="79" spans="1:13" ht="35.15" customHeight="1">
      <c r="A79" s="1"/>
      <c r="B79" s="1"/>
      <c r="C79" s="1"/>
      <c r="D79" s="1"/>
      <c r="E79" s="1"/>
      <c r="F79" s="1"/>
      <c r="G79" s="1"/>
      <c r="L79" s="2"/>
      <c r="M79" s="2"/>
    </row>
    <row r="80" spans="1:13" ht="35.15" customHeight="1">
      <c r="A80" s="1"/>
      <c r="B80" s="1"/>
      <c r="C80" s="1"/>
      <c r="D80" s="1"/>
      <c r="E80" s="1"/>
      <c r="F80" s="1"/>
      <c r="G80" s="1"/>
      <c r="L80" s="2"/>
      <c r="M80" s="2"/>
    </row>
    <row r="81" spans="1:13" ht="35.15" customHeight="1">
      <c r="A81" s="1"/>
      <c r="B81" s="1"/>
      <c r="C81" s="1"/>
      <c r="D81" s="1"/>
      <c r="E81" s="1"/>
      <c r="F81" s="1"/>
      <c r="G81" s="1"/>
      <c r="L81" s="2"/>
      <c r="M81" s="2"/>
    </row>
    <row r="82" spans="1:13" ht="35.15" customHeight="1">
      <c r="A82" s="1"/>
      <c r="B82" s="1"/>
      <c r="C82" s="1"/>
      <c r="D82" s="1"/>
      <c r="E82" s="1"/>
      <c r="F82" s="1"/>
      <c r="G82" s="1"/>
      <c r="L82" s="2"/>
      <c r="M82" s="2"/>
    </row>
    <row r="83" spans="1:13" ht="35.15" customHeight="1">
      <c r="A83" s="1"/>
      <c r="B83" s="1"/>
      <c r="C83" s="1"/>
      <c r="D83" s="1"/>
      <c r="E83" s="1"/>
      <c r="F83" s="1"/>
      <c r="G83" s="1"/>
      <c r="L83" s="2"/>
      <c r="M83" s="2"/>
    </row>
    <row r="84" spans="1:13" ht="35.15" customHeight="1">
      <c r="A84" s="1"/>
      <c r="B84" s="1"/>
      <c r="C84" s="1"/>
      <c r="D84" s="1"/>
      <c r="E84" s="1"/>
      <c r="F84" s="1"/>
      <c r="G84" s="1"/>
      <c r="L84" s="2"/>
      <c r="M84" s="2"/>
    </row>
    <row r="85" spans="1:13" ht="35.15" customHeight="1">
      <c r="A85" s="1"/>
      <c r="B85" s="1"/>
      <c r="C85" s="1"/>
      <c r="D85" s="1"/>
      <c r="E85" s="1"/>
      <c r="F85" s="1"/>
      <c r="G85" s="1"/>
      <c r="L85" s="2"/>
      <c r="M85" s="2"/>
    </row>
    <row r="86" spans="1:13" ht="35.15" customHeight="1">
      <c r="A86" s="1"/>
      <c r="B86" s="1"/>
      <c r="C86" s="1"/>
      <c r="D86" s="1"/>
      <c r="E86" s="1"/>
      <c r="F86" s="1"/>
      <c r="G86" s="1"/>
      <c r="L86" s="2"/>
      <c r="M86"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fitToHeight="0" orientation="landscape" r:id="rId1"/>
  <headerFooter>
    <oddHeader>&amp;L&amp;G&amp;R&amp;G</oddHeader>
    <oddFooter>&amp;Cwww.stats.gov.sa</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M86"/>
  <sheetViews>
    <sheetView showGridLines="0" rightToLeft="1" workbookViewId="0"/>
  </sheetViews>
  <sheetFormatPr defaultColWidth="8.54296875" defaultRowHeight="18" customHeight="1"/>
  <cols>
    <col min="1" max="1" width="3.81640625" style="2" bestFit="1" customWidth="1"/>
    <col min="2" max="2" width="22.81640625" style="2" customWidth="1"/>
    <col min="3" max="3" width="14.81640625" style="2" bestFit="1" customWidth="1"/>
    <col min="4" max="4" width="14.7265625" style="2" bestFit="1" customWidth="1"/>
    <col min="5" max="5" width="14.81640625" style="2" bestFit="1" customWidth="1"/>
    <col min="6" max="6" width="22.81640625" style="2" customWidth="1"/>
    <col min="7" max="7" width="5" style="2" bestFit="1" customWidth="1"/>
    <col min="8" max="8" width="0.453125" style="2" customWidth="1"/>
    <col min="9" max="9" width="11.54296875" style="2" bestFit="1" customWidth="1"/>
    <col min="10" max="11" width="8.54296875" style="2"/>
    <col min="12" max="13" width="8.54296875" style="3"/>
    <col min="14" max="247" width="8.54296875" style="2"/>
    <col min="248" max="248" width="5.54296875" style="2" customWidth="1"/>
    <col min="249" max="249" width="32.54296875" style="2" customWidth="1"/>
    <col min="250" max="250" width="5.54296875" style="2" customWidth="1"/>
    <col min="251" max="251" width="32.54296875" style="2" customWidth="1"/>
    <col min="252" max="257" width="8.54296875" style="2"/>
    <col min="258" max="258" width="32.54296875" style="2" customWidth="1"/>
    <col min="259" max="259" width="5.54296875" style="2" customWidth="1"/>
    <col min="260" max="260" width="32.54296875" style="2" customWidth="1"/>
    <col min="261" max="261" width="5.54296875" style="2" customWidth="1"/>
    <col min="262" max="503" width="8.54296875" style="2"/>
    <col min="504" max="504" width="5.54296875" style="2" customWidth="1"/>
    <col min="505" max="505" width="32.54296875" style="2" customWidth="1"/>
    <col min="506" max="506" width="5.54296875" style="2" customWidth="1"/>
    <col min="507" max="507" width="32.54296875" style="2" customWidth="1"/>
    <col min="508" max="513" width="8.54296875" style="2"/>
    <col min="514" max="514" width="32.54296875" style="2" customWidth="1"/>
    <col min="515" max="515" width="5.54296875" style="2" customWidth="1"/>
    <col min="516" max="516" width="32.54296875" style="2" customWidth="1"/>
    <col min="517" max="517" width="5.54296875" style="2" customWidth="1"/>
    <col min="518" max="759" width="8.54296875" style="2"/>
    <col min="760" max="760" width="5.54296875" style="2" customWidth="1"/>
    <col min="761" max="761" width="32.54296875" style="2" customWidth="1"/>
    <col min="762" max="762" width="5.54296875" style="2" customWidth="1"/>
    <col min="763" max="763" width="32.54296875" style="2" customWidth="1"/>
    <col min="764" max="769" width="8.54296875" style="2"/>
    <col min="770" max="770" width="32.54296875" style="2" customWidth="1"/>
    <col min="771" max="771" width="5.54296875" style="2" customWidth="1"/>
    <col min="772" max="772" width="32.54296875" style="2" customWidth="1"/>
    <col min="773" max="773" width="5.54296875" style="2" customWidth="1"/>
    <col min="774" max="1015" width="8.54296875" style="2"/>
    <col min="1016" max="1016" width="5.54296875" style="2" customWidth="1"/>
    <col min="1017" max="1017" width="32.54296875" style="2" customWidth="1"/>
    <col min="1018" max="1018" width="5.54296875" style="2" customWidth="1"/>
    <col min="1019" max="1019" width="32.54296875" style="2" customWidth="1"/>
    <col min="1020" max="1025" width="8.54296875" style="2"/>
    <col min="1026" max="1026" width="32.54296875" style="2" customWidth="1"/>
    <col min="1027" max="1027" width="5.54296875" style="2" customWidth="1"/>
    <col min="1028" max="1028" width="32.54296875" style="2" customWidth="1"/>
    <col min="1029" max="1029" width="5.54296875" style="2" customWidth="1"/>
    <col min="1030" max="1271" width="8.54296875" style="2"/>
    <col min="1272" max="1272" width="5.54296875" style="2" customWidth="1"/>
    <col min="1273" max="1273" width="32.54296875" style="2" customWidth="1"/>
    <col min="1274" max="1274" width="5.54296875" style="2" customWidth="1"/>
    <col min="1275" max="1275" width="32.54296875" style="2" customWidth="1"/>
    <col min="1276" max="1281" width="8.54296875" style="2"/>
    <col min="1282" max="1282" width="32.54296875" style="2" customWidth="1"/>
    <col min="1283" max="1283" width="5.54296875" style="2" customWidth="1"/>
    <col min="1284" max="1284" width="32.54296875" style="2" customWidth="1"/>
    <col min="1285" max="1285" width="5.54296875" style="2" customWidth="1"/>
    <col min="1286" max="1527" width="8.54296875" style="2"/>
    <col min="1528" max="1528" width="5.54296875" style="2" customWidth="1"/>
    <col min="1529" max="1529" width="32.54296875" style="2" customWidth="1"/>
    <col min="1530" max="1530" width="5.54296875" style="2" customWidth="1"/>
    <col min="1531" max="1531" width="32.54296875" style="2" customWidth="1"/>
    <col min="1532" max="1537" width="8.54296875" style="2"/>
    <col min="1538" max="1538" width="32.54296875" style="2" customWidth="1"/>
    <col min="1539" max="1539" width="5.54296875" style="2" customWidth="1"/>
    <col min="1540" max="1540" width="32.54296875" style="2" customWidth="1"/>
    <col min="1541" max="1541" width="5.54296875" style="2" customWidth="1"/>
    <col min="1542" max="1783" width="8.54296875" style="2"/>
    <col min="1784" max="1784" width="5.54296875" style="2" customWidth="1"/>
    <col min="1785" max="1785" width="32.54296875" style="2" customWidth="1"/>
    <col min="1786" max="1786" width="5.54296875" style="2" customWidth="1"/>
    <col min="1787" max="1787" width="32.54296875" style="2" customWidth="1"/>
    <col min="1788" max="1793" width="8.54296875" style="2"/>
    <col min="1794" max="1794" width="32.54296875" style="2" customWidth="1"/>
    <col min="1795" max="1795" width="5.54296875" style="2" customWidth="1"/>
    <col min="1796" max="1796" width="32.54296875" style="2" customWidth="1"/>
    <col min="1797" max="1797" width="5.54296875" style="2" customWidth="1"/>
    <col min="1798" max="2039" width="8.54296875" style="2"/>
    <col min="2040" max="2040" width="5.54296875" style="2" customWidth="1"/>
    <col min="2041" max="2041" width="32.54296875" style="2" customWidth="1"/>
    <col min="2042" max="2042" width="5.54296875" style="2" customWidth="1"/>
    <col min="2043" max="2043" width="32.54296875" style="2" customWidth="1"/>
    <col min="2044" max="2049" width="8.54296875" style="2"/>
    <col min="2050" max="2050" width="32.54296875" style="2" customWidth="1"/>
    <col min="2051" max="2051" width="5.54296875" style="2" customWidth="1"/>
    <col min="2052" max="2052" width="32.54296875" style="2" customWidth="1"/>
    <col min="2053" max="2053" width="5.54296875" style="2" customWidth="1"/>
    <col min="2054" max="2295" width="8.54296875" style="2"/>
    <col min="2296" max="2296" width="5.54296875" style="2" customWidth="1"/>
    <col min="2297" max="2297" width="32.54296875" style="2" customWidth="1"/>
    <col min="2298" max="2298" width="5.54296875" style="2" customWidth="1"/>
    <col min="2299" max="2299" width="32.54296875" style="2" customWidth="1"/>
    <col min="2300" max="2305" width="8.54296875" style="2"/>
    <col min="2306" max="2306" width="32.54296875" style="2" customWidth="1"/>
    <col min="2307" max="2307" width="5.54296875" style="2" customWidth="1"/>
    <col min="2308" max="2308" width="32.54296875" style="2" customWidth="1"/>
    <col min="2309" max="2309" width="5.54296875" style="2" customWidth="1"/>
    <col min="2310" max="2551" width="8.54296875" style="2"/>
    <col min="2552" max="2552" width="5.54296875" style="2" customWidth="1"/>
    <col min="2553" max="2553" width="32.54296875" style="2" customWidth="1"/>
    <col min="2554" max="2554" width="5.54296875" style="2" customWidth="1"/>
    <col min="2555" max="2555" width="32.54296875" style="2" customWidth="1"/>
    <col min="2556" max="2561" width="8.54296875" style="2"/>
    <col min="2562" max="2562" width="32.54296875" style="2" customWidth="1"/>
    <col min="2563" max="2563" width="5.54296875" style="2" customWidth="1"/>
    <col min="2564" max="2564" width="32.54296875" style="2" customWidth="1"/>
    <col min="2565" max="2565" width="5.54296875" style="2" customWidth="1"/>
    <col min="2566" max="2807" width="8.54296875" style="2"/>
    <col min="2808" max="2808" width="5.54296875" style="2" customWidth="1"/>
    <col min="2809" max="2809" width="32.54296875" style="2" customWidth="1"/>
    <col min="2810" max="2810" width="5.54296875" style="2" customWidth="1"/>
    <col min="2811" max="2811" width="32.54296875" style="2" customWidth="1"/>
    <col min="2812" max="2817" width="8.54296875" style="2"/>
    <col min="2818" max="2818" width="32.54296875" style="2" customWidth="1"/>
    <col min="2819" max="2819" width="5.54296875" style="2" customWidth="1"/>
    <col min="2820" max="2820" width="32.54296875" style="2" customWidth="1"/>
    <col min="2821" max="2821" width="5.54296875" style="2" customWidth="1"/>
    <col min="2822" max="3063" width="8.54296875" style="2"/>
    <col min="3064" max="3064" width="5.54296875" style="2" customWidth="1"/>
    <col min="3065" max="3065" width="32.54296875" style="2" customWidth="1"/>
    <col min="3066" max="3066" width="5.54296875" style="2" customWidth="1"/>
    <col min="3067" max="3067" width="32.54296875" style="2" customWidth="1"/>
    <col min="3068" max="3073" width="8.54296875" style="2"/>
    <col min="3074" max="3074" width="32.54296875" style="2" customWidth="1"/>
    <col min="3075" max="3075" width="5.54296875" style="2" customWidth="1"/>
    <col min="3076" max="3076" width="32.54296875" style="2" customWidth="1"/>
    <col min="3077" max="3077" width="5.54296875" style="2" customWidth="1"/>
    <col min="3078" max="3319" width="8.54296875" style="2"/>
    <col min="3320" max="3320" width="5.54296875" style="2" customWidth="1"/>
    <col min="3321" max="3321" width="32.54296875" style="2" customWidth="1"/>
    <col min="3322" max="3322" width="5.54296875" style="2" customWidth="1"/>
    <col min="3323" max="3323" width="32.54296875" style="2" customWidth="1"/>
    <col min="3324" max="3329" width="8.54296875" style="2"/>
    <col min="3330" max="3330" width="32.54296875" style="2" customWidth="1"/>
    <col min="3331" max="3331" width="5.54296875" style="2" customWidth="1"/>
    <col min="3332" max="3332" width="32.54296875" style="2" customWidth="1"/>
    <col min="3333" max="3333" width="5.54296875" style="2" customWidth="1"/>
    <col min="3334" max="3575" width="8.54296875" style="2"/>
    <col min="3576" max="3576" width="5.54296875" style="2" customWidth="1"/>
    <col min="3577" max="3577" width="32.54296875" style="2" customWidth="1"/>
    <col min="3578" max="3578" width="5.54296875" style="2" customWidth="1"/>
    <col min="3579" max="3579" width="32.54296875" style="2" customWidth="1"/>
    <col min="3580" max="3585" width="8.54296875" style="2"/>
    <col min="3586" max="3586" width="32.54296875" style="2" customWidth="1"/>
    <col min="3587" max="3587" width="5.54296875" style="2" customWidth="1"/>
    <col min="3588" max="3588" width="32.54296875" style="2" customWidth="1"/>
    <col min="3589" max="3589" width="5.54296875" style="2" customWidth="1"/>
    <col min="3590" max="3831" width="8.54296875" style="2"/>
    <col min="3832" max="3832" width="5.54296875" style="2" customWidth="1"/>
    <col min="3833" max="3833" width="32.54296875" style="2" customWidth="1"/>
    <col min="3834" max="3834" width="5.54296875" style="2" customWidth="1"/>
    <col min="3835" max="3835" width="32.54296875" style="2" customWidth="1"/>
    <col min="3836" max="3841" width="8.54296875" style="2"/>
    <col min="3842" max="3842" width="32.54296875" style="2" customWidth="1"/>
    <col min="3843" max="3843" width="5.54296875" style="2" customWidth="1"/>
    <col min="3844" max="3844" width="32.54296875" style="2" customWidth="1"/>
    <col min="3845" max="3845" width="5.54296875" style="2" customWidth="1"/>
    <col min="3846" max="4087" width="8.54296875" style="2"/>
    <col min="4088" max="4088" width="5.54296875" style="2" customWidth="1"/>
    <col min="4089" max="4089" width="32.54296875" style="2" customWidth="1"/>
    <col min="4090" max="4090" width="5.54296875" style="2" customWidth="1"/>
    <col min="4091" max="4091" width="32.54296875" style="2" customWidth="1"/>
    <col min="4092" max="4097" width="8.54296875" style="2"/>
    <col min="4098" max="4098" width="32.54296875" style="2" customWidth="1"/>
    <col min="4099" max="4099" width="5.54296875" style="2" customWidth="1"/>
    <col min="4100" max="4100" width="32.54296875" style="2" customWidth="1"/>
    <col min="4101" max="4101" width="5.54296875" style="2" customWidth="1"/>
    <col min="4102" max="4343" width="8.54296875" style="2"/>
    <col min="4344" max="4344" width="5.54296875" style="2" customWidth="1"/>
    <col min="4345" max="4345" width="32.54296875" style="2" customWidth="1"/>
    <col min="4346" max="4346" width="5.54296875" style="2" customWidth="1"/>
    <col min="4347" max="4347" width="32.54296875" style="2" customWidth="1"/>
    <col min="4348" max="4353" width="8.54296875" style="2"/>
    <col min="4354" max="4354" width="32.54296875" style="2" customWidth="1"/>
    <col min="4355" max="4355" width="5.54296875" style="2" customWidth="1"/>
    <col min="4356" max="4356" width="32.54296875" style="2" customWidth="1"/>
    <col min="4357" max="4357" width="5.54296875" style="2" customWidth="1"/>
    <col min="4358" max="4599" width="8.54296875" style="2"/>
    <col min="4600" max="4600" width="5.54296875" style="2" customWidth="1"/>
    <col min="4601" max="4601" width="32.54296875" style="2" customWidth="1"/>
    <col min="4602" max="4602" width="5.54296875" style="2" customWidth="1"/>
    <col min="4603" max="4603" width="32.54296875" style="2" customWidth="1"/>
    <col min="4604" max="4609" width="8.54296875" style="2"/>
    <col min="4610" max="4610" width="32.54296875" style="2" customWidth="1"/>
    <col min="4611" max="4611" width="5.54296875" style="2" customWidth="1"/>
    <col min="4612" max="4612" width="32.54296875" style="2" customWidth="1"/>
    <col min="4613" max="4613" width="5.54296875" style="2" customWidth="1"/>
    <col min="4614" max="4855" width="8.54296875" style="2"/>
    <col min="4856" max="4856" width="5.54296875" style="2" customWidth="1"/>
    <col min="4857" max="4857" width="32.54296875" style="2" customWidth="1"/>
    <col min="4858" max="4858" width="5.54296875" style="2" customWidth="1"/>
    <col min="4859" max="4859" width="32.54296875" style="2" customWidth="1"/>
    <col min="4860" max="4865" width="8.54296875" style="2"/>
    <col min="4866" max="4866" width="32.54296875" style="2" customWidth="1"/>
    <col min="4867" max="4867" width="5.54296875" style="2" customWidth="1"/>
    <col min="4868" max="4868" width="32.54296875" style="2" customWidth="1"/>
    <col min="4869" max="4869" width="5.54296875" style="2" customWidth="1"/>
    <col min="4870" max="5111" width="8.54296875" style="2"/>
    <col min="5112" max="5112" width="5.54296875" style="2" customWidth="1"/>
    <col min="5113" max="5113" width="32.54296875" style="2" customWidth="1"/>
    <col min="5114" max="5114" width="5.54296875" style="2" customWidth="1"/>
    <col min="5115" max="5115" width="32.54296875" style="2" customWidth="1"/>
    <col min="5116" max="5121" width="8.54296875" style="2"/>
    <col min="5122" max="5122" width="32.54296875" style="2" customWidth="1"/>
    <col min="5123" max="5123" width="5.54296875" style="2" customWidth="1"/>
    <col min="5124" max="5124" width="32.54296875" style="2" customWidth="1"/>
    <col min="5125" max="5125" width="5.54296875" style="2" customWidth="1"/>
    <col min="5126" max="5367" width="8.54296875" style="2"/>
    <col min="5368" max="5368" width="5.54296875" style="2" customWidth="1"/>
    <col min="5369" max="5369" width="32.54296875" style="2" customWidth="1"/>
    <col min="5370" max="5370" width="5.54296875" style="2" customWidth="1"/>
    <col min="5371" max="5371" width="32.54296875" style="2" customWidth="1"/>
    <col min="5372" max="5377" width="8.54296875" style="2"/>
    <col min="5378" max="5378" width="32.54296875" style="2" customWidth="1"/>
    <col min="5379" max="5379" width="5.54296875" style="2" customWidth="1"/>
    <col min="5380" max="5380" width="32.54296875" style="2" customWidth="1"/>
    <col min="5381" max="5381" width="5.54296875" style="2" customWidth="1"/>
    <col min="5382" max="5623" width="8.54296875" style="2"/>
    <col min="5624" max="5624" width="5.54296875" style="2" customWidth="1"/>
    <col min="5625" max="5625" width="32.54296875" style="2" customWidth="1"/>
    <col min="5626" max="5626" width="5.54296875" style="2" customWidth="1"/>
    <col min="5627" max="5627" width="32.54296875" style="2" customWidth="1"/>
    <col min="5628" max="5633" width="8.54296875" style="2"/>
    <col min="5634" max="5634" width="32.54296875" style="2" customWidth="1"/>
    <col min="5635" max="5635" width="5.54296875" style="2" customWidth="1"/>
    <col min="5636" max="5636" width="32.54296875" style="2" customWidth="1"/>
    <col min="5637" max="5637" width="5.54296875" style="2" customWidth="1"/>
    <col min="5638" max="5879" width="8.54296875" style="2"/>
    <col min="5880" max="5880" width="5.54296875" style="2" customWidth="1"/>
    <col min="5881" max="5881" width="32.54296875" style="2" customWidth="1"/>
    <col min="5882" max="5882" width="5.54296875" style="2" customWidth="1"/>
    <col min="5883" max="5883" width="32.54296875" style="2" customWidth="1"/>
    <col min="5884" max="5889" width="8.54296875" style="2"/>
    <col min="5890" max="5890" width="32.54296875" style="2" customWidth="1"/>
    <col min="5891" max="5891" width="5.54296875" style="2" customWidth="1"/>
    <col min="5892" max="5892" width="32.54296875" style="2" customWidth="1"/>
    <col min="5893" max="5893" width="5.54296875" style="2" customWidth="1"/>
    <col min="5894" max="6135" width="8.54296875" style="2"/>
    <col min="6136" max="6136" width="5.54296875" style="2" customWidth="1"/>
    <col min="6137" max="6137" width="32.54296875" style="2" customWidth="1"/>
    <col min="6138" max="6138" width="5.54296875" style="2" customWidth="1"/>
    <col min="6139" max="6139" width="32.54296875" style="2" customWidth="1"/>
    <col min="6140" max="6145" width="8.54296875" style="2"/>
    <col min="6146" max="6146" width="32.54296875" style="2" customWidth="1"/>
    <col min="6147" max="6147" width="5.54296875" style="2" customWidth="1"/>
    <col min="6148" max="6148" width="32.54296875" style="2" customWidth="1"/>
    <col min="6149" max="6149" width="5.54296875" style="2" customWidth="1"/>
    <col min="6150" max="6391" width="8.54296875" style="2"/>
    <col min="6392" max="6392" width="5.54296875" style="2" customWidth="1"/>
    <col min="6393" max="6393" width="32.54296875" style="2" customWidth="1"/>
    <col min="6394" max="6394" width="5.54296875" style="2" customWidth="1"/>
    <col min="6395" max="6395" width="32.54296875" style="2" customWidth="1"/>
    <col min="6396" max="6401" width="8.54296875" style="2"/>
    <col min="6402" max="6402" width="32.54296875" style="2" customWidth="1"/>
    <col min="6403" max="6403" width="5.54296875" style="2" customWidth="1"/>
    <col min="6404" max="6404" width="32.54296875" style="2" customWidth="1"/>
    <col min="6405" max="6405" width="5.54296875" style="2" customWidth="1"/>
    <col min="6406" max="6647" width="8.54296875" style="2"/>
    <col min="6648" max="6648" width="5.54296875" style="2" customWidth="1"/>
    <col min="6649" max="6649" width="32.54296875" style="2" customWidth="1"/>
    <col min="6650" max="6650" width="5.54296875" style="2" customWidth="1"/>
    <col min="6651" max="6651" width="32.54296875" style="2" customWidth="1"/>
    <col min="6652" max="6657" width="8.54296875" style="2"/>
    <col min="6658" max="6658" width="32.54296875" style="2" customWidth="1"/>
    <col min="6659" max="6659" width="5.54296875" style="2" customWidth="1"/>
    <col min="6660" max="6660" width="32.54296875" style="2" customWidth="1"/>
    <col min="6661" max="6661" width="5.54296875" style="2" customWidth="1"/>
    <col min="6662" max="6903" width="8.54296875" style="2"/>
    <col min="6904" max="6904" width="5.54296875" style="2" customWidth="1"/>
    <col min="6905" max="6905" width="32.54296875" style="2" customWidth="1"/>
    <col min="6906" max="6906" width="5.54296875" style="2" customWidth="1"/>
    <col min="6907" max="6907" width="32.54296875" style="2" customWidth="1"/>
    <col min="6908" max="6913" width="8.54296875" style="2"/>
    <col min="6914" max="6914" width="32.54296875" style="2" customWidth="1"/>
    <col min="6915" max="6915" width="5.54296875" style="2" customWidth="1"/>
    <col min="6916" max="6916" width="32.54296875" style="2" customWidth="1"/>
    <col min="6917" max="6917" width="5.54296875" style="2" customWidth="1"/>
    <col min="6918" max="7159" width="8.54296875" style="2"/>
    <col min="7160" max="7160" width="5.54296875" style="2" customWidth="1"/>
    <col min="7161" max="7161" width="32.54296875" style="2" customWidth="1"/>
    <col min="7162" max="7162" width="5.54296875" style="2" customWidth="1"/>
    <col min="7163" max="7163" width="32.54296875" style="2" customWidth="1"/>
    <col min="7164" max="7169" width="8.54296875" style="2"/>
    <col min="7170" max="7170" width="32.54296875" style="2" customWidth="1"/>
    <col min="7171" max="7171" width="5.54296875" style="2" customWidth="1"/>
    <col min="7172" max="7172" width="32.54296875" style="2" customWidth="1"/>
    <col min="7173" max="7173" width="5.54296875" style="2" customWidth="1"/>
    <col min="7174" max="7415" width="8.54296875" style="2"/>
    <col min="7416" max="7416" width="5.54296875" style="2" customWidth="1"/>
    <col min="7417" max="7417" width="32.54296875" style="2" customWidth="1"/>
    <col min="7418" max="7418" width="5.54296875" style="2" customWidth="1"/>
    <col min="7419" max="7419" width="32.54296875" style="2" customWidth="1"/>
    <col min="7420" max="7425" width="8.54296875" style="2"/>
    <col min="7426" max="7426" width="32.54296875" style="2" customWidth="1"/>
    <col min="7427" max="7427" width="5.54296875" style="2" customWidth="1"/>
    <col min="7428" max="7428" width="32.54296875" style="2" customWidth="1"/>
    <col min="7429" max="7429" width="5.54296875" style="2" customWidth="1"/>
    <col min="7430" max="7671" width="8.54296875" style="2"/>
    <col min="7672" max="7672" width="5.54296875" style="2" customWidth="1"/>
    <col min="7673" max="7673" width="32.54296875" style="2" customWidth="1"/>
    <col min="7674" max="7674" width="5.54296875" style="2" customWidth="1"/>
    <col min="7675" max="7675" width="32.54296875" style="2" customWidth="1"/>
    <col min="7676" max="7681" width="8.54296875" style="2"/>
    <col min="7682" max="7682" width="32.54296875" style="2" customWidth="1"/>
    <col min="7683" max="7683" width="5.54296875" style="2" customWidth="1"/>
    <col min="7684" max="7684" width="32.54296875" style="2" customWidth="1"/>
    <col min="7685" max="7685" width="5.54296875" style="2" customWidth="1"/>
    <col min="7686" max="7927" width="8.54296875" style="2"/>
    <col min="7928" max="7928" width="5.54296875" style="2" customWidth="1"/>
    <col min="7929" max="7929" width="32.54296875" style="2" customWidth="1"/>
    <col min="7930" max="7930" width="5.54296875" style="2" customWidth="1"/>
    <col min="7931" max="7931" width="32.54296875" style="2" customWidth="1"/>
    <col min="7932" max="7937" width="8.54296875" style="2"/>
    <col min="7938" max="7938" width="32.54296875" style="2" customWidth="1"/>
    <col min="7939" max="7939" width="5.54296875" style="2" customWidth="1"/>
    <col min="7940" max="7940" width="32.54296875" style="2" customWidth="1"/>
    <col min="7941" max="7941" width="5.54296875" style="2" customWidth="1"/>
    <col min="7942" max="8183" width="8.54296875" style="2"/>
    <col min="8184" max="8184" width="5.54296875" style="2" customWidth="1"/>
    <col min="8185" max="8185" width="32.54296875" style="2" customWidth="1"/>
    <col min="8186" max="8186" width="5.54296875" style="2" customWidth="1"/>
    <col min="8187" max="8187" width="32.54296875" style="2" customWidth="1"/>
    <col min="8188" max="8193" width="8.54296875" style="2"/>
    <col min="8194" max="8194" width="32.54296875" style="2" customWidth="1"/>
    <col min="8195" max="8195" width="5.54296875" style="2" customWidth="1"/>
    <col min="8196" max="8196" width="32.54296875" style="2" customWidth="1"/>
    <col min="8197" max="8197" width="5.54296875" style="2" customWidth="1"/>
    <col min="8198" max="8439" width="8.54296875" style="2"/>
    <col min="8440" max="8440" width="5.54296875" style="2" customWidth="1"/>
    <col min="8441" max="8441" width="32.54296875" style="2" customWidth="1"/>
    <col min="8442" max="8442" width="5.54296875" style="2" customWidth="1"/>
    <col min="8443" max="8443" width="32.54296875" style="2" customWidth="1"/>
    <col min="8444" max="8449" width="8.54296875" style="2"/>
    <col min="8450" max="8450" width="32.54296875" style="2" customWidth="1"/>
    <col min="8451" max="8451" width="5.54296875" style="2" customWidth="1"/>
    <col min="8452" max="8452" width="32.54296875" style="2" customWidth="1"/>
    <col min="8453" max="8453" width="5.54296875" style="2" customWidth="1"/>
    <col min="8454" max="8695" width="8.54296875" style="2"/>
    <col min="8696" max="8696" width="5.54296875" style="2" customWidth="1"/>
    <col min="8697" max="8697" width="32.54296875" style="2" customWidth="1"/>
    <col min="8698" max="8698" width="5.54296875" style="2" customWidth="1"/>
    <col min="8699" max="8699" width="32.54296875" style="2" customWidth="1"/>
    <col min="8700" max="8705" width="8.54296875" style="2"/>
    <col min="8706" max="8706" width="32.54296875" style="2" customWidth="1"/>
    <col min="8707" max="8707" width="5.54296875" style="2" customWidth="1"/>
    <col min="8708" max="8708" width="32.54296875" style="2" customWidth="1"/>
    <col min="8709" max="8709" width="5.54296875" style="2" customWidth="1"/>
    <col min="8710" max="8951" width="8.54296875" style="2"/>
    <col min="8952" max="8952" width="5.54296875" style="2" customWidth="1"/>
    <col min="8953" max="8953" width="32.54296875" style="2" customWidth="1"/>
    <col min="8954" max="8954" width="5.54296875" style="2" customWidth="1"/>
    <col min="8955" max="8955" width="32.54296875" style="2" customWidth="1"/>
    <col min="8956" max="8961" width="8.54296875" style="2"/>
    <col min="8962" max="8962" width="32.54296875" style="2" customWidth="1"/>
    <col min="8963" max="8963" width="5.54296875" style="2" customWidth="1"/>
    <col min="8964" max="8964" width="32.54296875" style="2" customWidth="1"/>
    <col min="8965" max="8965" width="5.54296875" style="2" customWidth="1"/>
    <col min="8966" max="9207" width="8.54296875" style="2"/>
    <col min="9208" max="9208" width="5.54296875" style="2" customWidth="1"/>
    <col min="9209" max="9209" width="32.54296875" style="2" customWidth="1"/>
    <col min="9210" max="9210" width="5.54296875" style="2" customWidth="1"/>
    <col min="9211" max="9211" width="32.54296875" style="2" customWidth="1"/>
    <col min="9212" max="9217" width="8.54296875" style="2"/>
    <col min="9218" max="9218" width="32.54296875" style="2" customWidth="1"/>
    <col min="9219" max="9219" width="5.54296875" style="2" customWidth="1"/>
    <col min="9220" max="9220" width="32.54296875" style="2" customWidth="1"/>
    <col min="9221" max="9221" width="5.54296875" style="2" customWidth="1"/>
    <col min="9222" max="9463" width="8.54296875" style="2"/>
    <col min="9464" max="9464" width="5.54296875" style="2" customWidth="1"/>
    <col min="9465" max="9465" width="32.54296875" style="2" customWidth="1"/>
    <col min="9466" max="9466" width="5.54296875" style="2" customWidth="1"/>
    <col min="9467" max="9467" width="32.54296875" style="2" customWidth="1"/>
    <col min="9468" max="9473" width="8.54296875" style="2"/>
    <col min="9474" max="9474" width="32.54296875" style="2" customWidth="1"/>
    <col min="9475" max="9475" width="5.54296875" style="2" customWidth="1"/>
    <col min="9476" max="9476" width="32.54296875" style="2" customWidth="1"/>
    <col min="9477" max="9477" width="5.54296875" style="2" customWidth="1"/>
    <col min="9478" max="9719" width="8.54296875" style="2"/>
    <col min="9720" max="9720" width="5.54296875" style="2" customWidth="1"/>
    <col min="9721" max="9721" width="32.54296875" style="2" customWidth="1"/>
    <col min="9722" max="9722" width="5.54296875" style="2" customWidth="1"/>
    <col min="9723" max="9723" width="32.54296875" style="2" customWidth="1"/>
    <col min="9724" max="9729" width="8.54296875" style="2"/>
    <col min="9730" max="9730" width="32.54296875" style="2" customWidth="1"/>
    <col min="9731" max="9731" width="5.54296875" style="2" customWidth="1"/>
    <col min="9732" max="9732" width="32.54296875" style="2" customWidth="1"/>
    <col min="9733" max="9733" width="5.54296875" style="2" customWidth="1"/>
    <col min="9734" max="9975" width="8.54296875" style="2"/>
    <col min="9976" max="9976" width="5.54296875" style="2" customWidth="1"/>
    <col min="9977" max="9977" width="32.54296875" style="2" customWidth="1"/>
    <col min="9978" max="9978" width="5.54296875" style="2" customWidth="1"/>
    <col min="9979" max="9979" width="32.54296875" style="2" customWidth="1"/>
    <col min="9980" max="9985" width="8.54296875" style="2"/>
    <col min="9986" max="9986" width="32.54296875" style="2" customWidth="1"/>
    <col min="9987" max="9987" width="5.54296875" style="2" customWidth="1"/>
    <col min="9988" max="9988" width="32.54296875" style="2" customWidth="1"/>
    <col min="9989" max="9989" width="5.54296875" style="2" customWidth="1"/>
    <col min="9990" max="10231" width="8.54296875" style="2"/>
    <col min="10232" max="10232" width="5.54296875" style="2" customWidth="1"/>
    <col min="10233" max="10233" width="32.54296875" style="2" customWidth="1"/>
    <col min="10234" max="10234" width="5.54296875" style="2" customWidth="1"/>
    <col min="10235" max="10235" width="32.54296875" style="2" customWidth="1"/>
    <col min="10236" max="10241" width="8.54296875" style="2"/>
    <col min="10242" max="10242" width="32.54296875" style="2" customWidth="1"/>
    <col min="10243" max="10243" width="5.54296875" style="2" customWidth="1"/>
    <col min="10244" max="10244" width="32.54296875" style="2" customWidth="1"/>
    <col min="10245" max="10245" width="5.54296875" style="2" customWidth="1"/>
    <col min="10246" max="10487" width="8.54296875" style="2"/>
    <col min="10488" max="10488" width="5.54296875" style="2" customWidth="1"/>
    <col min="10489" max="10489" width="32.54296875" style="2" customWidth="1"/>
    <col min="10490" max="10490" width="5.54296875" style="2" customWidth="1"/>
    <col min="10491" max="10491" width="32.54296875" style="2" customWidth="1"/>
    <col min="10492" max="10497" width="8.54296875" style="2"/>
    <col min="10498" max="10498" width="32.54296875" style="2" customWidth="1"/>
    <col min="10499" max="10499" width="5.54296875" style="2" customWidth="1"/>
    <col min="10500" max="10500" width="32.54296875" style="2" customWidth="1"/>
    <col min="10501" max="10501" width="5.54296875" style="2" customWidth="1"/>
    <col min="10502" max="10743" width="8.54296875" style="2"/>
    <col min="10744" max="10744" width="5.54296875" style="2" customWidth="1"/>
    <col min="10745" max="10745" width="32.54296875" style="2" customWidth="1"/>
    <col min="10746" max="10746" width="5.54296875" style="2" customWidth="1"/>
    <col min="10747" max="10747" width="32.54296875" style="2" customWidth="1"/>
    <col min="10748" max="10753" width="8.54296875" style="2"/>
    <col min="10754" max="10754" width="32.54296875" style="2" customWidth="1"/>
    <col min="10755" max="10755" width="5.54296875" style="2" customWidth="1"/>
    <col min="10756" max="10756" width="32.54296875" style="2" customWidth="1"/>
    <col min="10757" max="10757" width="5.54296875" style="2" customWidth="1"/>
    <col min="10758" max="10999" width="8.54296875" style="2"/>
    <col min="11000" max="11000" width="5.54296875" style="2" customWidth="1"/>
    <col min="11001" max="11001" width="32.54296875" style="2" customWidth="1"/>
    <col min="11002" max="11002" width="5.54296875" style="2" customWidth="1"/>
    <col min="11003" max="11003" width="32.54296875" style="2" customWidth="1"/>
    <col min="11004" max="11009" width="8.54296875" style="2"/>
    <col min="11010" max="11010" width="32.54296875" style="2" customWidth="1"/>
    <col min="11011" max="11011" width="5.54296875" style="2" customWidth="1"/>
    <col min="11012" max="11012" width="32.54296875" style="2" customWidth="1"/>
    <col min="11013" max="11013" width="5.54296875" style="2" customWidth="1"/>
    <col min="11014" max="11255" width="8.54296875" style="2"/>
    <col min="11256" max="11256" width="5.54296875" style="2" customWidth="1"/>
    <col min="11257" max="11257" width="32.54296875" style="2" customWidth="1"/>
    <col min="11258" max="11258" width="5.54296875" style="2" customWidth="1"/>
    <col min="11259" max="11259" width="32.54296875" style="2" customWidth="1"/>
    <col min="11260" max="11265" width="8.54296875" style="2"/>
    <col min="11266" max="11266" width="32.54296875" style="2" customWidth="1"/>
    <col min="11267" max="11267" width="5.54296875" style="2" customWidth="1"/>
    <col min="11268" max="11268" width="32.54296875" style="2" customWidth="1"/>
    <col min="11269" max="11269" width="5.54296875" style="2" customWidth="1"/>
    <col min="11270" max="11511" width="8.54296875" style="2"/>
    <col min="11512" max="11512" width="5.54296875" style="2" customWidth="1"/>
    <col min="11513" max="11513" width="32.54296875" style="2" customWidth="1"/>
    <col min="11514" max="11514" width="5.54296875" style="2" customWidth="1"/>
    <col min="11515" max="11515" width="32.54296875" style="2" customWidth="1"/>
    <col min="11516" max="11521" width="8.54296875" style="2"/>
    <col min="11522" max="11522" width="32.54296875" style="2" customWidth="1"/>
    <col min="11523" max="11523" width="5.54296875" style="2" customWidth="1"/>
    <col min="11524" max="11524" width="32.54296875" style="2" customWidth="1"/>
    <col min="11525" max="11525" width="5.54296875" style="2" customWidth="1"/>
    <col min="11526" max="11767" width="8.54296875" style="2"/>
    <col min="11768" max="11768" width="5.54296875" style="2" customWidth="1"/>
    <col min="11769" max="11769" width="32.54296875" style="2" customWidth="1"/>
    <col min="11770" max="11770" width="5.54296875" style="2" customWidth="1"/>
    <col min="11771" max="11771" width="32.54296875" style="2" customWidth="1"/>
    <col min="11772" max="11777" width="8.54296875" style="2"/>
    <col min="11778" max="11778" width="32.54296875" style="2" customWidth="1"/>
    <col min="11779" max="11779" width="5.54296875" style="2" customWidth="1"/>
    <col min="11780" max="11780" width="32.54296875" style="2" customWidth="1"/>
    <col min="11781" max="11781" width="5.54296875" style="2" customWidth="1"/>
    <col min="11782" max="12023" width="8.54296875" style="2"/>
    <col min="12024" max="12024" width="5.54296875" style="2" customWidth="1"/>
    <col min="12025" max="12025" width="32.54296875" style="2" customWidth="1"/>
    <col min="12026" max="12026" width="5.54296875" style="2" customWidth="1"/>
    <col min="12027" max="12027" width="32.54296875" style="2" customWidth="1"/>
    <col min="12028" max="12033" width="8.54296875" style="2"/>
    <col min="12034" max="12034" width="32.54296875" style="2" customWidth="1"/>
    <col min="12035" max="12035" width="5.54296875" style="2" customWidth="1"/>
    <col min="12036" max="12036" width="32.54296875" style="2" customWidth="1"/>
    <col min="12037" max="12037" width="5.54296875" style="2" customWidth="1"/>
    <col min="12038" max="12279" width="8.54296875" style="2"/>
    <col min="12280" max="12280" width="5.54296875" style="2" customWidth="1"/>
    <col min="12281" max="12281" width="32.54296875" style="2" customWidth="1"/>
    <col min="12282" max="12282" width="5.54296875" style="2" customWidth="1"/>
    <col min="12283" max="12283" width="32.54296875" style="2" customWidth="1"/>
    <col min="12284" max="12289" width="8.54296875" style="2"/>
    <col min="12290" max="12290" width="32.54296875" style="2" customWidth="1"/>
    <col min="12291" max="12291" width="5.54296875" style="2" customWidth="1"/>
    <col min="12292" max="12292" width="32.54296875" style="2" customWidth="1"/>
    <col min="12293" max="12293" width="5.54296875" style="2" customWidth="1"/>
    <col min="12294" max="12535" width="8.54296875" style="2"/>
    <col min="12536" max="12536" width="5.54296875" style="2" customWidth="1"/>
    <col min="12537" max="12537" width="32.54296875" style="2" customWidth="1"/>
    <col min="12538" max="12538" width="5.54296875" style="2" customWidth="1"/>
    <col min="12539" max="12539" width="32.54296875" style="2" customWidth="1"/>
    <col min="12540" max="12545" width="8.54296875" style="2"/>
    <col min="12546" max="12546" width="32.54296875" style="2" customWidth="1"/>
    <col min="12547" max="12547" width="5.54296875" style="2" customWidth="1"/>
    <col min="12548" max="12548" width="32.54296875" style="2" customWidth="1"/>
    <col min="12549" max="12549" width="5.54296875" style="2" customWidth="1"/>
    <col min="12550" max="12791" width="8.54296875" style="2"/>
    <col min="12792" max="12792" width="5.54296875" style="2" customWidth="1"/>
    <col min="12793" max="12793" width="32.54296875" style="2" customWidth="1"/>
    <col min="12794" max="12794" width="5.54296875" style="2" customWidth="1"/>
    <col min="12795" max="12795" width="32.54296875" style="2" customWidth="1"/>
    <col min="12796" max="12801" width="8.54296875" style="2"/>
    <col min="12802" max="12802" width="32.54296875" style="2" customWidth="1"/>
    <col min="12803" max="12803" width="5.54296875" style="2" customWidth="1"/>
    <col min="12804" max="12804" width="32.54296875" style="2" customWidth="1"/>
    <col min="12805" max="12805" width="5.54296875" style="2" customWidth="1"/>
    <col min="12806" max="13047" width="8.54296875" style="2"/>
    <col min="13048" max="13048" width="5.54296875" style="2" customWidth="1"/>
    <col min="13049" max="13049" width="32.54296875" style="2" customWidth="1"/>
    <col min="13050" max="13050" width="5.54296875" style="2" customWidth="1"/>
    <col min="13051" max="13051" width="32.54296875" style="2" customWidth="1"/>
    <col min="13052" max="13057" width="8.54296875" style="2"/>
    <col min="13058" max="13058" width="32.54296875" style="2" customWidth="1"/>
    <col min="13059" max="13059" width="5.54296875" style="2" customWidth="1"/>
    <col min="13060" max="13060" width="32.54296875" style="2" customWidth="1"/>
    <col min="13061" max="13061" width="5.54296875" style="2" customWidth="1"/>
    <col min="13062" max="13303" width="8.54296875" style="2"/>
    <col min="13304" max="13304" width="5.54296875" style="2" customWidth="1"/>
    <col min="13305" max="13305" width="32.54296875" style="2" customWidth="1"/>
    <col min="13306" max="13306" width="5.54296875" style="2" customWidth="1"/>
    <col min="13307" max="13307" width="32.54296875" style="2" customWidth="1"/>
    <col min="13308" max="13313" width="8.54296875" style="2"/>
    <col min="13314" max="13314" width="32.54296875" style="2" customWidth="1"/>
    <col min="13315" max="13315" width="5.54296875" style="2" customWidth="1"/>
    <col min="13316" max="13316" width="32.54296875" style="2" customWidth="1"/>
    <col min="13317" max="13317" width="5.54296875" style="2" customWidth="1"/>
    <col min="13318" max="13559" width="8.54296875" style="2"/>
    <col min="13560" max="13560" width="5.54296875" style="2" customWidth="1"/>
    <col min="13561" max="13561" width="32.54296875" style="2" customWidth="1"/>
    <col min="13562" max="13562" width="5.54296875" style="2" customWidth="1"/>
    <col min="13563" max="13563" width="32.54296875" style="2" customWidth="1"/>
    <col min="13564" max="13569" width="8.54296875" style="2"/>
    <col min="13570" max="13570" width="32.54296875" style="2" customWidth="1"/>
    <col min="13571" max="13571" width="5.54296875" style="2" customWidth="1"/>
    <col min="13572" max="13572" width="32.54296875" style="2" customWidth="1"/>
    <col min="13573" max="13573" width="5.54296875" style="2" customWidth="1"/>
    <col min="13574" max="13815" width="8.54296875" style="2"/>
    <col min="13816" max="13816" width="5.54296875" style="2" customWidth="1"/>
    <col min="13817" max="13817" width="32.54296875" style="2" customWidth="1"/>
    <col min="13818" max="13818" width="5.54296875" style="2" customWidth="1"/>
    <col min="13819" max="13819" width="32.54296875" style="2" customWidth="1"/>
    <col min="13820" max="13825" width="8.54296875" style="2"/>
    <col min="13826" max="13826" width="32.54296875" style="2" customWidth="1"/>
    <col min="13827" max="13827" width="5.54296875" style="2" customWidth="1"/>
    <col min="13828" max="13828" width="32.54296875" style="2" customWidth="1"/>
    <col min="13829" max="13829" width="5.54296875" style="2" customWidth="1"/>
    <col min="13830" max="14071" width="8.54296875" style="2"/>
    <col min="14072" max="14072" width="5.54296875" style="2" customWidth="1"/>
    <col min="14073" max="14073" width="32.54296875" style="2" customWidth="1"/>
    <col min="14074" max="14074" width="5.54296875" style="2" customWidth="1"/>
    <col min="14075" max="14075" width="32.54296875" style="2" customWidth="1"/>
    <col min="14076" max="14081" width="8.54296875" style="2"/>
    <col min="14082" max="14082" width="32.54296875" style="2" customWidth="1"/>
    <col min="14083" max="14083" width="5.54296875" style="2" customWidth="1"/>
    <col min="14084" max="14084" width="32.54296875" style="2" customWidth="1"/>
    <col min="14085" max="14085" width="5.54296875" style="2" customWidth="1"/>
    <col min="14086" max="14327" width="8.54296875" style="2"/>
    <col min="14328" max="14328" width="5.54296875" style="2" customWidth="1"/>
    <col min="14329" max="14329" width="32.54296875" style="2" customWidth="1"/>
    <col min="14330" max="14330" width="5.54296875" style="2" customWidth="1"/>
    <col min="14331" max="14331" width="32.54296875" style="2" customWidth="1"/>
    <col min="14332" max="14337" width="8.54296875" style="2"/>
    <col min="14338" max="14338" width="32.54296875" style="2" customWidth="1"/>
    <col min="14339" max="14339" width="5.54296875" style="2" customWidth="1"/>
    <col min="14340" max="14340" width="32.54296875" style="2" customWidth="1"/>
    <col min="14341" max="14341" width="5.54296875" style="2" customWidth="1"/>
    <col min="14342" max="14583" width="8.54296875" style="2"/>
    <col min="14584" max="14584" width="5.54296875" style="2" customWidth="1"/>
    <col min="14585" max="14585" width="32.54296875" style="2" customWidth="1"/>
    <col min="14586" max="14586" width="5.54296875" style="2" customWidth="1"/>
    <col min="14587" max="14587" width="32.54296875" style="2" customWidth="1"/>
    <col min="14588" max="14593" width="8.54296875" style="2"/>
    <col min="14594" max="14594" width="32.54296875" style="2" customWidth="1"/>
    <col min="14595" max="14595" width="5.54296875" style="2" customWidth="1"/>
    <col min="14596" max="14596" width="32.54296875" style="2" customWidth="1"/>
    <col min="14597" max="14597" width="5.54296875" style="2" customWidth="1"/>
    <col min="14598" max="14839" width="8.54296875" style="2"/>
    <col min="14840" max="14840" width="5.54296875" style="2" customWidth="1"/>
    <col min="14841" max="14841" width="32.54296875" style="2" customWidth="1"/>
    <col min="14842" max="14842" width="5.54296875" style="2" customWidth="1"/>
    <col min="14843" max="14843" width="32.54296875" style="2" customWidth="1"/>
    <col min="14844" max="14849" width="8.54296875" style="2"/>
    <col min="14850" max="14850" width="32.54296875" style="2" customWidth="1"/>
    <col min="14851" max="14851" width="5.54296875" style="2" customWidth="1"/>
    <col min="14852" max="14852" width="32.54296875" style="2" customWidth="1"/>
    <col min="14853" max="14853" width="5.54296875" style="2" customWidth="1"/>
    <col min="14854" max="15095" width="8.54296875" style="2"/>
    <col min="15096" max="15096" width="5.54296875" style="2" customWidth="1"/>
    <col min="15097" max="15097" width="32.54296875" style="2" customWidth="1"/>
    <col min="15098" max="15098" width="5.54296875" style="2" customWidth="1"/>
    <col min="15099" max="15099" width="32.54296875" style="2" customWidth="1"/>
    <col min="15100" max="15105" width="8.54296875" style="2"/>
    <col min="15106" max="15106" width="32.54296875" style="2" customWidth="1"/>
    <col min="15107" max="15107" width="5.54296875" style="2" customWidth="1"/>
    <col min="15108" max="15108" width="32.54296875" style="2" customWidth="1"/>
    <col min="15109" max="15109" width="5.54296875" style="2" customWidth="1"/>
    <col min="15110" max="15351" width="8.54296875" style="2"/>
    <col min="15352" max="15352" width="5.54296875" style="2" customWidth="1"/>
    <col min="15353" max="15353" width="32.54296875" style="2" customWidth="1"/>
    <col min="15354" max="15354" width="5.54296875" style="2" customWidth="1"/>
    <col min="15355" max="15355" width="32.54296875" style="2" customWidth="1"/>
    <col min="15356" max="15361" width="8.54296875" style="2"/>
    <col min="15362" max="15362" width="32.54296875" style="2" customWidth="1"/>
    <col min="15363" max="15363" width="5.54296875" style="2" customWidth="1"/>
    <col min="15364" max="15364" width="32.54296875" style="2" customWidth="1"/>
    <col min="15365" max="15365" width="5.54296875" style="2" customWidth="1"/>
    <col min="15366" max="15607" width="8.54296875" style="2"/>
    <col min="15608" max="15608" width="5.54296875" style="2" customWidth="1"/>
    <col min="15609" max="15609" width="32.54296875" style="2" customWidth="1"/>
    <col min="15610" max="15610" width="5.54296875" style="2" customWidth="1"/>
    <col min="15611" max="15611" width="32.54296875" style="2" customWidth="1"/>
    <col min="15612" max="15617" width="8.54296875" style="2"/>
    <col min="15618" max="15618" width="32.54296875" style="2" customWidth="1"/>
    <col min="15619" max="15619" width="5.54296875" style="2" customWidth="1"/>
    <col min="15620" max="15620" width="32.54296875" style="2" customWidth="1"/>
    <col min="15621" max="15621" width="5.54296875" style="2" customWidth="1"/>
    <col min="15622" max="15863" width="8.54296875" style="2"/>
    <col min="15864" max="15864" width="5.54296875" style="2" customWidth="1"/>
    <col min="15865" max="15865" width="32.54296875" style="2" customWidth="1"/>
    <col min="15866" max="15866" width="5.54296875" style="2" customWidth="1"/>
    <col min="15867" max="15867" width="32.54296875" style="2" customWidth="1"/>
    <col min="15868" max="15873" width="8.54296875" style="2"/>
    <col min="15874" max="15874" width="32.54296875" style="2" customWidth="1"/>
    <col min="15875" max="15875" width="5.54296875" style="2" customWidth="1"/>
    <col min="15876" max="15876" width="32.54296875" style="2" customWidth="1"/>
    <col min="15877" max="15877" width="5.54296875" style="2" customWidth="1"/>
    <col min="15878" max="16119" width="8.54296875" style="2"/>
    <col min="16120" max="16120" width="5.54296875" style="2" customWidth="1"/>
    <col min="16121" max="16121" width="32.54296875" style="2" customWidth="1"/>
    <col min="16122" max="16122" width="5.54296875" style="2" customWidth="1"/>
    <col min="16123" max="16123" width="32.54296875" style="2" customWidth="1"/>
    <col min="16124" max="16129" width="8.54296875" style="2"/>
    <col min="16130" max="16130" width="32.54296875" style="2" customWidth="1"/>
    <col min="16131" max="16131" width="5.54296875" style="2" customWidth="1"/>
    <col min="16132" max="16132" width="32.54296875" style="2" customWidth="1"/>
    <col min="16133" max="16133" width="5.54296875" style="2" customWidth="1"/>
    <col min="16134" max="16384" width="8.54296875" style="2"/>
  </cols>
  <sheetData>
    <row r="1" spans="1:13" ht="18" customHeight="1">
      <c r="I1" s="21" t="s">
        <v>75</v>
      </c>
    </row>
    <row r="2" spans="1:13" ht="21.75" customHeight="1"/>
    <row r="3" spans="1:13" ht="23.25" customHeight="1">
      <c r="A3" s="295" t="s">
        <v>40</v>
      </c>
      <c r="B3" s="295"/>
      <c r="C3" s="295"/>
      <c r="D3" s="295"/>
      <c r="E3" s="295"/>
      <c r="F3" s="295"/>
      <c r="G3" s="295"/>
      <c r="L3" s="2"/>
      <c r="M3" s="2"/>
    </row>
    <row r="4" spans="1:13" ht="23.25" customHeight="1">
      <c r="A4" s="296" t="s">
        <v>46</v>
      </c>
      <c r="B4" s="296"/>
      <c r="C4" s="296"/>
      <c r="D4" s="296"/>
      <c r="E4" s="296"/>
      <c r="F4" s="296"/>
      <c r="G4" s="296"/>
      <c r="L4" s="2"/>
      <c r="M4" s="2"/>
    </row>
    <row r="5" spans="1:13" ht="18" customHeight="1">
      <c r="A5" s="293" t="s">
        <v>82</v>
      </c>
      <c r="B5" s="302" t="s">
        <v>99</v>
      </c>
      <c r="C5" s="12" t="s">
        <v>745</v>
      </c>
      <c r="D5" s="12" t="s">
        <v>719</v>
      </c>
      <c r="E5" s="12" t="s">
        <v>745</v>
      </c>
      <c r="F5" s="300" t="s">
        <v>103</v>
      </c>
      <c r="G5" s="301" t="s">
        <v>81</v>
      </c>
      <c r="L5" s="2"/>
      <c r="M5" s="2"/>
    </row>
    <row r="6" spans="1:13" ht="18" customHeight="1">
      <c r="A6" s="293"/>
      <c r="B6" s="302"/>
      <c r="C6" s="18">
        <v>2019</v>
      </c>
      <c r="D6" s="18">
        <v>2020</v>
      </c>
      <c r="E6" s="18">
        <v>2020</v>
      </c>
      <c r="F6" s="300"/>
      <c r="G6" s="301"/>
      <c r="L6" s="2"/>
      <c r="M6" s="2"/>
    </row>
    <row r="7" spans="1:13" ht="18" customHeight="1">
      <c r="A7" s="293"/>
      <c r="B7" s="302"/>
      <c r="C7" s="297" t="s">
        <v>77</v>
      </c>
      <c r="D7" s="298"/>
      <c r="E7" s="299"/>
      <c r="F7" s="300"/>
      <c r="G7" s="301"/>
      <c r="L7" s="2"/>
      <c r="M7" s="2"/>
    </row>
    <row r="8" spans="1:13" ht="20.149999999999999" customHeight="1">
      <c r="A8" s="81">
        <v>1</v>
      </c>
      <c r="B8" s="43" t="s">
        <v>104</v>
      </c>
      <c r="C8" s="121">
        <v>1781.8128260000001</v>
      </c>
      <c r="D8" s="121">
        <v>1343.0676169999999</v>
      </c>
      <c r="E8" s="121">
        <v>2571.1396930000001</v>
      </c>
      <c r="F8" s="44" t="s">
        <v>107</v>
      </c>
      <c r="G8" s="63">
        <v>1</v>
      </c>
      <c r="L8" s="2"/>
      <c r="M8" s="2"/>
    </row>
    <row r="9" spans="1:13" ht="20.149999999999999" customHeight="1">
      <c r="A9" s="82">
        <v>2</v>
      </c>
      <c r="B9" s="45" t="s">
        <v>105</v>
      </c>
      <c r="C9" s="122">
        <v>9901.0066750000005</v>
      </c>
      <c r="D9" s="122">
        <v>9437.3279149999998</v>
      </c>
      <c r="E9" s="122">
        <v>9521.9301930000001</v>
      </c>
      <c r="F9" s="46" t="s">
        <v>109</v>
      </c>
      <c r="G9" s="64">
        <v>2</v>
      </c>
      <c r="L9" s="2"/>
      <c r="M9" s="2"/>
    </row>
    <row r="10" spans="1:13" ht="20.149999999999999" customHeight="1" thickBot="1">
      <c r="A10" s="83">
        <v>3</v>
      </c>
      <c r="B10" s="48" t="s">
        <v>106</v>
      </c>
      <c r="C10" s="123">
        <v>32428.352439999999</v>
      </c>
      <c r="D10" s="123">
        <v>28205.106618000002</v>
      </c>
      <c r="E10" s="123">
        <v>28453.675248</v>
      </c>
      <c r="F10" s="49" t="s">
        <v>108</v>
      </c>
      <c r="G10" s="79">
        <v>3</v>
      </c>
      <c r="L10" s="2"/>
      <c r="M10" s="2"/>
    </row>
    <row r="11" spans="1:13" ht="19.5" customHeight="1" thickBot="1">
      <c r="A11" s="84"/>
      <c r="B11" s="51" t="s">
        <v>76</v>
      </c>
      <c r="C11" s="124">
        <f>SUM(C8:C10)</f>
        <v>44111.171941000001</v>
      </c>
      <c r="D11" s="124">
        <f>SUM(D8:D10)</f>
        <v>38985.50215</v>
      </c>
      <c r="E11" s="124">
        <f>SUM(E8:E10)</f>
        <v>40546.745133999997</v>
      </c>
      <c r="F11" s="52" t="s">
        <v>1</v>
      </c>
      <c r="G11" s="80"/>
      <c r="L11" s="2"/>
      <c r="M11" s="2"/>
    </row>
    <row r="12" spans="1:13" ht="35.15" customHeight="1">
      <c r="A12" s="1"/>
      <c r="B12" s="1"/>
      <c r="C12" s="168"/>
      <c r="D12" s="168"/>
      <c r="E12" s="168"/>
      <c r="F12" s="1"/>
      <c r="G12" s="1"/>
      <c r="L12" s="2"/>
      <c r="M12" s="2"/>
    </row>
    <row r="13" spans="1:13" ht="35.15" customHeight="1">
      <c r="A13" s="1"/>
      <c r="B13" s="1"/>
      <c r="C13" s="1"/>
      <c r="D13" s="1"/>
      <c r="E13" s="1"/>
      <c r="F13" s="1"/>
      <c r="G13" s="1"/>
      <c r="L13" s="2"/>
      <c r="M13" s="2"/>
    </row>
    <row r="14" spans="1:13" ht="35.15" customHeight="1">
      <c r="A14" s="1"/>
      <c r="B14" s="1"/>
      <c r="C14" s="1"/>
      <c r="D14" s="1"/>
      <c r="E14" s="1"/>
      <c r="F14" s="1"/>
      <c r="G14" s="1"/>
      <c r="L14" s="2"/>
      <c r="M14" s="2"/>
    </row>
    <row r="15" spans="1:13" ht="35.15" customHeight="1">
      <c r="A15" s="1"/>
      <c r="B15" s="1"/>
      <c r="C15" s="1"/>
      <c r="D15" s="1"/>
      <c r="E15" s="1"/>
      <c r="F15" s="1"/>
      <c r="G15" s="1"/>
      <c r="L15" s="2"/>
      <c r="M15" s="2"/>
    </row>
    <row r="16" spans="1:13" ht="35.15" customHeight="1">
      <c r="A16" s="1"/>
      <c r="B16" s="1"/>
      <c r="C16" s="1"/>
      <c r="D16" s="1"/>
      <c r="E16" s="1"/>
      <c r="F16" s="1"/>
      <c r="G16" s="1"/>
      <c r="L16" s="2"/>
      <c r="M16" s="2"/>
    </row>
    <row r="17" spans="1:13" ht="35.15" customHeight="1">
      <c r="A17" s="1"/>
      <c r="B17" s="1"/>
      <c r="C17" s="1"/>
      <c r="D17" s="1"/>
      <c r="E17" s="1"/>
      <c r="F17" s="1"/>
      <c r="G17" s="1"/>
      <c r="L17" s="2"/>
      <c r="M17" s="2"/>
    </row>
    <row r="18" spans="1:13" ht="35.15" customHeight="1">
      <c r="A18" s="1"/>
      <c r="B18" s="1"/>
      <c r="C18" s="1"/>
      <c r="D18" s="1"/>
      <c r="E18" s="1"/>
      <c r="F18" s="1"/>
      <c r="G18" s="1"/>
      <c r="L18" s="2"/>
      <c r="M18" s="2"/>
    </row>
    <row r="19" spans="1:13" ht="35.15" customHeight="1">
      <c r="A19" s="1"/>
      <c r="B19" s="1"/>
      <c r="C19" s="1"/>
      <c r="D19" s="1"/>
      <c r="E19" s="1"/>
      <c r="F19" s="1"/>
      <c r="G19" s="1"/>
      <c r="L19" s="2"/>
      <c r="M19" s="2"/>
    </row>
    <row r="20" spans="1:13" ht="35.15" customHeight="1">
      <c r="A20" s="1"/>
      <c r="B20" s="1"/>
      <c r="C20" s="1"/>
      <c r="D20" s="1"/>
      <c r="E20" s="1"/>
      <c r="F20" s="1"/>
      <c r="G20" s="1"/>
      <c r="L20" s="2"/>
      <c r="M20" s="2"/>
    </row>
    <row r="21" spans="1:13" ht="35.15" customHeight="1">
      <c r="A21" s="1"/>
      <c r="B21" s="1"/>
      <c r="C21" s="1"/>
      <c r="D21" s="1"/>
      <c r="E21" s="1"/>
      <c r="F21" s="1"/>
      <c r="G21" s="1"/>
      <c r="L21" s="2"/>
      <c r="M21" s="2"/>
    </row>
    <row r="22" spans="1:13" ht="35.15" customHeight="1">
      <c r="A22" s="1"/>
      <c r="B22" s="1"/>
      <c r="C22" s="1"/>
      <c r="D22" s="1"/>
      <c r="E22" s="1"/>
      <c r="F22" s="1"/>
      <c r="G22" s="1"/>
      <c r="L22" s="2"/>
      <c r="M22" s="2"/>
    </row>
    <row r="23" spans="1:13" ht="35.15" customHeight="1">
      <c r="A23" s="1"/>
      <c r="B23" s="1"/>
      <c r="C23" s="1"/>
      <c r="D23" s="1"/>
      <c r="E23" s="1"/>
      <c r="F23" s="1"/>
      <c r="G23" s="1"/>
      <c r="L23" s="2"/>
      <c r="M23" s="2"/>
    </row>
    <row r="24" spans="1:13" ht="35.15" customHeight="1">
      <c r="A24" s="1"/>
      <c r="B24" s="1"/>
      <c r="C24" s="1"/>
      <c r="D24" s="1"/>
      <c r="E24" s="1"/>
      <c r="F24" s="1"/>
      <c r="G24" s="1"/>
      <c r="L24" s="2"/>
      <c r="M24" s="2"/>
    </row>
    <row r="25" spans="1:13" ht="35.15" customHeight="1">
      <c r="A25" s="1"/>
      <c r="B25" s="1"/>
      <c r="C25" s="1"/>
      <c r="D25" s="1"/>
      <c r="E25" s="1"/>
      <c r="F25" s="1"/>
      <c r="G25" s="1"/>
      <c r="L25" s="2"/>
      <c r="M25" s="2"/>
    </row>
    <row r="26" spans="1:13" ht="35.15" customHeight="1">
      <c r="A26" s="1"/>
      <c r="B26" s="1"/>
      <c r="C26" s="1"/>
      <c r="D26" s="1"/>
      <c r="E26" s="1"/>
      <c r="F26" s="1"/>
      <c r="G26" s="1"/>
      <c r="L26" s="2"/>
      <c r="M26" s="2"/>
    </row>
    <row r="27" spans="1:13" ht="35.15" customHeight="1">
      <c r="A27" s="1"/>
      <c r="B27" s="1"/>
      <c r="C27" s="1"/>
      <c r="D27" s="1"/>
      <c r="E27" s="1"/>
      <c r="F27" s="1"/>
      <c r="G27" s="1"/>
      <c r="L27" s="2"/>
      <c r="M27" s="2"/>
    </row>
    <row r="28" spans="1:13" ht="35.15" customHeight="1">
      <c r="A28" s="1"/>
      <c r="B28" s="1"/>
      <c r="C28" s="1"/>
      <c r="D28" s="1"/>
      <c r="E28" s="1"/>
      <c r="F28" s="1"/>
      <c r="G28" s="1"/>
      <c r="L28" s="2"/>
      <c r="M28" s="2"/>
    </row>
    <row r="29" spans="1:13" ht="35.15" customHeight="1">
      <c r="A29" s="1"/>
      <c r="B29" s="1"/>
      <c r="C29" s="1"/>
      <c r="D29" s="1"/>
      <c r="E29" s="1"/>
      <c r="F29" s="1"/>
      <c r="G29" s="1"/>
      <c r="L29" s="2"/>
      <c r="M29" s="2"/>
    </row>
    <row r="30" spans="1:13" ht="35.15" customHeight="1">
      <c r="A30" s="1"/>
      <c r="B30" s="1"/>
      <c r="C30" s="1"/>
      <c r="D30" s="1"/>
      <c r="E30" s="1"/>
      <c r="F30" s="1"/>
      <c r="G30" s="1"/>
      <c r="L30" s="2"/>
      <c r="M30" s="2"/>
    </row>
    <row r="31" spans="1:13" ht="35.15" customHeight="1">
      <c r="A31" s="1"/>
      <c r="B31" s="1"/>
      <c r="C31" s="1"/>
      <c r="D31" s="1"/>
      <c r="E31" s="1"/>
      <c r="F31" s="1"/>
      <c r="G31" s="1"/>
      <c r="L31" s="2"/>
      <c r="M31" s="2"/>
    </row>
    <row r="32" spans="1:13" ht="35.15" customHeight="1">
      <c r="A32" s="1"/>
      <c r="B32" s="1"/>
      <c r="C32" s="1"/>
      <c r="D32" s="1"/>
      <c r="E32" s="1"/>
      <c r="F32" s="1"/>
      <c r="G32" s="1"/>
      <c r="L32" s="2"/>
      <c r="M32" s="2"/>
    </row>
    <row r="33" spans="1:13" ht="35.15" customHeight="1">
      <c r="A33" s="1"/>
      <c r="B33" s="1"/>
      <c r="C33" s="1"/>
      <c r="D33" s="1"/>
      <c r="E33" s="1"/>
      <c r="F33" s="1"/>
      <c r="G33" s="1"/>
      <c r="L33" s="2"/>
      <c r="M33" s="2"/>
    </row>
    <row r="34" spans="1:13" ht="35.15" customHeight="1">
      <c r="A34" s="1"/>
      <c r="B34" s="1"/>
      <c r="C34" s="1"/>
      <c r="D34" s="1"/>
      <c r="E34" s="1"/>
      <c r="F34" s="1"/>
      <c r="G34" s="1"/>
      <c r="L34" s="2"/>
      <c r="M34" s="2"/>
    </row>
    <row r="35" spans="1:13" ht="35.15" customHeight="1">
      <c r="A35" s="1"/>
      <c r="B35" s="1"/>
      <c r="C35" s="1"/>
      <c r="D35" s="1"/>
      <c r="E35" s="1"/>
      <c r="F35" s="1"/>
      <c r="G35" s="1"/>
      <c r="L35" s="2"/>
      <c r="M35" s="2"/>
    </row>
    <row r="36" spans="1:13" ht="35.15" customHeight="1">
      <c r="A36" s="1"/>
      <c r="B36" s="1"/>
      <c r="C36" s="1"/>
      <c r="D36" s="1"/>
      <c r="E36" s="1"/>
      <c r="F36" s="1"/>
      <c r="G36" s="1"/>
      <c r="L36" s="2"/>
      <c r="M36" s="2"/>
    </row>
    <row r="37" spans="1:13" ht="35.15" customHeight="1">
      <c r="A37" s="1"/>
      <c r="B37" s="1"/>
      <c r="C37" s="1"/>
      <c r="D37" s="1"/>
      <c r="E37" s="1"/>
      <c r="F37" s="1"/>
      <c r="G37" s="1"/>
      <c r="L37" s="2"/>
      <c r="M37" s="2"/>
    </row>
    <row r="38" spans="1:13" ht="35.15" customHeight="1">
      <c r="A38" s="1"/>
      <c r="B38" s="1"/>
      <c r="C38" s="1"/>
      <c r="D38" s="1"/>
      <c r="E38" s="1"/>
      <c r="F38" s="1"/>
      <c r="G38" s="1"/>
      <c r="L38" s="2"/>
      <c r="M38" s="2"/>
    </row>
    <row r="39" spans="1:13" ht="35.15" customHeight="1">
      <c r="A39" s="1"/>
      <c r="B39" s="1"/>
      <c r="C39" s="1"/>
      <c r="D39" s="1"/>
      <c r="E39" s="1"/>
      <c r="F39" s="1"/>
      <c r="G39" s="1"/>
      <c r="L39" s="2"/>
      <c r="M39" s="2"/>
    </row>
    <row r="40" spans="1:13" ht="35.15" customHeight="1">
      <c r="A40" s="1"/>
      <c r="B40" s="1"/>
      <c r="C40" s="1"/>
      <c r="D40" s="1"/>
      <c r="E40" s="1"/>
      <c r="F40" s="1"/>
      <c r="G40" s="1"/>
      <c r="L40" s="2"/>
      <c r="M40" s="2"/>
    </row>
    <row r="41" spans="1:13" ht="35.15" customHeight="1">
      <c r="A41" s="1"/>
      <c r="B41" s="1"/>
      <c r="C41" s="1"/>
      <c r="D41" s="1"/>
      <c r="E41" s="1"/>
      <c r="F41" s="1"/>
      <c r="G41" s="1"/>
      <c r="L41" s="2"/>
      <c r="M41" s="2"/>
    </row>
    <row r="42" spans="1:13" ht="35.15" customHeight="1">
      <c r="A42" s="1"/>
      <c r="B42" s="1"/>
      <c r="C42" s="1"/>
      <c r="D42" s="1"/>
      <c r="E42" s="1"/>
      <c r="F42" s="1"/>
      <c r="G42" s="1"/>
      <c r="L42" s="2"/>
      <c r="M42" s="2"/>
    </row>
    <row r="43" spans="1:13" ht="35.15" customHeight="1">
      <c r="A43" s="1"/>
      <c r="B43" s="1"/>
      <c r="C43" s="1"/>
      <c r="D43" s="1"/>
      <c r="E43" s="1"/>
      <c r="F43" s="1"/>
      <c r="G43" s="1"/>
      <c r="L43" s="2"/>
      <c r="M43" s="2"/>
    </row>
    <row r="44" spans="1:13" ht="35.15" customHeight="1">
      <c r="A44" s="1"/>
      <c r="B44" s="1"/>
      <c r="C44" s="1"/>
      <c r="D44" s="1"/>
      <c r="E44" s="1"/>
      <c r="F44" s="1"/>
      <c r="G44" s="1"/>
      <c r="L44" s="2"/>
      <c r="M44" s="2"/>
    </row>
    <row r="45" spans="1:13" ht="35.15" customHeight="1">
      <c r="A45" s="1"/>
      <c r="B45" s="1"/>
      <c r="C45" s="1"/>
      <c r="D45" s="1"/>
      <c r="E45" s="1"/>
      <c r="F45" s="1"/>
      <c r="G45" s="1"/>
      <c r="L45" s="2"/>
      <c r="M45" s="2"/>
    </row>
    <row r="46" spans="1:13" ht="35.15" customHeight="1">
      <c r="A46" s="1"/>
      <c r="B46" s="1"/>
      <c r="C46" s="1"/>
      <c r="D46" s="1"/>
      <c r="E46" s="1"/>
      <c r="F46" s="1"/>
      <c r="G46" s="1"/>
      <c r="L46" s="2"/>
      <c r="M46" s="2"/>
    </row>
    <row r="47" spans="1:13" ht="35.15" customHeight="1">
      <c r="A47" s="1"/>
      <c r="B47" s="1"/>
      <c r="C47" s="1"/>
      <c r="D47" s="1"/>
      <c r="E47" s="1"/>
      <c r="F47" s="1"/>
      <c r="G47" s="1"/>
      <c r="L47" s="2"/>
      <c r="M47" s="2"/>
    </row>
    <row r="48" spans="1:13" ht="35.15" customHeight="1">
      <c r="A48" s="1"/>
      <c r="B48" s="1"/>
      <c r="C48" s="1"/>
      <c r="D48" s="1"/>
      <c r="E48" s="1"/>
      <c r="F48" s="1"/>
      <c r="G48" s="1"/>
      <c r="L48" s="2"/>
      <c r="M48" s="2"/>
    </row>
    <row r="49" spans="1:13" ht="35.15" customHeight="1">
      <c r="A49" s="1"/>
      <c r="B49" s="1"/>
      <c r="C49" s="1"/>
      <c r="D49" s="1"/>
      <c r="E49" s="1"/>
      <c r="F49" s="1"/>
      <c r="G49" s="1"/>
      <c r="L49" s="2"/>
      <c r="M49" s="2"/>
    </row>
    <row r="50" spans="1:13" ht="35.15" customHeight="1">
      <c r="A50" s="1"/>
      <c r="B50" s="1"/>
      <c r="C50" s="1"/>
      <c r="D50" s="1"/>
      <c r="E50" s="1"/>
      <c r="F50" s="1"/>
      <c r="G50" s="1"/>
      <c r="L50" s="2"/>
      <c r="M50" s="2"/>
    </row>
    <row r="51" spans="1:13" ht="35.15" customHeight="1">
      <c r="A51" s="1"/>
      <c r="B51" s="1"/>
      <c r="C51" s="1"/>
      <c r="D51" s="1"/>
      <c r="E51" s="1"/>
      <c r="F51" s="1"/>
      <c r="G51" s="1"/>
      <c r="L51" s="2"/>
      <c r="M51" s="2"/>
    </row>
    <row r="52" spans="1:13" ht="35.15" customHeight="1">
      <c r="A52" s="1"/>
      <c r="B52" s="1"/>
      <c r="C52" s="1"/>
      <c r="D52" s="1"/>
      <c r="E52" s="1"/>
      <c r="F52" s="1"/>
      <c r="G52" s="1"/>
      <c r="L52" s="2"/>
      <c r="M52" s="2"/>
    </row>
    <row r="53" spans="1:13" ht="35.15" customHeight="1">
      <c r="A53" s="1"/>
      <c r="B53" s="1"/>
      <c r="C53" s="1"/>
      <c r="D53" s="1"/>
      <c r="E53" s="1"/>
      <c r="F53" s="1"/>
      <c r="G53" s="1"/>
      <c r="L53" s="2"/>
      <c r="M53" s="2"/>
    </row>
    <row r="54" spans="1:13" ht="35.15" customHeight="1">
      <c r="A54" s="1"/>
      <c r="B54" s="1"/>
      <c r="C54" s="1"/>
      <c r="D54" s="1"/>
      <c r="E54" s="1"/>
      <c r="F54" s="1"/>
      <c r="G54" s="1"/>
      <c r="L54" s="2"/>
      <c r="M54" s="2"/>
    </row>
    <row r="55" spans="1:13" ht="35.15" customHeight="1">
      <c r="A55" s="1"/>
      <c r="B55" s="1"/>
      <c r="C55" s="1"/>
      <c r="D55" s="1"/>
      <c r="E55" s="1"/>
      <c r="F55" s="1"/>
      <c r="G55" s="1"/>
      <c r="L55" s="2"/>
      <c r="M55" s="2"/>
    </row>
    <row r="56" spans="1:13" ht="35.15" customHeight="1">
      <c r="A56" s="1"/>
      <c r="B56" s="1"/>
      <c r="C56" s="1"/>
      <c r="D56" s="1"/>
      <c r="E56" s="1"/>
      <c r="F56" s="1"/>
      <c r="G56" s="1"/>
      <c r="L56" s="2"/>
      <c r="M56" s="2"/>
    </row>
    <row r="57" spans="1:13" ht="35.15" customHeight="1">
      <c r="A57" s="1"/>
      <c r="B57" s="1"/>
      <c r="C57" s="1"/>
      <c r="D57" s="1"/>
      <c r="E57" s="1"/>
      <c r="F57" s="1"/>
      <c r="G57" s="1"/>
      <c r="L57" s="2"/>
      <c r="M57" s="2"/>
    </row>
    <row r="58" spans="1:13" ht="35.15" customHeight="1">
      <c r="A58" s="1"/>
      <c r="B58" s="1"/>
      <c r="C58" s="1"/>
      <c r="D58" s="1"/>
      <c r="E58" s="1"/>
      <c r="F58" s="1"/>
      <c r="G58" s="1"/>
      <c r="L58" s="2"/>
      <c r="M58" s="2"/>
    </row>
    <row r="59" spans="1:13" ht="35.15" customHeight="1">
      <c r="A59" s="1"/>
      <c r="B59" s="1"/>
      <c r="C59" s="1"/>
      <c r="D59" s="1"/>
      <c r="E59" s="1"/>
      <c r="F59" s="1"/>
      <c r="G59" s="1"/>
      <c r="L59" s="2"/>
      <c r="M59" s="2"/>
    </row>
    <row r="60" spans="1:13" ht="35.15" customHeight="1">
      <c r="A60" s="1"/>
      <c r="B60" s="1"/>
      <c r="C60" s="1"/>
      <c r="D60" s="1"/>
      <c r="E60" s="1"/>
      <c r="F60" s="1"/>
      <c r="G60" s="1"/>
      <c r="L60" s="2"/>
      <c r="M60" s="2"/>
    </row>
    <row r="61" spans="1:13" ht="35.15" customHeight="1">
      <c r="A61" s="1"/>
      <c r="B61" s="1"/>
      <c r="C61" s="1"/>
      <c r="D61" s="1"/>
      <c r="E61" s="1"/>
      <c r="F61" s="1"/>
      <c r="G61" s="1"/>
      <c r="L61" s="2"/>
      <c r="M61" s="2"/>
    </row>
    <row r="62" spans="1:13" ht="35.15" customHeight="1">
      <c r="A62" s="1"/>
      <c r="B62" s="1"/>
      <c r="C62" s="1"/>
      <c r="D62" s="1"/>
      <c r="E62" s="1"/>
      <c r="F62" s="1"/>
      <c r="G62" s="1"/>
      <c r="L62" s="2"/>
      <c r="M62" s="2"/>
    </row>
    <row r="63" spans="1:13" ht="35.15" customHeight="1">
      <c r="A63" s="1"/>
      <c r="B63" s="1"/>
      <c r="C63" s="1"/>
      <c r="D63" s="1"/>
      <c r="E63" s="1"/>
      <c r="F63" s="1"/>
      <c r="G63" s="1"/>
      <c r="L63" s="2"/>
      <c r="M63" s="2"/>
    </row>
    <row r="64" spans="1:13" ht="35.15" customHeight="1">
      <c r="A64" s="1"/>
      <c r="B64" s="1"/>
      <c r="C64" s="1"/>
      <c r="D64" s="1"/>
      <c r="E64" s="1"/>
      <c r="F64" s="1"/>
      <c r="G64" s="1"/>
      <c r="L64" s="2"/>
      <c r="M64" s="2"/>
    </row>
    <row r="65" spans="1:13" ht="35.15" customHeight="1">
      <c r="A65" s="1"/>
      <c r="B65" s="1"/>
      <c r="C65" s="1"/>
      <c r="D65" s="1"/>
      <c r="E65" s="1"/>
      <c r="F65" s="1"/>
      <c r="G65" s="1"/>
      <c r="L65" s="2"/>
      <c r="M65" s="2"/>
    </row>
    <row r="66" spans="1:13" ht="35.15" customHeight="1">
      <c r="A66" s="1"/>
      <c r="B66" s="1"/>
      <c r="C66" s="1"/>
      <c r="D66" s="1"/>
      <c r="E66" s="1"/>
      <c r="F66" s="1"/>
      <c r="G66" s="1"/>
      <c r="L66" s="2"/>
      <c r="M66" s="2"/>
    </row>
    <row r="67" spans="1:13" ht="35.15" customHeight="1">
      <c r="A67" s="1"/>
      <c r="B67" s="1"/>
      <c r="C67" s="1"/>
      <c r="D67" s="1"/>
      <c r="E67" s="1"/>
      <c r="F67" s="1"/>
      <c r="G67" s="1"/>
      <c r="L67" s="2"/>
      <c r="M67" s="2"/>
    </row>
    <row r="68" spans="1:13" ht="35.15" customHeight="1">
      <c r="A68" s="1"/>
      <c r="B68" s="1"/>
      <c r="C68" s="1"/>
      <c r="D68" s="1"/>
      <c r="E68" s="1"/>
      <c r="F68" s="1"/>
      <c r="G68" s="1"/>
      <c r="L68" s="2"/>
      <c r="M68" s="2"/>
    </row>
    <row r="69" spans="1:13" ht="35.15" customHeight="1">
      <c r="A69" s="1"/>
      <c r="B69" s="1"/>
      <c r="C69" s="1"/>
      <c r="D69" s="1"/>
      <c r="E69" s="1"/>
      <c r="F69" s="1"/>
      <c r="G69" s="1"/>
      <c r="L69" s="2"/>
      <c r="M69" s="2"/>
    </row>
    <row r="70" spans="1:13" ht="35.15" customHeight="1">
      <c r="A70" s="1"/>
      <c r="B70" s="1"/>
      <c r="C70" s="1"/>
      <c r="D70" s="1"/>
      <c r="E70" s="1"/>
      <c r="F70" s="1"/>
      <c r="G70" s="1"/>
      <c r="L70" s="2"/>
      <c r="M70" s="2"/>
    </row>
    <row r="71" spans="1:13" ht="35.15" customHeight="1">
      <c r="A71" s="1"/>
      <c r="B71" s="1"/>
      <c r="C71" s="1"/>
      <c r="D71" s="1"/>
      <c r="E71" s="1"/>
      <c r="F71" s="1"/>
      <c r="G71" s="1"/>
      <c r="L71" s="2"/>
      <c r="M71" s="2"/>
    </row>
    <row r="72" spans="1:13" ht="35.15" customHeight="1">
      <c r="A72" s="1"/>
      <c r="B72" s="1"/>
      <c r="C72" s="1"/>
      <c r="D72" s="1"/>
      <c r="E72" s="1"/>
      <c r="F72" s="1"/>
      <c r="G72" s="1"/>
      <c r="L72" s="2"/>
      <c r="M72" s="2"/>
    </row>
    <row r="73" spans="1:13" ht="35.15" customHeight="1">
      <c r="A73" s="1"/>
      <c r="B73" s="1"/>
      <c r="C73" s="1"/>
      <c r="D73" s="1"/>
      <c r="E73" s="1"/>
      <c r="F73" s="1"/>
      <c r="G73" s="1"/>
      <c r="L73" s="2"/>
      <c r="M73" s="2"/>
    </row>
    <row r="74" spans="1:13" ht="35.15" customHeight="1">
      <c r="A74" s="1"/>
      <c r="B74" s="1"/>
      <c r="C74" s="1"/>
      <c r="D74" s="1"/>
      <c r="E74" s="1"/>
      <c r="F74" s="1"/>
      <c r="G74" s="1"/>
      <c r="L74" s="2"/>
      <c r="M74" s="2"/>
    </row>
    <row r="75" spans="1:13" ht="35.15" customHeight="1">
      <c r="A75" s="1"/>
      <c r="B75" s="1"/>
      <c r="C75" s="1"/>
      <c r="D75" s="1"/>
      <c r="E75" s="1"/>
      <c r="F75" s="1"/>
      <c r="G75" s="1"/>
      <c r="L75" s="2"/>
      <c r="M75" s="2"/>
    </row>
    <row r="76" spans="1:13" ht="35.15" customHeight="1">
      <c r="A76" s="1"/>
      <c r="B76" s="1"/>
      <c r="C76" s="1"/>
      <c r="D76" s="1"/>
      <c r="E76" s="1"/>
      <c r="F76" s="1"/>
      <c r="G76" s="1"/>
      <c r="L76" s="2"/>
      <c r="M76" s="2"/>
    </row>
    <row r="77" spans="1:13" ht="35.15" customHeight="1">
      <c r="A77" s="1"/>
      <c r="B77" s="1"/>
      <c r="C77" s="1"/>
      <c r="D77" s="1"/>
      <c r="E77" s="1"/>
      <c r="F77" s="1"/>
      <c r="G77" s="1"/>
      <c r="L77" s="2"/>
      <c r="M77" s="2"/>
    </row>
    <row r="78" spans="1:13" ht="35.15" customHeight="1">
      <c r="A78" s="1"/>
      <c r="B78" s="1"/>
      <c r="C78" s="1"/>
      <c r="D78" s="1"/>
      <c r="E78" s="1"/>
      <c r="F78" s="1"/>
      <c r="G78" s="1"/>
      <c r="L78" s="2"/>
      <c r="M78" s="2"/>
    </row>
    <row r="79" spans="1:13" ht="35.15" customHeight="1">
      <c r="A79" s="1"/>
      <c r="B79" s="1"/>
      <c r="C79" s="1"/>
      <c r="D79" s="1"/>
      <c r="E79" s="1"/>
      <c r="F79" s="1"/>
      <c r="G79" s="1"/>
      <c r="L79" s="2"/>
      <c r="M79" s="2"/>
    </row>
    <row r="80" spans="1:13" ht="35.15" customHeight="1">
      <c r="A80" s="1"/>
      <c r="B80" s="1"/>
      <c r="C80" s="1"/>
      <c r="D80" s="1"/>
      <c r="E80" s="1"/>
      <c r="F80" s="1"/>
      <c r="G80" s="1"/>
      <c r="L80" s="2"/>
      <c r="M80" s="2"/>
    </row>
    <row r="81" spans="1:13" ht="35.15" customHeight="1">
      <c r="A81" s="1"/>
      <c r="B81" s="1"/>
      <c r="C81" s="1"/>
      <c r="D81" s="1"/>
      <c r="E81" s="1"/>
      <c r="F81" s="1"/>
      <c r="G81" s="1"/>
      <c r="L81" s="2"/>
      <c r="M81" s="2"/>
    </row>
    <row r="82" spans="1:13" ht="35.15" customHeight="1">
      <c r="A82" s="1"/>
      <c r="B82" s="1"/>
      <c r="C82" s="1"/>
      <c r="D82" s="1"/>
      <c r="E82" s="1"/>
      <c r="F82" s="1"/>
      <c r="G82" s="1"/>
      <c r="L82" s="2"/>
      <c r="M82" s="2"/>
    </row>
    <row r="83" spans="1:13" ht="35.15" customHeight="1">
      <c r="A83" s="1"/>
      <c r="B83" s="1"/>
      <c r="C83" s="1"/>
      <c r="D83" s="1"/>
      <c r="E83" s="1"/>
      <c r="F83" s="1"/>
      <c r="G83" s="1"/>
      <c r="L83" s="2"/>
      <c r="M83" s="2"/>
    </row>
    <row r="84" spans="1:13" ht="35.15" customHeight="1">
      <c r="A84" s="1"/>
      <c r="B84" s="1"/>
      <c r="C84" s="1"/>
      <c r="D84" s="1"/>
      <c r="E84" s="1"/>
      <c r="F84" s="1"/>
      <c r="G84" s="1"/>
      <c r="L84" s="2"/>
      <c r="M84" s="2"/>
    </row>
    <row r="85" spans="1:13" ht="35.15" customHeight="1">
      <c r="A85" s="1"/>
      <c r="B85" s="1"/>
      <c r="C85" s="1"/>
      <c r="D85" s="1"/>
      <c r="E85" s="1"/>
      <c r="F85" s="1"/>
      <c r="G85" s="1"/>
      <c r="L85" s="2"/>
      <c r="M85" s="2"/>
    </row>
    <row r="86" spans="1:13" ht="35.15" customHeight="1">
      <c r="A86" s="1"/>
      <c r="B86" s="1"/>
      <c r="C86" s="1"/>
      <c r="D86" s="1"/>
      <c r="E86" s="1"/>
      <c r="F86" s="1"/>
      <c r="G86" s="1"/>
      <c r="L86" s="2"/>
      <c r="M86"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R121"/>
  <sheetViews>
    <sheetView showGridLines="0" rightToLeft="1" workbookViewId="0">
      <selection activeCell="K11" sqref="K11"/>
    </sheetView>
  </sheetViews>
  <sheetFormatPr defaultColWidth="8.54296875" defaultRowHeight="18" customHeight="1"/>
  <cols>
    <col min="1" max="1" width="6.7265625" style="2" customWidth="1"/>
    <col min="2" max="2" width="29.26953125" style="2" customWidth="1"/>
    <col min="3" max="5" width="12.7265625" style="2" customWidth="1"/>
    <col min="6" max="6" width="29.26953125" style="2" bestFit="1" customWidth="1"/>
    <col min="7" max="7" width="6.7265625" style="2" customWidth="1"/>
    <col min="8" max="8" width="0.453125" style="2" customWidth="1"/>
    <col min="9" max="9" width="11.54296875" style="2" bestFit="1" customWidth="1"/>
    <col min="10" max="11" width="8.54296875" style="2"/>
    <col min="12" max="13" width="8.54296875" style="3"/>
    <col min="14" max="247" width="8.54296875" style="2"/>
    <col min="248" max="248" width="5.54296875" style="2" customWidth="1"/>
    <col min="249" max="249" width="32.54296875" style="2" customWidth="1"/>
    <col min="250" max="250" width="5.54296875" style="2" customWidth="1"/>
    <col min="251" max="251" width="32.54296875" style="2" customWidth="1"/>
    <col min="252" max="257" width="8.54296875" style="2"/>
    <col min="258" max="258" width="32.54296875" style="2" customWidth="1"/>
    <col min="259" max="259" width="5.54296875" style="2" customWidth="1"/>
    <col min="260" max="260" width="32.54296875" style="2" customWidth="1"/>
    <col min="261" max="261" width="5.54296875" style="2" customWidth="1"/>
    <col min="262" max="503" width="8.54296875" style="2"/>
    <col min="504" max="504" width="5.54296875" style="2" customWidth="1"/>
    <col min="505" max="505" width="32.54296875" style="2" customWidth="1"/>
    <col min="506" max="506" width="5.54296875" style="2" customWidth="1"/>
    <col min="507" max="507" width="32.54296875" style="2" customWidth="1"/>
    <col min="508" max="513" width="8.54296875" style="2"/>
    <col min="514" max="514" width="32.54296875" style="2" customWidth="1"/>
    <col min="515" max="515" width="5.54296875" style="2" customWidth="1"/>
    <col min="516" max="516" width="32.54296875" style="2" customWidth="1"/>
    <col min="517" max="517" width="5.54296875" style="2" customWidth="1"/>
    <col min="518" max="759" width="8.54296875" style="2"/>
    <col min="760" max="760" width="5.54296875" style="2" customWidth="1"/>
    <col min="761" max="761" width="32.54296875" style="2" customWidth="1"/>
    <col min="762" max="762" width="5.54296875" style="2" customWidth="1"/>
    <col min="763" max="763" width="32.54296875" style="2" customWidth="1"/>
    <col min="764" max="769" width="8.54296875" style="2"/>
    <col min="770" max="770" width="32.54296875" style="2" customWidth="1"/>
    <col min="771" max="771" width="5.54296875" style="2" customWidth="1"/>
    <col min="772" max="772" width="32.54296875" style="2" customWidth="1"/>
    <col min="773" max="773" width="5.54296875" style="2" customWidth="1"/>
    <col min="774" max="1015" width="8.54296875" style="2"/>
    <col min="1016" max="1016" width="5.54296875" style="2" customWidth="1"/>
    <col min="1017" max="1017" width="32.54296875" style="2" customWidth="1"/>
    <col min="1018" max="1018" width="5.54296875" style="2" customWidth="1"/>
    <col min="1019" max="1019" width="32.54296875" style="2" customWidth="1"/>
    <col min="1020" max="1025" width="8.54296875" style="2"/>
    <col min="1026" max="1026" width="32.54296875" style="2" customWidth="1"/>
    <col min="1027" max="1027" width="5.54296875" style="2" customWidth="1"/>
    <col min="1028" max="1028" width="32.54296875" style="2" customWidth="1"/>
    <col min="1029" max="1029" width="5.54296875" style="2" customWidth="1"/>
    <col min="1030" max="1271" width="8.54296875" style="2"/>
    <col min="1272" max="1272" width="5.54296875" style="2" customWidth="1"/>
    <col min="1273" max="1273" width="32.54296875" style="2" customWidth="1"/>
    <col min="1274" max="1274" width="5.54296875" style="2" customWidth="1"/>
    <col min="1275" max="1275" width="32.54296875" style="2" customWidth="1"/>
    <col min="1276" max="1281" width="8.54296875" style="2"/>
    <col min="1282" max="1282" width="32.54296875" style="2" customWidth="1"/>
    <col min="1283" max="1283" width="5.54296875" style="2" customWidth="1"/>
    <col min="1284" max="1284" width="32.54296875" style="2" customWidth="1"/>
    <col min="1285" max="1285" width="5.54296875" style="2" customWidth="1"/>
    <col min="1286" max="1527" width="8.54296875" style="2"/>
    <col min="1528" max="1528" width="5.54296875" style="2" customWidth="1"/>
    <col min="1529" max="1529" width="32.54296875" style="2" customWidth="1"/>
    <col min="1530" max="1530" width="5.54296875" style="2" customWidth="1"/>
    <col min="1531" max="1531" width="32.54296875" style="2" customWidth="1"/>
    <col min="1532" max="1537" width="8.54296875" style="2"/>
    <col min="1538" max="1538" width="32.54296875" style="2" customWidth="1"/>
    <col min="1539" max="1539" width="5.54296875" style="2" customWidth="1"/>
    <col min="1540" max="1540" width="32.54296875" style="2" customWidth="1"/>
    <col min="1541" max="1541" width="5.54296875" style="2" customWidth="1"/>
    <col min="1542" max="1783" width="8.54296875" style="2"/>
    <col min="1784" max="1784" width="5.54296875" style="2" customWidth="1"/>
    <col min="1785" max="1785" width="32.54296875" style="2" customWidth="1"/>
    <col min="1786" max="1786" width="5.54296875" style="2" customWidth="1"/>
    <col min="1787" max="1787" width="32.54296875" style="2" customWidth="1"/>
    <col min="1788" max="1793" width="8.54296875" style="2"/>
    <col min="1794" max="1794" width="32.54296875" style="2" customWidth="1"/>
    <col min="1795" max="1795" width="5.54296875" style="2" customWidth="1"/>
    <col min="1796" max="1796" width="32.54296875" style="2" customWidth="1"/>
    <col min="1797" max="1797" width="5.54296875" style="2" customWidth="1"/>
    <col min="1798" max="2039" width="8.54296875" style="2"/>
    <col min="2040" max="2040" width="5.54296875" style="2" customWidth="1"/>
    <col min="2041" max="2041" width="32.54296875" style="2" customWidth="1"/>
    <col min="2042" max="2042" width="5.54296875" style="2" customWidth="1"/>
    <col min="2043" max="2043" width="32.54296875" style="2" customWidth="1"/>
    <col min="2044" max="2049" width="8.54296875" style="2"/>
    <col min="2050" max="2050" width="32.54296875" style="2" customWidth="1"/>
    <col min="2051" max="2051" width="5.54296875" style="2" customWidth="1"/>
    <col min="2052" max="2052" width="32.54296875" style="2" customWidth="1"/>
    <col min="2053" max="2053" width="5.54296875" style="2" customWidth="1"/>
    <col min="2054" max="2295" width="8.54296875" style="2"/>
    <col min="2296" max="2296" width="5.54296875" style="2" customWidth="1"/>
    <col min="2297" max="2297" width="32.54296875" style="2" customWidth="1"/>
    <col min="2298" max="2298" width="5.54296875" style="2" customWidth="1"/>
    <col min="2299" max="2299" width="32.54296875" style="2" customWidth="1"/>
    <col min="2300" max="2305" width="8.54296875" style="2"/>
    <col min="2306" max="2306" width="32.54296875" style="2" customWidth="1"/>
    <col min="2307" max="2307" width="5.54296875" style="2" customWidth="1"/>
    <col min="2308" max="2308" width="32.54296875" style="2" customWidth="1"/>
    <col min="2309" max="2309" width="5.54296875" style="2" customWidth="1"/>
    <col min="2310" max="2551" width="8.54296875" style="2"/>
    <col min="2552" max="2552" width="5.54296875" style="2" customWidth="1"/>
    <col min="2553" max="2553" width="32.54296875" style="2" customWidth="1"/>
    <col min="2554" max="2554" width="5.54296875" style="2" customWidth="1"/>
    <col min="2555" max="2555" width="32.54296875" style="2" customWidth="1"/>
    <col min="2556" max="2561" width="8.54296875" style="2"/>
    <col min="2562" max="2562" width="32.54296875" style="2" customWidth="1"/>
    <col min="2563" max="2563" width="5.54296875" style="2" customWidth="1"/>
    <col min="2564" max="2564" width="32.54296875" style="2" customWidth="1"/>
    <col min="2565" max="2565" width="5.54296875" style="2" customWidth="1"/>
    <col min="2566" max="2807" width="8.54296875" style="2"/>
    <col min="2808" max="2808" width="5.54296875" style="2" customWidth="1"/>
    <col min="2809" max="2809" width="32.54296875" style="2" customWidth="1"/>
    <col min="2810" max="2810" width="5.54296875" style="2" customWidth="1"/>
    <col min="2811" max="2811" width="32.54296875" style="2" customWidth="1"/>
    <col min="2812" max="2817" width="8.54296875" style="2"/>
    <col min="2818" max="2818" width="32.54296875" style="2" customWidth="1"/>
    <col min="2819" max="2819" width="5.54296875" style="2" customWidth="1"/>
    <col min="2820" max="2820" width="32.54296875" style="2" customWidth="1"/>
    <col min="2821" max="2821" width="5.54296875" style="2" customWidth="1"/>
    <col min="2822" max="3063" width="8.54296875" style="2"/>
    <col min="3064" max="3064" width="5.54296875" style="2" customWidth="1"/>
    <col min="3065" max="3065" width="32.54296875" style="2" customWidth="1"/>
    <col min="3066" max="3066" width="5.54296875" style="2" customWidth="1"/>
    <col min="3067" max="3067" width="32.54296875" style="2" customWidth="1"/>
    <col min="3068" max="3073" width="8.54296875" style="2"/>
    <col min="3074" max="3074" width="32.54296875" style="2" customWidth="1"/>
    <col min="3075" max="3075" width="5.54296875" style="2" customWidth="1"/>
    <col min="3076" max="3076" width="32.54296875" style="2" customWidth="1"/>
    <col min="3077" max="3077" width="5.54296875" style="2" customWidth="1"/>
    <col min="3078" max="3319" width="8.54296875" style="2"/>
    <col min="3320" max="3320" width="5.54296875" style="2" customWidth="1"/>
    <col min="3321" max="3321" width="32.54296875" style="2" customWidth="1"/>
    <col min="3322" max="3322" width="5.54296875" style="2" customWidth="1"/>
    <col min="3323" max="3323" width="32.54296875" style="2" customWidth="1"/>
    <col min="3324" max="3329" width="8.54296875" style="2"/>
    <col min="3330" max="3330" width="32.54296875" style="2" customWidth="1"/>
    <col min="3331" max="3331" width="5.54296875" style="2" customWidth="1"/>
    <col min="3332" max="3332" width="32.54296875" style="2" customWidth="1"/>
    <col min="3333" max="3333" width="5.54296875" style="2" customWidth="1"/>
    <col min="3334" max="3575" width="8.54296875" style="2"/>
    <col min="3576" max="3576" width="5.54296875" style="2" customWidth="1"/>
    <col min="3577" max="3577" width="32.54296875" style="2" customWidth="1"/>
    <col min="3578" max="3578" width="5.54296875" style="2" customWidth="1"/>
    <col min="3579" max="3579" width="32.54296875" style="2" customWidth="1"/>
    <col min="3580" max="3585" width="8.54296875" style="2"/>
    <col min="3586" max="3586" width="32.54296875" style="2" customWidth="1"/>
    <col min="3587" max="3587" width="5.54296875" style="2" customWidth="1"/>
    <col min="3588" max="3588" width="32.54296875" style="2" customWidth="1"/>
    <col min="3589" max="3589" width="5.54296875" style="2" customWidth="1"/>
    <col min="3590" max="3831" width="8.54296875" style="2"/>
    <col min="3832" max="3832" width="5.54296875" style="2" customWidth="1"/>
    <col min="3833" max="3833" width="32.54296875" style="2" customWidth="1"/>
    <col min="3834" max="3834" width="5.54296875" style="2" customWidth="1"/>
    <col min="3835" max="3835" width="32.54296875" style="2" customWidth="1"/>
    <col min="3836" max="3841" width="8.54296875" style="2"/>
    <col min="3842" max="3842" width="32.54296875" style="2" customWidth="1"/>
    <col min="3843" max="3843" width="5.54296875" style="2" customWidth="1"/>
    <col min="3844" max="3844" width="32.54296875" style="2" customWidth="1"/>
    <col min="3845" max="3845" width="5.54296875" style="2" customWidth="1"/>
    <col min="3846" max="4087" width="8.54296875" style="2"/>
    <col min="4088" max="4088" width="5.54296875" style="2" customWidth="1"/>
    <col min="4089" max="4089" width="32.54296875" style="2" customWidth="1"/>
    <col min="4090" max="4090" width="5.54296875" style="2" customWidth="1"/>
    <col min="4091" max="4091" width="32.54296875" style="2" customWidth="1"/>
    <col min="4092" max="4097" width="8.54296875" style="2"/>
    <col min="4098" max="4098" width="32.54296875" style="2" customWidth="1"/>
    <col min="4099" max="4099" width="5.54296875" style="2" customWidth="1"/>
    <col min="4100" max="4100" width="32.54296875" style="2" customWidth="1"/>
    <col min="4101" max="4101" width="5.54296875" style="2" customWidth="1"/>
    <col min="4102" max="4343" width="8.54296875" style="2"/>
    <col min="4344" max="4344" width="5.54296875" style="2" customWidth="1"/>
    <col min="4345" max="4345" width="32.54296875" style="2" customWidth="1"/>
    <col min="4346" max="4346" width="5.54296875" style="2" customWidth="1"/>
    <col min="4347" max="4347" width="32.54296875" style="2" customWidth="1"/>
    <col min="4348" max="4353" width="8.54296875" style="2"/>
    <col min="4354" max="4354" width="32.54296875" style="2" customWidth="1"/>
    <col min="4355" max="4355" width="5.54296875" style="2" customWidth="1"/>
    <col min="4356" max="4356" width="32.54296875" style="2" customWidth="1"/>
    <col min="4357" max="4357" width="5.54296875" style="2" customWidth="1"/>
    <col min="4358" max="4599" width="8.54296875" style="2"/>
    <col min="4600" max="4600" width="5.54296875" style="2" customWidth="1"/>
    <col min="4601" max="4601" width="32.54296875" style="2" customWidth="1"/>
    <col min="4602" max="4602" width="5.54296875" style="2" customWidth="1"/>
    <col min="4603" max="4603" width="32.54296875" style="2" customWidth="1"/>
    <col min="4604" max="4609" width="8.54296875" style="2"/>
    <col min="4610" max="4610" width="32.54296875" style="2" customWidth="1"/>
    <col min="4611" max="4611" width="5.54296875" style="2" customWidth="1"/>
    <col min="4612" max="4612" width="32.54296875" style="2" customWidth="1"/>
    <col min="4613" max="4613" width="5.54296875" style="2" customWidth="1"/>
    <col min="4614" max="4855" width="8.54296875" style="2"/>
    <col min="4856" max="4856" width="5.54296875" style="2" customWidth="1"/>
    <col min="4857" max="4857" width="32.54296875" style="2" customWidth="1"/>
    <col min="4858" max="4858" width="5.54296875" style="2" customWidth="1"/>
    <col min="4859" max="4859" width="32.54296875" style="2" customWidth="1"/>
    <col min="4860" max="4865" width="8.54296875" style="2"/>
    <col min="4866" max="4866" width="32.54296875" style="2" customWidth="1"/>
    <col min="4867" max="4867" width="5.54296875" style="2" customWidth="1"/>
    <col min="4868" max="4868" width="32.54296875" style="2" customWidth="1"/>
    <col min="4869" max="4869" width="5.54296875" style="2" customWidth="1"/>
    <col min="4870" max="5111" width="8.54296875" style="2"/>
    <col min="5112" max="5112" width="5.54296875" style="2" customWidth="1"/>
    <col min="5113" max="5113" width="32.54296875" style="2" customWidth="1"/>
    <col min="5114" max="5114" width="5.54296875" style="2" customWidth="1"/>
    <col min="5115" max="5115" width="32.54296875" style="2" customWidth="1"/>
    <col min="5116" max="5121" width="8.54296875" style="2"/>
    <col min="5122" max="5122" width="32.54296875" style="2" customWidth="1"/>
    <col min="5123" max="5123" width="5.54296875" style="2" customWidth="1"/>
    <col min="5124" max="5124" width="32.54296875" style="2" customWidth="1"/>
    <col min="5125" max="5125" width="5.54296875" style="2" customWidth="1"/>
    <col min="5126" max="5367" width="8.54296875" style="2"/>
    <col min="5368" max="5368" width="5.54296875" style="2" customWidth="1"/>
    <col min="5369" max="5369" width="32.54296875" style="2" customWidth="1"/>
    <col min="5370" max="5370" width="5.54296875" style="2" customWidth="1"/>
    <col min="5371" max="5371" width="32.54296875" style="2" customWidth="1"/>
    <col min="5372" max="5377" width="8.54296875" style="2"/>
    <col min="5378" max="5378" width="32.54296875" style="2" customWidth="1"/>
    <col min="5379" max="5379" width="5.54296875" style="2" customWidth="1"/>
    <col min="5380" max="5380" width="32.54296875" style="2" customWidth="1"/>
    <col min="5381" max="5381" width="5.54296875" style="2" customWidth="1"/>
    <col min="5382" max="5623" width="8.54296875" style="2"/>
    <col min="5624" max="5624" width="5.54296875" style="2" customWidth="1"/>
    <col min="5625" max="5625" width="32.54296875" style="2" customWidth="1"/>
    <col min="5626" max="5626" width="5.54296875" style="2" customWidth="1"/>
    <col min="5627" max="5627" width="32.54296875" style="2" customWidth="1"/>
    <col min="5628" max="5633" width="8.54296875" style="2"/>
    <col min="5634" max="5634" width="32.54296875" style="2" customWidth="1"/>
    <col min="5635" max="5635" width="5.54296875" style="2" customWidth="1"/>
    <col min="5636" max="5636" width="32.54296875" style="2" customWidth="1"/>
    <col min="5637" max="5637" width="5.54296875" style="2" customWidth="1"/>
    <col min="5638" max="5879" width="8.54296875" style="2"/>
    <col min="5880" max="5880" width="5.54296875" style="2" customWidth="1"/>
    <col min="5881" max="5881" width="32.54296875" style="2" customWidth="1"/>
    <col min="5882" max="5882" width="5.54296875" style="2" customWidth="1"/>
    <col min="5883" max="5883" width="32.54296875" style="2" customWidth="1"/>
    <col min="5884" max="5889" width="8.54296875" style="2"/>
    <col min="5890" max="5890" width="32.54296875" style="2" customWidth="1"/>
    <col min="5891" max="5891" width="5.54296875" style="2" customWidth="1"/>
    <col min="5892" max="5892" width="32.54296875" style="2" customWidth="1"/>
    <col min="5893" max="5893" width="5.54296875" style="2" customWidth="1"/>
    <col min="5894" max="6135" width="8.54296875" style="2"/>
    <col min="6136" max="6136" width="5.54296875" style="2" customWidth="1"/>
    <col min="6137" max="6137" width="32.54296875" style="2" customWidth="1"/>
    <col min="6138" max="6138" width="5.54296875" style="2" customWidth="1"/>
    <col min="6139" max="6139" width="32.54296875" style="2" customWidth="1"/>
    <col min="6140" max="6145" width="8.54296875" style="2"/>
    <col min="6146" max="6146" width="32.54296875" style="2" customWidth="1"/>
    <col min="6147" max="6147" width="5.54296875" style="2" customWidth="1"/>
    <col min="6148" max="6148" width="32.54296875" style="2" customWidth="1"/>
    <col min="6149" max="6149" width="5.54296875" style="2" customWidth="1"/>
    <col min="6150" max="6391" width="8.54296875" style="2"/>
    <col min="6392" max="6392" width="5.54296875" style="2" customWidth="1"/>
    <col min="6393" max="6393" width="32.54296875" style="2" customWidth="1"/>
    <col min="6394" max="6394" width="5.54296875" style="2" customWidth="1"/>
    <col min="6395" max="6395" width="32.54296875" style="2" customWidth="1"/>
    <col min="6396" max="6401" width="8.54296875" style="2"/>
    <col min="6402" max="6402" width="32.54296875" style="2" customWidth="1"/>
    <col min="6403" max="6403" width="5.54296875" style="2" customWidth="1"/>
    <col min="6404" max="6404" width="32.54296875" style="2" customWidth="1"/>
    <col min="6405" max="6405" width="5.54296875" style="2" customWidth="1"/>
    <col min="6406" max="6647" width="8.54296875" style="2"/>
    <col min="6648" max="6648" width="5.54296875" style="2" customWidth="1"/>
    <col min="6649" max="6649" width="32.54296875" style="2" customWidth="1"/>
    <col min="6650" max="6650" width="5.54296875" style="2" customWidth="1"/>
    <col min="6651" max="6651" width="32.54296875" style="2" customWidth="1"/>
    <col min="6652" max="6657" width="8.54296875" style="2"/>
    <col min="6658" max="6658" width="32.54296875" style="2" customWidth="1"/>
    <col min="6659" max="6659" width="5.54296875" style="2" customWidth="1"/>
    <col min="6660" max="6660" width="32.54296875" style="2" customWidth="1"/>
    <col min="6661" max="6661" width="5.54296875" style="2" customWidth="1"/>
    <col min="6662" max="6903" width="8.54296875" style="2"/>
    <col min="6904" max="6904" width="5.54296875" style="2" customWidth="1"/>
    <col min="6905" max="6905" width="32.54296875" style="2" customWidth="1"/>
    <col min="6906" max="6906" width="5.54296875" style="2" customWidth="1"/>
    <col min="6907" max="6907" width="32.54296875" style="2" customWidth="1"/>
    <col min="6908" max="6913" width="8.54296875" style="2"/>
    <col min="6914" max="6914" width="32.54296875" style="2" customWidth="1"/>
    <col min="6915" max="6915" width="5.54296875" style="2" customWidth="1"/>
    <col min="6916" max="6916" width="32.54296875" style="2" customWidth="1"/>
    <col min="6917" max="6917" width="5.54296875" style="2" customWidth="1"/>
    <col min="6918" max="7159" width="8.54296875" style="2"/>
    <col min="7160" max="7160" width="5.54296875" style="2" customWidth="1"/>
    <col min="7161" max="7161" width="32.54296875" style="2" customWidth="1"/>
    <col min="7162" max="7162" width="5.54296875" style="2" customWidth="1"/>
    <col min="7163" max="7163" width="32.54296875" style="2" customWidth="1"/>
    <col min="7164" max="7169" width="8.54296875" style="2"/>
    <col min="7170" max="7170" width="32.54296875" style="2" customWidth="1"/>
    <col min="7171" max="7171" width="5.54296875" style="2" customWidth="1"/>
    <col min="7172" max="7172" width="32.54296875" style="2" customWidth="1"/>
    <col min="7173" max="7173" width="5.54296875" style="2" customWidth="1"/>
    <col min="7174" max="7415" width="8.54296875" style="2"/>
    <col min="7416" max="7416" width="5.54296875" style="2" customWidth="1"/>
    <col min="7417" max="7417" width="32.54296875" style="2" customWidth="1"/>
    <col min="7418" max="7418" width="5.54296875" style="2" customWidth="1"/>
    <col min="7419" max="7419" width="32.54296875" style="2" customWidth="1"/>
    <col min="7420" max="7425" width="8.54296875" style="2"/>
    <col min="7426" max="7426" width="32.54296875" style="2" customWidth="1"/>
    <col min="7427" max="7427" width="5.54296875" style="2" customWidth="1"/>
    <col min="7428" max="7428" width="32.54296875" style="2" customWidth="1"/>
    <col min="7429" max="7429" width="5.54296875" style="2" customWidth="1"/>
    <col min="7430" max="7671" width="8.54296875" style="2"/>
    <col min="7672" max="7672" width="5.54296875" style="2" customWidth="1"/>
    <col min="7673" max="7673" width="32.54296875" style="2" customWidth="1"/>
    <col min="7674" max="7674" width="5.54296875" style="2" customWidth="1"/>
    <col min="7675" max="7675" width="32.54296875" style="2" customWidth="1"/>
    <col min="7676" max="7681" width="8.54296875" style="2"/>
    <col min="7682" max="7682" width="32.54296875" style="2" customWidth="1"/>
    <col min="7683" max="7683" width="5.54296875" style="2" customWidth="1"/>
    <col min="7684" max="7684" width="32.54296875" style="2" customWidth="1"/>
    <col min="7685" max="7685" width="5.54296875" style="2" customWidth="1"/>
    <col min="7686" max="7927" width="8.54296875" style="2"/>
    <col min="7928" max="7928" width="5.54296875" style="2" customWidth="1"/>
    <col min="7929" max="7929" width="32.54296875" style="2" customWidth="1"/>
    <col min="7930" max="7930" width="5.54296875" style="2" customWidth="1"/>
    <col min="7931" max="7931" width="32.54296875" style="2" customWidth="1"/>
    <col min="7932" max="7937" width="8.54296875" style="2"/>
    <col min="7938" max="7938" width="32.54296875" style="2" customWidth="1"/>
    <col min="7939" max="7939" width="5.54296875" style="2" customWidth="1"/>
    <col min="7940" max="7940" width="32.54296875" style="2" customWidth="1"/>
    <col min="7941" max="7941" width="5.54296875" style="2" customWidth="1"/>
    <col min="7942" max="8183" width="8.54296875" style="2"/>
    <col min="8184" max="8184" width="5.54296875" style="2" customWidth="1"/>
    <col min="8185" max="8185" width="32.54296875" style="2" customWidth="1"/>
    <col min="8186" max="8186" width="5.54296875" style="2" customWidth="1"/>
    <col min="8187" max="8187" width="32.54296875" style="2" customWidth="1"/>
    <col min="8188" max="8193" width="8.54296875" style="2"/>
    <col min="8194" max="8194" width="32.54296875" style="2" customWidth="1"/>
    <col min="8195" max="8195" width="5.54296875" style="2" customWidth="1"/>
    <col min="8196" max="8196" width="32.54296875" style="2" customWidth="1"/>
    <col min="8197" max="8197" width="5.54296875" style="2" customWidth="1"/>
    <col min="8198" max="8439" width="8.54296875" style="2"/>
    <col min="8440" max="8440" width="5.54296875" style="2" customWidth="1"/>
    <col min="8441" max="8441" width="32.54296875" style="2" customWidth="1"/>
    <col min="8442" max="8442" width="5.54296875" style="2" customWidth="1"/>
    <col min="8443" max="8443" width="32.54296875" style="2" customWidth="1"/>
    <col min="8444" max="8449" width="8.54296875" style="2"/>
    <col min="8450" max="8450" width="32.54296875" style="2" customWidth="1"/>
    <col min="8451" max="8451" width="5.54296875" style="2" customWidth="1"/>
    <col min="8452" max="8452" width="32.54296875" style="2" customWidth="1"/>
    <col min="8453" max="8453" width="5.54296875" style="2" customWidth="1"/>
    <col min="8454" max="8695" width="8.54296875" style="2"/>
    <col min="8696" max="8696" width="5.54296875" style="2" customWidth="1"/>
    <col min="8697" max="8697" width="32.54296875" style="2" customWidth="1"/>
    <col min="8698" max="8698" width="5.54296875" style="2" customWidth="1"/>
    <col min="8699" max="8699" width="32.54296875" style="2" customWidth="1"/>
    <col min="8700" max="8705" width="8.54296875" style="2"/>
    <col min="8706" max="8706" width="32.54296875" style="2" customWidth="1"/>
    <col min="8707" max="8707" width="5.54296875" style="2" customWidth="1"/>
    <col min="8708" max="8708" width="32.54296875" style="2" customWidth="1"/>
    <col min="8709" max="8709" width="5.54296875" style="2" customWidth="1"/>
    <col min="8710" max="8951" width="8.54296875" style="2"/>
    <col min="8952" max="8952" width="5.54296875" style="2" customWidth="1"/>
    <col min="8953" max="8953" width="32.54296875" style="2" customWidth="1"/>
    <col min="8954" max="8954" width="5.54296875" style="2" customWidth="1"/>
    <col min="8955" max="8955" width="32.54296875" style="2" customWidth="1"/>
    <col min="8956" max="8961" width="8.54296875" style="2"/>
    <col min="8962" max="8962" width="32.54296875" style="2" customWidth="1"/>
    <col min="8963" max="8963" width="5.54296875" style="2" customWidth="1"/>
    <col min="8964" max="8964" width="32.54296875" style="2" customWidth="1"/>
    <col min="8965" max="8965" width="5.54296875" style="2" customWidth="1"/>
    <col min="8966" max="9207" width="8.54296875" style="2"/>
    <col min="9208" max="9208" width="5.54296875" style="2" customWidth="1"/>
    <col min="9209" max="9209" width="32.54296875" style="2" customWidth="1"/>
    <col min="9210" max="9210" width="5.54296875" style="2" customWidth="1"/>
    <col min="9211" max="9211" width="32.54296875" style="2" customWidth="1"/>
    <col min="9212" max="9217" width="8.54296875" style="2"/>
    <col min="9218" max="9218" width="32.54296875" style="2" customWidth="1"/>
    <col min="9219" max="9219" width="5.54296875" style="2" customWidth="1"/>
    <col min="9220" max="9220" width="32.54296875" style="2" customWidth="1"/>
    <col min="9221" max="9221" width="5.54296875" style="2" customWidth="1"/>
    <col min="9222" max="9463" width="8.54296875" style="2"/>
    <col min="9464" max="9464" width="5.54296875" style="2" customWidth="1"/>
    <col min="9465" max="9465" width="32.54296875" style="2" customWidth="1"/>
    <col min="9466" max="9466" width="5.54296875" style="2" customWidth="1"/>
    <col min="9467" max="9467" width="32.54296875" style="2" customWidth="1"/>
    <col min="9468" max="9473" width="8.54296875" style="2"/>
    <col min="9474" max="9474" width="32.54296875" style="2" customWidth="1"/>
    <col min="9475" max="9475" width="5.54296875" style="2" customWidth="1"/>
    <col min="9476" max="9476" width="32.54296875" style="2" customWidth="1"/>
    <col min="9477" max="9477" width="5.54296875" style="2" customWidth="1"/>
    <col min="9478" max="9719" width="8.54296875" style="2"/>
    <col min="9720" max="9720" width="5.54296875" style="2" customWidth="1"/>
    <col min="9721" max="9721" width="32.54296875" style="2" customWidth="1"/>
    <col min="9722" max="9722" width="5.54296875" style="2" customWidth="1"/>
    <col min="9723" max="9723" width="32.54296875" style="2" customWidth="1"/>
    <col min="9724" max="9729" width="8.54296875" style="2"/>
    <col min="9730" max="9730" width="32.54296875" style="2" customWidth="1"/>
    <col min="9731" max="9731" width="5.54296875" style="2" customWidth="1"/>
    <col min="9732" max="9732" width="32.54296875" style="2" customWidth="1"/>
    <col min="9733" max="9733" width="5.54296875" style="2" customWidth="1"/>
    <col min="9734" max="9975" width="8.54296875" style="2"/>
    <col min="9976" max="9976" width="5.54296875" style="2" customWidth="1"/>
    <col min="9977" max="9977" width="32.54296875" style="2" customWidth="1"/>
    <col min="9978" max="9978" width="5.54296875" style="2" customWidth="1"/>
    <col min="9979" max="9979" width="32.54296875" style="2" customWidth="1"/>
    <col min="9980" max="9985" width="8.54296875" style="2"/>
    <col min="9986" max="9986" width="32.54296875" style="2" customWidth="1"/>
    <col min="9987" max="9987" width="5.54296875" style="2" customWidth="1"/>
    <col min="9988" max="9988" width="32.54296875" style="2" customWidth="1"/>
    <col min="9989" max="9989" width="5.54296875" style="2" customWidth="1"/>
    <col min="9990" max="10231" width="8.54296875" style="2"/>
    <col min="10232" max="10232" width="5.54296875" style="2" customWidth="1"/>
    <col min="10233" max="10233" width="32.54296875" style="2" customWidth="1"/>
    <col min="10234" max="10234" width="5.54296875" style="2" customWidth="1"/>
    <col min="10235" max="10235" width="32.54296875" style="2" customWidth="1"/>
    <col min="10236" max="10241" width="8.54296875" style="2"/>
    <col min="10242" max="10242" width="32.54296875" style="2" customWidth="1"/>
    <col min="10243" max="10243" width="5.54296875" style="2" customWidth="1"/>
    <col min="10244" max="10244" width="32.54296875" style="2" customWidth="1"/>
    <col min="10245" max="10245" width="5.54296875" style="2" customWidth="1"/>
    <col min="10246" max="10487" width="8.54296875" style="2"/>
    <col min="10488" max="10488" width="5.54296875" style="2" customWidth="1"/>
    <col min="10489" max="10489" width="32.54296875" style="2" customWidth="1"/>
    <col min="10490" max="10490" width="5.54296875" style="2" customWidth="1"/>
    <col min="10491" max="10491" width="32.54296875" style="2" customWidth="1"/>
    <col min="10492" max="10497" width="8.54296875" style="2"/>
    <col min="10498" max="10498" width="32.54296875" style="2" customWidth="1"/>
    <col min="10499" max="10499" width="5.54296875" style="2" customWidth="1"/>
    <col min="10500" max="10500" width="32.54296875" style="2" customWidth="1"/>
    <col min="10501" max="10501" width="5.54296875" style="2" customWidth="1"/>
    <col min="10502" max="10743" width="8.54296875" style="2"/>
    <col min="10744" max="10744" width="5.54296875" style="2" customWidth="1"/>
    <col min="10745" max="10745" width="32.54296875" style="2" customWidth="1"/>
    <col min="10746" max="10746" width="5.54296875" style="2" customWidth="1"/>
    <col min="10747" max="10747" width="32.54296875" style="2" customWidth="1"/>
    <col min="10748" max="10753" width="8.54296875" style="2"/>
    <col min="10754" max="10754" width="32.54296875" style="2" customWidth="1"/>
    <col min="10755" max="10755" width="5.54296875" style="2" customWidth="1"/>
    <col min="10756" max="10756" width="32.54296875" style="2" customWidth="1"/>
    <col min="10757" max="10757" width="5.54296875" style="2" customWidth="1"/>
    <col min="10758" max="10999" width="8.54296875" style="2"/>
    <col min="11000" max="11000" width="5.54296875" style="2" customWidth="1"/>
    <col min="11001" max="11001" width="32.54296875" style="2" customWidth="1"/>
    <col min="11002" max="11002" width="5.54296875" style="2" customWidth="1"/>
    <col min="11003" max="11003" width="32.54296875" style="2" customWidth="1"/>
    <col min="11004" max="11009" width="8.54296875" style="2"/>
    <col min="11010" max="11010" width="32.54296875" style="2" customWidth="1"/>
    <col min="11011" max="11011" width="5.54296875" style="2" customWidth="1"/>
    <col min="11012" max="11012" width="32.54296875" style="2" customWidth="1"/>
    <col min="11013" max="11013" width="5.54296875" style="2" customWidth="1"/>
    <col min="11014" max="11255" width="8.54296875" style="2"/>
    <col min="11256" max="11256" width="5.54296875" style="2" customWidth="1"/>
    <col min="11257" max="11257" width="32.54296875" style="2" customWidth="1"/>
    <col min="11258" max="11258" width="5.54296875" style="2" customWidth="1"/>
    <col min="11259" max="11259" width="32.54296875" style="2" customWidth="1"/>
    <col min="11260" max="11265" width="8.54296875" style="2"/>
    <col min="11266" max="11266" width="32.54296875" style="2" customWidth="1"/>
    <col min="11267" max="11267" width="5.54296875" style="2" customWidth="1"/>
    <col min="11268" max="11268" width="32.54296875" style="2" customWidth="1"/>
    <col min="11269" max="11269" width="5.54296875" style="2" customWidth="1"/>
    <col min="11270" max="11511" width="8.54296875" style="2"/>
    <col min="11512" max="11512" width="5.54296875" style="2" customWidth="1"/>
    <col min="11513" max="11513" width="32.54296875" style="2" customWidth="1"/>
    <col min="11514" max="11514" width="5.54296875" style="2" customWidth="1"/>
    <col min="11515" max="11515" width="32.54296875" style="2" customWidth="1"/>
    <col min="11516" max="11521" width="8.54296875" style="2"/>
    <col min="11522" max="11522" width="32.54296875" style="2" customWidth="1"/>
    <col min="11523" max="11523" width="5.54296875" style="2" customWidth="1"/>
    <col min="11524" max="11524" width="32.54296875" style="2" customWidth="1"/>
    <col min="11525" max="11525" width="5.54296875" style="2" customWidth="1"/>
    <col min="11526" max="11767" width="8.54296875" style="2"/>
    <col min="11768" max="11768" width="5.54296875" style="2" customWidth="1"/>
    <col min="11769" max="11769" width="32.54296875" style="2" customWidth="1"/>
    <col min="11770" max="11770" width="5.54296875" style="2" customWidth="1"/>
    <col min="11771" max="11771" width="32.54296875" style="2" customWidth="1"/>
    <col min="11772" max="11777" width="8.54296875" style="2"/>
    <col min="11778" max="11778" width="32.54296875" style="2" customWidth="1"/>
    <col min="11779" max="11779" width="5.54296875" style="2" customWidth="1"/>
    <col min="11780" max="11780" width="32.54296875" style="2" customWidth="1"/>
    <col min="11781" max="11781" width="5.54296875" style="2" customWidth="1"/>
    <col min="11782" max="12023" width="8.54296875" style="2"/>
    <col min="12024" max="12024" width="5.54296875" style="2" customWidth="1"/>
    <col min="12025" max="12025" width="32.54296875" style="2" customWidth="1"/>
    <col min="12026" max="12026" width="5.54296875" style="2" customWidth="1"/>
    <col min="12027" max="12027" width="32.54296875" style="2" customWidth="1"/>
    <col min="12028" max="12033" width="8.54296875" style="2"/>
    <col min="12034" max="12034" width="32.54296875" style="2" customWidth="1"/>
    <col min="12035" max="12035" width="5.54296875" style="2" customWidth="1"/>
    <col min="12036" max="12036" width="32.54296875" style="2" customWidth="1"/>
    <col min="12037" max="12037" width="5.54296875" style="2" customWidth="1"/>
    <col min="12038" max="12279" width="8.54296875" style="2"/>
    <col min="12280" max="12280" width="5.54296875" style="2" customWidth="1"/>
    <col min="12281" max="12281" width="32.54296875" style="2" customWidth="1"/>
    <col min="12282" max="12282" width="5.54296875" style="2" customWidth="1"/>
    <col min="12283" max="12283" width="32.54296875" style="2" customWidth="1"/>
    <col min="12284" max="12289" width="8.54296875" style="2"/>
    <col min="12290" max="12290" width="32.54296875" style="2" customWidth="1"/>
    <col min="12291" max="12291" width="5.54296875" style="2" customWidth="1"/>
    <col min="12292" max="12292" width="32.54296875" style="2" customWidth="1"/>
    <col min="12293" max="12293" width="5.54296875" style="2" customWidth="1"/>
    <col min="12294" max="12535" width="8.54296875" style="2"/>
    <col min="12536" max="12536" width="5.54296875" style="2" customWidth="1"/>
    <col min="12537" max="12537" width="32.54296875" style="2" customWidth="1"/>
    <col min="12538" max="12538" width="5.54296875" style="2" customWidth="1"/>
    <col min="12539" max="12539" width="32.54296875" style="2" customWidth="1"/>
    <col min="12540" max="12545" width="8.54296875" style="2"/>
    <col min="12546" max="12546" width="32.54296875" style="2" customWidth="1"/>
    <col min="12547" max="12547" width="5.54296875" style="2" customWidth="1"/>
    <col min="12548" max="12548" width="32.54296875" style="2" customWidth="1"/>
    <col min="12549" max="12549" width="5.54296875" style="2" customWidth="1"/>
    <col min="12550" max="12791" width="8.54296875" style="2"/>
    <col min="12792" max="12792" width="5.54296875" style="2" customWidth="1"/>
    <col min="12793" max="12793" width="32.54296875" style="2" customWidth="1"/>
    <col min="12794" max="12794" width="5.54296875" style="2" customWidth="1"/>
    <col min="12795" max="12795" width="32.54296875" style="2" customWidth="1"/>
    <col min="12796" max="12801" width="8.54296875" style="2"/>
    <col min="12802" max="12802" width="32.54296875" style="2" customWidth="1"/>
    <col min="12803" max="12803" width="5.54296875" style="2" customWidth="1"/>
    <col min="12804" max="12804" width="32.54296875" style="2" customWidth="1"/>
    <col min="12805" max="12805" width="5.54296875" style="2" customWidth="1"/>
    <col min="12806" max="13047" width="8.54296875" style="2"/>
    <col min="13048" max="13048" width="5.54296875" style="2" customWidth="1"/>
    <col min="13049" max="13049" width="32.54296875" style="2" customWidth="1"/>
    <col min="13050" max="13050" width="5.54296875" style="2" customWidth="1"/>
    <col min="13051" max="13051" width="32.54296875" style="2" customWidth="1"/>
    <col min="13052" max="13057" width="8.54296875" style="2"/>
    <col min="13058" max="13058" width="32.54296875" style="2" customWidth="1"/>
    <col min="13059" max="13059" width="5.54296875" style="2" customWidth="1"/>
    <col min="13060" max="13060" width="32.54296875" style="2" customWidth="1"/>
    <col min="13061" max="13061" width="5.54296875" style="2" customWidth="1"/>
    <col min="13062" max="13303" width="8.54296875" style="2"/>
    <col min="13304" max="13304" width="5.54296875" style="2" customWidth="1"/>
    <col min="13305" max="13305" width="32.54296875" style="2" customWidth="1"/>
    <col min="13306" max="13306" width="5.54296875" style="2" customWidth="1"/>
    <col min="13307" max="13307" width="32.54296875" style="2" customWidth="1"/>
    <col min="13308" max="13313" width="8.54296875" style="2"/>
    <col min="13314" max="13314" width="32.54296875" style="2" customWidth="1"/>
    <col min="13315" max="13315" width="5.54296875" style="2" customWidth="1"/>
    <col min="13316" max="13316" width="32.54296875" style="2" customWidth="1"/>
    <col min="13317" max="13317" width="5.54296875" style="2" customWidth="1"/>
    <col min="13318" max="13559" width="8.54296875" style="2"/>
    <col min="13560" max="13560" width="5.54296875" style="2" customWidth="1"/>
    <col min="13561" max="13561" width="32.54296875" style="2" customWidth="1"/>
    <col min="13562" max="13562" width="5.54296875" style="2" customWidth="1"/>
    <col min="13563" max="13563" width="32.54296875" style="2" customWidth="1"/>
    <col min="13564" max="13569" width="8.54296875" style="2"/>
    <col min="13570" max="13570" width="32.54296875" style="2" customWidth="1"/>
    <col min="13571" max="13571" width="5.54296875" style="2" customWidth="1"/>
    <col min="13572" max="13572" width="32.54296875" style="2" customWidth="1"/>
    <col min="13573" max="13573" width="5.54296875" style="2" customWidth="1"/>
    <col min="13574" max="13815" width="8.54296875" style="2"/>
    <col min="13816" max="13816" width="5.54296875" style="2" customWidth="1"/>
    <col min="13817" max="13817" width="32.54296875" style="2" customWidth="1"/>
    <col min="13818" max="13818" width="5.54296875" style="2" customWidth="1"/>
    <col min="13819" max="13819" width="32.54296875" style="2" customWidth="1"/>
    <col min="13820" max="13825" width="8.54296875" style="2"/>
    <col min="13826" max="13826" width="32.54296875" style="2" customWidth="1"/>
    <col min="13827" max="13827" width="5.54296875" style="2" customWidth="1"/>
    <col min="13828" max="13828" width="32.54296875" style="2" customWidth="1"/>
    <col min="13829" max="13829" width="5.54296875" style="2" customWidth="1"/>
    <col min="13830" max="14071" width="8.54296875" style="2"/>
    <col min="14072" max="14072" width="5.54296875" style="2" customWidth="1"/>
    <col min="14073" max="14073" width="32.54296875" style="2" customWidth="1"/>
    <col min="14074" max="14074" width="5.54296875" style="2" customWidth="1"/>
    <col min="14075" max="14075" width="32.54296875" style="2" customWidth="1"/>
    <col min="14076" max="14081" width="8.54296875" style="2"/>
    <col min="14082" max="14082" width="32.54296875" style="2" customWidth="1"/>
    <col min="14083" max="14083" width="5.54296875" style="2" customWidth="1"/>
    <col min="14084" max="14084" width="32.54296875" style="2" customWidth="1"/>
    <col min="14085" max="14085" width="5.54296875" style="2" customWidth="1"/>
    <col min="14086" max="14327" width="8.54296875" style="2"/>
    <col min="14328" max="14328" width="5.54296875" style="2" customWidth="1"/>
    <col min="14329" max="14329" width="32.54296875" style="2" customWidth="1"/>
    <col min="14330" max="14330" width="5.54296875" style="2" customWidth="1"/>
    <col min="14331" max="14331" width="32.54296875" style="2" customWidth="1"/>
    <col min="14332" max="14337" width="8.54296875" style="2"/>
    <col min="14338" max="14338" width="32.54296875" style="2" customWidth="1"/>
    <col min="14339" max="14339" width="5.54296875" style="2" customWidth="1"/>
    <col min="14340" max="14340" width="32.54296875" style="2" customWidth="1"/>
    <col min="14341" max="14341" width="5.54296875" style="2" customWidth="1"/>
    <col min="14342" max="14583" width="8.54296875" style="2"/>
    <col min="14584" max="14584" width="5.54296875" style="2" customWidth="1"/>
    <col min="14585" max="14585" width="32.54296875" style="2" customWidth="1"/>
    <col min="14586" max="14586" width="5.54296875" style="2" customWidth="1"/>
    <col min="14587" max="14587" width="32.54296875" style="2" customWidth="1"/>
    <col min="14588" max="14593" width="8.54296875" style="2"/>
    <col min="14594" max="14594" width="32.54296875" style="2" customWidth="1"/>
    <col min="14595" max="14595" width="5.54296875" style="2" customWidth="1"/>
    <col min="14596" max="14596" width="32.54296875" style="2" customWidth="1"/>
    <col min="14597" max="14597" width="5.54296875" style="2" customWidth="1"/>
    <col min="14598" max="14839" width="8.54296875" style="2"/>
    <col min="14840" max="14840" width="5.54296875" style="2" customWidth="1"/>
    <col min="14841" max="14841" width="32.54296875" style="2" customWidth="1"/>
    <col min="14842" max="14842" width="5.54296875" style="2" customWidth="1"/>
    <col min="14843" max="14843" width="32.54296875" style="2" customWidth="1"/>
    <col min="14844" max="14849" width="8.54296875" style="2"/>
    <col min="14850" max="14850" width="32.54296875" style="2" customWidth="1"/>
    <col min="14851" max="14851" width="5.54296875" style="2" customWidth="1"/>
    <col min="14852" max="14852" width="32.54296875" style="2" customWidth="1"/>
    <col min="14853" max="14853" width="5.54296875" style="2" customWidth="1"/>
    <col min="14854" max="15095" width="8.54296875" style="2"/>
    <col min="15096" max="15096" width="5.54296875" style="2" customWidth="1"/>
    <col min="15097" max="15097" width="32.54296875" style="2" customWidth="1"/>
    <col min="15098" max="15098" width="5.54296875" style="2" customWidth="1"/>
    <col min="15099" max="15099" width="32.54296875" style="2" customWidth="1"/>
    <col min="15100" max="15105" width="8.54296875" style="2"/>
    <col min="15106" max="15106" width="32.54296875" style="2" customWidth="1"/>
    <col min="15107" max="15107" width="5.54296875" style="2" customWidth="1"/>
    <col min="15108" max="15108" width="32.54296875" style="2" customWidth="1"/>
    <col min="15109" max="15109" width="5.54296875" style="2" customWidth="1"/>
    <col min="15110" max="15351" width="8.54296875" style="2"/>
    <col min="15352" max="15352" width="5.54296875" style="2" customWidth="1"/>
    <col min="15353" max="15353" width="32.54296875" style="2" customWidth="1"/>
    <col min="15354" max="15354" width="5.54296875" style="2" customWidth="1"/>
    <col min="15355" max="15355" width="32.54296875" style="2" customWidth="1"/>
    <col min="15356" max="15361" width="8.54296875" style="2"/>
    <col min="15362" max="15362" width="32.54296875" style="2" customWidth="1"/>
    <col min="15363" max="15363" width="5.54296875" style="2" customWidth="1"/>
    <col min="15364" max="15364" width="32.54296875" style="2" customWidth="1"/>
    <col min="15365" max="15365" width="5.54296875" style="2" customWidth="1"/>
    <col min="15366" max="15607" width="8.54296875" style="2"/>
    <col min="15608" max="15608" width="5.54296875" style="2" customWidth="1"/>
    <col min="15609" max="15609" width="32.54296875" style="2" customWidth="1"/>
    <col min="15610" max="15610" width="5.54296875" style="2" customWidth="1"/>
    <col min="15611" max="15611" width="32.54296875" style="2" customWidth="1"/>
    <col min="15612" max="15617" width="8.54296875" style="2"/>
    <col min="15618" max="15618" width="32.54296875" style="2" customWidth="1"/>
    <col min="15619" max="15619" width="5.54296875" style="2" customWidth="1"/>
    <col min="15620" max="15620" width="32.54296875" style="2" customWidth="1"/>
    <col min="15621" max="15621" width="5.54296875" style="2" customWidth="1"/>
    <col min="15622" max="15863" width="8.54296875" style="2"/>
    <col min="15864" max="15864" width="5.54296875" style="2" customWidth="1"/>
    <col min="15865" max="15865" width="32.54296875" style="2" customWidth="1"/>
    <col min="15866" max="15866" width="5.54296875" style="2" customWidth="1"/>
    <col min="15867" max="15867" width="32.54296875" style="2" customWidth="1"/>
    <col min="15868" max="15873" width="8.54296875" style="2"/>
    <col min="15874" max="15874" width="32.54296875" style="2" customWidth="1"/>
    <col min="15875" max="15875" width="5.54296875" style="2" customWidth="1"/>
    <col min="15876" max="15876" width="32.54296875" style="2" customWidth="1"/>
    <col min="15877" max="15877" width="5.54296875" style="2" customWidth="1"/>
    <col min="15878" max="16119" width="8.54296875" style="2"/>
    <col min="16120" max="16120" width="5.54296875" style="2" customWidth="1"/>
    <col min="16121" max="16121" width="32.54296875" style="2" customWidth="1"/>
    <col min="16122" max="16122" width="5.54296875" style="2" customWidth="1"/>
    <col min="16123" max="16123" width="32.54296875" style="2" customWidth="1"/>
    <col min="16124" max="16129" width="8.54296875" style="2"/>
    <col min="16130" max="16130" width="32.54296875" style="2" customWidth="1"/>
    <col min="16131" max="16131" width="5.54296875" style="2" customWidth="1"/>
    <col min="16132" max="16132" width="32.54296875" style="2" customWidth="1"/>
    <col min="16133" max="16133" width="5.54296875" style="2" customWidth="1"/>
    <col min="16134" max="16384" width="8.54296875" style="2"/>
  </cols>
  <sheetData>
    <row r="1" spans="1:18" ht="18" customHeight="1">
      <c r="I1" s="21" t="s">
        <v>75</v>
      </c>
    </row>
    <row r="2" spans="1:18" ht="24" customHeight="1">
      <c r="C2" s="20"/>
      <c r="D2" s="20"/>
      <c r="E2" s="20"/>
    </row>
    <row r="3" spans="1:18" ht="23.25" customHeight="1">
      <c r="A3" s="295" t="s">
        <v>121</v>
      </c>
      <c r="B3" s="295"/>
      <c r="C3" s="295"/>
      <c r="D3" s="295"/>
      <c r="E3" s="295"/>
      <c r="F3" s="295"/>
      <c r="G3" s="295"/>
      <c r="L3" s="2"/>
      <c r="M3" s="2"/>
    </row>
    <row r="4" spans="1:18" ht="23.25" customHeight="1">
      <c r="A4" s="296" t="s">
        <v>770</v>
      </c>
      <c r="B4" s="296"/>
      <c r="C4" s="296"/>
      <c r="D4" s="296"/>
      <c r="E4" s="296"/>
      <c r="F4" s="296"/>
      <c r="G4" s="296"/>
      <c r="L4" s="2"/>
      <c r="M4" s="2"/>
    </row>
    <row r="5" spans="1:18" ht="18" customHeight="1">
      <c r="A5" s="293" t="s">
        <v>123</v>
      </c>
      <c r="B5" s="305" t="s">
        <v>124</v>
      </c>
      <c r="C5" s="12" t="s">
        <v>745</v>
      </c>
      <c r="D5" s="12" t="s">
        <v>719</v>
      </c>
      <c r="E5" s="12" t="s">
        <v>745</v>
      </c>
      <c r="F5" s="303" t="s">
        <v>122</v>
      </c>
      <c r="G5" s="301" t="s">
        <v>775</v>
      </c>
      <c r="L5" s="2"/>
      <c r="M5" s="2"/>
    </row>
    <row r="6" spans="1:18" ht="18" customHeight="1">
      <c r="A6" s="293"/>
      <c r="B6" s="305"/>
      <c r="C6" s="18">
        <v>2019</v>
      </c>
      <c r="D6" s="18">
        <v>2020</v>
      </c>
      <c r="E6" s="18">
        <v>2020</v>
      </c>
      <c r="F6" s="303"/>
      <c r="G6" s="301"/>
      <c r="L6" s="2"/>
      <c r="M6" s="2"/>
    </row>
    <row r="7" spans="1:18" ht="18" customHeight="1">
      <c r="A7" s="293"/>
      <c r="B7" s="305"/>
      <c r="C7" s="297" t="s">
        <v>77</v>
      </c>
      <c r="D7" s="298"/>
      <c r="E7" s="299"/>
      <c r="F7" s="303"/>
      <c r="G7" s="301"/>
      <c r="L7" s="2"/>
      <c r="M7" s="2"/>
    </row>
    <row r="8" spans="1:18" ht="20.149999999999999" customHeight="1">
      <c r="A8" s="98" t="s">
        <v>135</v>
      </c>
      <c r="B8" s="73" t="s">
        <v>0</v>
      </c>
      <c r="C8" s="125">
        <f>SUBTOTAL(9,C9:C21)</f>
        <v>26227.448048000006</v>
      </c>
      <c r="D8" s="125">
        <f>SUBTOTAL(9,D9:D21)</f>
        <v>24601.113673000003</v>
      </c>
      <c r="E8" s="125">
        <f>SUBTOTAL(9,E9:E21)</f>
        <v>25533.274013999999</v>
      </c>
      <c r="F8" s="74" t="s">
        <v>1</v>
      </c>
      <c r="G8" s="95" t="s">
        <v>125</v>
      </c>
      <c r="L8" s="2"/>
      <c r="M8" s="2"/>
    </row>
    <row r="9" spans="1:18" ht="20.149999999999999" customHeight="1">
      <c r="A9" s="99"/>
      <c r="B9" s="66" t="s">
        <v>138</v>
      </c>
      <c r="C9" s="121">
        <v>12063.271314</v>
      </c>
      <c r="D9" s="121">
        <v>12104.932828000003</v>
      </c>
      <c r="E9" s="121">
        <v>11149.464922999996</v>
      </c>
      <c r="F9" s="67" t="s">
        <v>422</v>
      </c>
      <c r="G9" s="96"/>
      <c r="I9" s="11"/>
      <c r="J9" s="10"/>
      <c r="K9" s="10"/>
      <c r="L9" s="2"/>
      <c r="M9" s="2"/>
    </row>
    <row r="10" spans="1:18" ht="20.149999999999999" customHeight="1">
      <c r="A10" s="100"/>
      <c r="B10" s="68" t="s">
        <v>139</v>
      </c>
      <c r="C10" s="122">
        <v>7635.652169</v>
      </c>
      <c r="D10" s="122">
        <v>7677.5085300000001</v>
      </c>
      <c r="E10" s="122">
        <v>8202.855184</v>
      </c>
      <c r="F10" s="69" t="s">
        <v>165</v>
      </c>
      <c r="G10" s="97"/>
      <c r="I10" s="11"/>
      <c r="J10" s="10"/>
      <c r="K10" s="10"/>
      <c r="L10" s="2"/>
      <c r="M10" s="2"/>
    </row>
    <row r="11" spans="1:18" ht="20.149999999999999" customHeight="1">
      <c r="A11" s="99"/>
      <c r="B11" s="66" t="s">
        <v>143</v>
      </c>
      <c r="C11" s="121">
        <v>2138.6300489999999</v>
      </c>
      <c r="D11" s="121">
        <v>1093.0224880000001</v>
      </c>
      <c r="E11" s="121">
        <v>1452.010757</v>
      </c>
      <c r="F11" s="67" t="s">
        <v>279</v>
      </c>
      <c r="G11" s="96"/>
      <c r="I11" s="11"/>
      <c r="J11" s="10"/>
      <c r="K11" s="10"/>
      <c r="L11" s="2"/>
      <c r="M11" s="2"/>
    </row>
    <row r="12" spans="1:18" ht="20.149999999999999" customHeight="1">
      <c r="A12" s="100"/>
      <c r="B12" s="68" t="s">
        <v>140</v>
      </c>
      <c r="C12" s="122">
        <v>1207.9235030000002</v>
      </c>
      <c r="D12" s="122">
        <v>1503.4127269999999</v>
      </c>
      <c r="E12" s="122">
        <v>1308.3322169999999</v>
      </c>
      <c r="F12" s="69" t="s">
        <v>423</v>
      </c>
      <c r="G12" s="97"/>
      <c r="I12" s="11"/>
      <c r="J12" s="10"/>
      <c r="K12" s="10"/>
      <c r="L12" s="2"/>
      <c r="M12" s="2"/>
      <c r="N12" s="165"/>
      <c r="O12" s="165"/>
      <c r="P12" s="164"/>
      <c r="Q12" s="164"/>
      <c r="R12" s="164"/>
    </row>
    <row r="13" spans="1:18" ht="20.149999999999999" customHeight="1">
      <c r="A13" s="99"/>
      <c r="B13" s="66" t="s">
        <v>141</v>
      </c>
      <c r="C13" s="121">
        <v>1217.213113</v>
      </c>
      <c r="D13" s="121">
        <v>290.80265500000002</v>
      </c>
      <c r="E13" s="121">
        <v>1196.9485360000001</v>
      </c>
      <c r="F13" s="67" t="s">
        <v>276</v>
      </c>
      <c r="G13" s="96"/>
      <c r="I13" s="11"/>
      <c r="J13" s="10"/>
      <c r="K13" s="10"/>
      <c r="L13" s="2"/>
      <c r="M13" s="2"/>
      <c r="N13" s="165"/>
      <c r="O13" s="165"/>
      <c r="P13" s="164"/>
      <c r="Q13" s="164"/>
      <c r="R13" s="164"/>
    </row>
    <row r="14" spans="1:18" ht="20.149999999999999" customHeight="1">
      <c r="A14" s="100"/>
      <c r="B14" s="68" t="s">
        <v>662</v>
      </c>
      <c r="C14" s="122">
        <v>0</v>
      </c>
      <c r="D14" s="122">
        <v>495.46576800000003</v>
      </c>
      <c r="E14" s="122">
        <v>580.00122299999998</v>
      </c>
      <c r="F14" s="69" t="s">
        <v>663</v>
      </c>
      <c r="G14" s="97"/>
      <c r="I14" s="11"/>
      <c r="J14" s="10"/>
      <c r="K14" s="10"/>
      <c r="L14" s="2"/>
      <c r="M14" s="2"/>
      <c r="N14" s="165"/>
      <c r="O14" s="165"/>
      <c r="P14" s="164"/>
      <c r="Q14" s="164"/>
      <c r="R14" s="164"/>
    </row>
    <row r="15" spans="1:18" ht="20.149999999999999" customHeight="1">
      <c r="A15" s="99"/>
      <c r="B15" s="66" t="s">
        <v>295</v>
      </c>
      <c r="C15" s="121">
        <v>569.66801099999998</v>
      </c>
      <c r="D15" s="121">
        <v>206.04506000000001</v>
      </c>
      <c r="E15" s="121">
        <v>466.196507</v>
      </c>
      <c r="F15" s="67" t="s">
        <v>296</v>
      </c>
      <c r="G15" s="96"/>
      <c r="I15" s="11"/>
      <c r="J15" s="10"/>
      <c r="K15" s="10"/>
      <c r="L15" s="2"/>
      <c r="M15" s="2"/>
      <c r="N15" s="165"/>
      <c r="O15" s="165"/>
      <c r="P15" s="164"/>
      <c r="Q15" s="164"/>
      <c r="R15" s="164"/>
    </row>
    <row r="16" spans="1:18" ht="20.149999999999999" customHeight="1">
      <c r="A16" s="100"/>
      <c r="B16" s="68" t="s">
        <v>145</v>
      </c>
      <c r="C16" s="122">
        <v>589.55846399999996</v>
      </c>
      <c r="D16" s="122">
        <v>296.83672999999999</v>
      </c>
      <c r="E16" s="122">
        <v>334.03330699999998</v>
      </c>
      <c r="F16" s="69" t="s">
        <v>277</v>
      </c>
      <c r="G16" s="97"/>
      <c r="I16" s="11"/>
      <c r="J16" s="10"/>
      <c r="K16" s="10"/>
      <c r="L16" s="166"/>
      <c r="M16" s="166"/>
      <c r="N16" s="165"/>
      <c r="O16" s="165"/>
      <c r="P16" s="164"/>
      <c r="Q16" s="164"/>
      <c r="R16" s="164"/>
    </row>
    <row r="17" spans="1:18" ht="20.149999999999999" customHeight="1">
      <c r="A17" s="99"/>
      <c r="B17" s="66" t="s">
        <v>664</v>
      </c>
      <c r="C17" s="121">
        <v>0</v>
      </c>
      <c r="D17" s="121">
        <v>375.984466</v>
      </c>
      <c r="E17" s="121">
        <v>291.96060499999999</v>
      </c>
      <c r="F17" s="67" t="s">
        <v>665</v>
      </c>
      <c r="G17" s="96"/>
      <c r="I17" s="11"/>
      <c r="J17" s="10"/>
      <c r="K17" s="10"/>
      <c r="L17" s="2"/>
      <c r="M17" s="2"/>
      <c r="N17" s="165"/>
      <c r="O17" s="165"/>
      <c r="P17" s="164"/>
      <c r="Q17" s="164"/>
      <c r="R17" s="164"/>
    </row>
    <row r="18" spans="1:18" ht="20.149999999999999" customHeight="1">
      <c r="A18" s="100"/>
      <c r="B18" s="68" t="s">
        <v>144</v>
      </c>
      <c r="C18" s="122">
        <v>295.94273500000003</v>
      </c>
      <c r="D18" s="122">
        <v>285.925996</v>
      </c>
      <c r="E18" s="122">
        <v>262.50118300000003</v>
      </c>
      <c r="F18" s="69" t="s">
        <v>278</v>
      </c>
      <c r="G18" s="97"/>
      <c r="I18" s="11"/>
      <c r="J18" s="10"/>
      <c r="K18" s="10"/>
      <c r="L18" s="2"/>
      <c r="M18" s="2"/>
      <c r="N18" s="165"/>
      <c r="O18" s="165"/>
      <c r="P18" s="164"/>
      <c r="Q18" s="164"/>
      <c r="R18" s="164"/>
    </row>
    <row r="19" spans="1:18" ht="20.149999999999999" customHeight="1">
      <c r="A19" s="99"/>
      <c r="B19" s="66" t="s">
        <v>142</v>
      </c>
      <c r="C19" s="121">
        <v>485.794737</v>
      </c>
      <c r="D19" s="121">
        <v>120.261205</v>
      </c>
      <c r="E19" s="121">
        <v>193.56170800000001</v>
      </c>
      <c r="F19" s="67" t="s">
        <v>523</v>
      </c>
      <c r="G19" s="96"/>
      <c r="I19" s="11"/>
      <c r="J19" s="10"/>
      <c r="K19" s="10"/>
      <c r="L19" s="2"/>
      <c r="M19" s="2"/>
      <c r="N19" s="165"/>
      <c r="O19" s="165"/>
      <c r="P19" s="164"/>
      <c r="Q19" s="164"/>
      <c r="R19" s="164"/>
    </row>
    <row r="20" spans="1:18" ht="20.149999999999999" customHeight="1">
      <c r="A20" s="100"/>
      <c r="B20" s="68" t="s">
        <v>146</v>
      </c>
      <c r="C20" s="122">
        <v>23.793952999999998</v>
      </c>
      <c r="D20" s="122">
        <v>150.91522000000001</v>
      </c>
      <c r="E20" s="122">
        <v>95.405777999999998</v>
      </c>
      <c r="F20" s="69" t="s">
        <v>280</v>
      </c>
      <c r="G20" s="97"/>
      <c r="I20" s="11"/>
      <c r="J20" s="10"/>
      <c r="K20" s="10"/>
      <c r="L20" s="2"/>
      <c r="M20" s="2"/>
      <c r="N20" s="165"/>
      <c r="O20" s="165"/>
      <c r="P20" s="164"/>
      <c r="Q20" s="164"/>
      <c r="R20" s="164"/>
    </row>
    <row r="21" spans="1:18" ht="20.149999999999999" customHeight="1">
      <c r="A21" s="99"/>
      <c r="B21" s="66" t="s">
        <v>766</v>
      </c>
      <c r="C21" s="121">
        <v>0</v>
      </c>
      <c r="D21" s="121">
        <v>0</v>
      </c>
      <c r="E21" s="121">
        <v>2.0860000000000002E-3</v>
      </c>
      <c r="F21" s="67" t="s">
        <v>767</v>
      </c>
      <c r="G21" s="96"/>
      <c r="I21" s="11"/>
      <c r="J21" s="10"/>
      <c r="K21" s="10"/>
      <c r="L21" s="2"/>
      <c r="M21" s="2"/>
      <c r="N21" s="165"/>
      <c r="O21" s="165"/>
      <c r="P21" s="164"/>
      <c r="Q21" s="164"/>
      <c r="R21" s="164"/>
    </row>
    <row r="22" spans="1:18" ht="20.149999999999999" customHeight="1">
      <c r="A22" s="98" t="s">
        <v>136</v>
      </c>
      <c r="B22" s="73" t="s">
        <v>0</v>
      </c>
      <c r="C22" s="125">
        <f>SUBTOTAL(9,C23:C30)</f>
        <v>7129.234316</v>
      </c>
      <c r="D22" s="125">
        <f>SUBTOTAL(9,D23:D30)</f>
        <v>6187.1618150000004</v>
      </c>
      <c r="E22" s="125">
        <f>SUBTOTAL(9,E23:E30)</f>
        <v>6583.9979379999995</v>
      </c>
      <c r="F22" s="74" t="s">
        <v>1</v>
      </c>
      <c r="G22" s="95" t="s">
        <v>126</v>
      </c>
      <c r="L22" s="2"/>
      <c r="M22" s="2"/>
      <c r="N22" s="165"/>
      <c r="O22" s="165"/>
      <c r="P22" s="164"/>
      <c r="Q22" s="165"/>
      <c r="R22" s="165"/>
    </row>
    <row r="23" spans="1:18" ht="20.149999999999999" customHeight="1">
      <c r="A23" s="99"/>
      <c r="B23" s="66" t="s">
        <v>147</v>
      </c>
      <c r="C23" s="121">
        <v>3531.1169810000001</v>
      </c>
      <c r="D23" s="121">
        <v>2544.6387289999998</v>
      </c>
      <c r="E23" s="121">
        <v>2926.012882</v>
      </c>
      <c r="F23" s="67" t="s">
        <v>524</v>
      </c>
      <c r="G23" s="96"/>
      <c r="I23" s="11"/>
      <c r="L23" s="2"/>
      <c r="M23" s="2"/>
      <c r="N23" s="165"/>
      <c r="O23" s="165"/>
      <c r="P23" s="165"/>
      <c r="Q23" s="165"/>
      <c r="R23" s="165"/>
    </row>
    <row r="24" spans="1:18" ht="20.149999999999999" customHeight="1">
      <c r="A24" s="100"/>
      <c r="B24" s="68" t="s">
        <v>148</v>
      </c>
      <c r="C24" s="122">
        <v>2288.8601709999998</v>
      </c>
      <c r="D24" s="122">
        <v>2477.2399580000001</v>
      </c>
      <c r="E24" s="122">
        <v>2534.3757649999998</v>
      </c>
      <c r="F24" s="69" t="s">
        <v>519</v>
      </c>
      <c r="G24" s="97"/>
      <c r="I24" s="11"/>
      <c r="L24" s="2"/>
      <c r="M24" s="2"/>
      <c r="N24"/>
      <c r="O24"/>
      <c r="P24"/>
      <c r="Q24"/>
      <c r="R24"/>
    </row>
    <row r="25" spans="1:18" ht="20.149999999999999" customHeight="1">
      <c r="A25" s="99"/>
      <c r="B25" s="66" t="s">
        <v>149</v>
      </c>
      <c r="C25" s="121">
        <v>474.05609900000002</v>
      </c>
      <c r="D25" s="121">
        <v>610.49680999999998</v>
      </c>
      <c r="E25" s="121">
        <v>502.22881899999999</v>
      </c>
      <c r="F25" s="67" t="s">
        <v>128</v>
      </c>
      <c r="G25" s="96"/>
      <c r="I25" s="11"/>
      <c r="L25" s="2"/>
      <c r="M25" s="2"/>
    </row>
    <row r="26" spans="1:18" ht="20.149999999999999" customHeight="1">
      <c r="A26" s="100"/>
      <c r="B26" s="68" t="s">
        <v>150</v>
      </c>
      <c r="C26" s="122">
        <v>549.47965599999998</v>
      </c>
      <c r="D26" s="122">
        <v>357.45954399999999</v>
      </c>
      <c r="E26" s="122">
        <v>393.17436300000003</v>
      </c>
      <c r="F26" s="69" t="s">
        <v>129</v>
      </c>
      <c r="G26" s="97"/>
      <c r="I26" s="11"/>
      <c r="L26" s="2"/>
      <c r="M26" s="2"/>
    </row>
    <row r="27" spans="1:18" ht="20.149999999999999" customHeight="1">
      <c r="A27" s="99"/>
      <c r="B27" s="66" t="s">
        <v>151</v>
      </c>
      <c r="C27" s="121">
        <v>136.286586</v>
      </c>
      <c r="D27" s="121">
        <v>136.35554400000001</v>
      </c>
      <c r="E27" s="121">
        <v>164.17386500000001</v>
      </c>
      <c r="F27" s="67" t="s">
        <v>130</v>
      </c>
      <c r="G27" s="96"/>
      <c r="I27" s="11"/>
      <c r="L27" s="2"/>
      <c r="M27" s="2"/>
    </row>
    <row r="28" spans="1:18" ht="20.149999999999999" customHeight="1">
      <c r="A28" s="100"/>
      <c r="B28" s="68" t="s">
        <v>153</v>
      </c>
      <c r="C28" s="122">
        <v>85.671916999999993</v>
      </c>
      <c r="D28" s="122">
        <v>60.971229999999998</v>
      </c>
      <c r="E28" s="122">
        <v>64.032244000000006</v>
      </c>
      <c r="F28" s="69" t="s">
        <v>132</v>
      </c>
      <c r="G28" s="97"/>
      <c r="I28" s="11"/>
      <c r="L28" s="2"/>
      <c r="M28" s="2"/>
    </row>
    <row r="29" spans="1:18" ht="20.149999999999999" customHeight="1">
      <c r="A29" s="99"/>
      <c r="B29" s="66" t="s">
        <v>152</v>
      </c>
      <c r="C29" s="121">
        <v>54.303454000000002</v>
      </c>
      <c r="D29" s="121">
        <v>0</v>
      </c>
      <c r="E29" s="121">
        <v>0</v>
      </c>
      <c r="F29" s="67" t="s">
        <v>131</v>
      </c>
      <c r="G29" s="96"/>
      <c r="I29" s="11"/>
      <c r="L29" s="2"/>
      <c r="M29" s="2"/>
    </row>
    <row r="30" spans="1:18" ht="20.149999999999999" customHeight="1">
      <c r="A30" s="100"/>
      <c r="B30" s="68" t="s">
        <v>154</v>
      </c>
      <c r="C30" s="122">
        <v>9.4594520000000006</v>
      </c>
      <c r="D30" s="122">
        <v>0</v>
      </c>
      <c r="E30" s="122">
        <v>0</v>
      </c>
      <c r="F30" s="69" t="s">
        <v>133</v>
      </c>
      <c r="G30" s="97"/>
      <c r="I30" s="11"/>
      <c r="L30" s="2"/>
      <c r="M30" s="2"/>
    </row>
    <row r="31" spans="1:18" ht="20.149999999999999" customHeight="1">
      <c r="A31" s="98" t="s">
        <v>137</v>
      </c>
      <c r="B31" s="73" t="s">
        <v>741</v>
      </c>
      <c r="C31" s="125">
        <v>0.375</v>
      </c>
      <c r="D31" s="125">
        <v>0</v>
      </c>
      <c r="E31" s="125">
        <v>0</v>
      </c>
      <c r="F31" s="74" t="s">
        <v>742</v>
      </c>
      <c r="G31" s="95" t="s">
        <v>127</v>
      </c>
      <c r="L31" s="2"/>
      <c r="M31" s="2"/>
    </row>
    <row r="32" spans="1:18" ht="20.149999999999999" customHeight="1">
      <c r="A32" s="99"/>
      <c r="B32" s="66" t="s">
        <v>155</v>
      </c>
      <c r="C32" s="121">
        <v>5677.0134120000002</v>
      </c>
      <c r="D32" s="121">
        <v>4151.281242</v>
      </c>
      <c r="E32" s="121">
        <v>4184.6992380000002</v>
      </c>
      <c r="F32" s="67" t="s">
        <v>527</v>
      </c>
      <c r="G32" s="96"/>
      <c r="I32" s="11"/>
      <c r="J32" s="11"/>
      <c r="K32" s="15"/>
      <c r="L32" s="2"/>
      <c r="M32" s="2"/>
    </row>
    <row r="33" spans="1:13" ht="20.149999999999999" customHeight="1">
      <c r="A33" s="100"/>
      <c r="B33" s="68" t="s">
        <v>156</v>
      </c>
      <c r="C33" s="122">
        <v>2549.9256839999998</v>
      </c>
      <c r="D33" s="122">
        <v>2330.778953</v>
      </c>
      <c r="E33" s="122">
        <v>2359.3867460000001</v>
      </c>
      <c r="F33" s="69" t="s">
        <v>134</v>
      </c>
      <c r="G33" s="97"/>
      <c r="I33" s="11"/>
      <c r="J33" s="11"/>
      <c r="K33" s="15"/>
      <c r="L33" s="2"/>
      <c r="M33" s="2"/>
    </row>
    <row r="34" spans="1:13" ht="20.149999999999999" customHeight="1">
      <c r="A34" s="99"/>
      <c r="B34" s="66" t="s">
        <v>532</v>
      </c>
      <c r="C34" s="121">
        <v>2457.1862580000002</v>
      </c>
      <c r="D34" s="121">
        <v>1651.421126</v>
      </c>
      <c r="E34" s="121">
        <v>1807.7128749999999</v>
      </c>
      <c r="F34" s="67" t="s">
        <v>525</v>
      </c>
      <c r="G34" s="96"/>
      <c r="I34" s="11"/>
      <c r="J34" s="11"/>
      <c r="K34" s="15"/>
      <c r="L34" s="2"/>
      <c r="M34" s="2"/>
    </row>
    <row r="35" spans="1:13" ht="20.149999999999999" customHeight="1">
      <c r="A35" s="100"/>
      <c r="B35" s="68" t="s">
        <v>521</v>
      </c>
      <c r="C35" s="122">
        <v>45.283864000000001</v>
      </c>
      <c r="D35" s="122">
        <v>47.507232999999999</v>
      </c>
      <c r="E35" s="122">
        <v>56.936608999999997</v>
      </c>
      <c r="F35" s="69" t="s">
        <v>526</v>
      </c>
      <c r="G35" s="97"/>
      <c r="I35" s="11"/>
      <c r="J35" s="11"/>
      <c r="K35" s="15"/>
      <c r="L35" s="2"/>
      <c r="M35" s="2"/>
    </row>
    <row r="36" spans="1:13" ht="20.149999999999999" customHeight="1">
      <c r="A36" s="99"/>
      <c r="B36" s="66" t="s">
        <v>160</v>
      </c>
      <c r="C36" s="121">
        <v>6.0073819999999998</v>
      </c>
      <c r="D36" s="121">
        <v>2.5495540000000001</v>
      </c>
      <c r="E36" s="121">
        <v>14.448321999999999</v>
      </c>
      <c r="F36" s="67" t="s">
        <v>536</v>
      </c>
      <c r="G36" s="96"/>
      <c r="I36" s="11"/>
      <c r="J36" s="11"/>
      <c r="K36" s="15"/>
      <c r="L36" s="2"/>
      <c r="M36" s="2"/>
    </row>
    <row r="37" spans="1:13" ht="20.149999999999999" customHeight="1">
      <c r="A37" s="100"/>
      <c r="B37" s="68" t="s">
        <v>164</v>
      </c>
      <c r="C37" s="122">
        <v>0.39858300000000002</v>
      </c>
      <c r="D37" s="122">
        <v>1.413063</v>
      </c>
      <c r="E37" s="122">
        <v>1.8341369999999999</v>
      </c>
      <c r="F37" s="69" t="s">
        <v>539</v>
      </c>
      <c r="G37" s="97"/>
      <c r="I37" s="11"/>
      <c r="J37" s="11"/>
      <c r="K37" s="15"/>
      <c r="L37" s="2"/>
      <c r="M37" s="2"/>
    </row>
    <row r="38" spans="1:13" ht="20.149999999999999" customHeight="1">
      <c r="A38" s="99"/>
      <c r="B38" s="66" t="s">
        <v>520</v>
      </c>
      <c r="C38" s="121">
        <v>2.6224289999999999</v>
      </c>
      <c r="D38" s="121">
        <v>3.7323689999999998</v>
      </c>
      <c r="E38" s="121">
        <v>1.195444</v>
      </c>
      <c r="F38" s="67" t="s">
        <v>529</v>
      </c>
      <c r="G38" s="96"/>
      <c r="I38" s="11"/>
      <c r="J38" s="11"/>
      <c r="K38" s="15"/>
      <c r="L38" s="2"/>
      <c r="M38" s="2"/>
    </row>
    <row r="39" spans="1:13" ht="20.149999999999999" customHeight="1">
      <c r="A39" s="100"/>
      <c r="B39" s="68" t="s">
        <v>161</v>
      </c>
      <c r="C39" s="122">
        <v>2.7790970000000002</v>
      </c>
      <c r="D39" s="122">
        <v>0.47517100000000001</v>
      </c>
      <c r="E39" s="122">
        <v>0.92245600000000005</v>
      </c>
      <c r="F39" s="69" t="s">
        <v>534</v>
      </c>
      <c r="G39" s="97"/>
      <c r="I39" s="11"/>
      <c r="J39" s="11"/>
      <c r="K39" s="15"/>
      <c r="L39" s="2"/>
      <c r="M39" s="2"/>
    </row>
    <row r="40" spans="1:13" ht="20.149999999999999" customHeight="1">
      <c r="A40" s="99"/>
      <c r="B40" s="66" t="s">
        <v>157</v>
      </c>
      <c r="C40" s="121">
        <v>8.2109900000000007</v>
      </c>
      <c r="D40" s="121">
        <v>1.148542</v>
      </c>
      <c r="E40" s="121">
        <v>0.85049200000000003</v>
      </c>
      <c r="F40" s="67" t="s">
        <v>531</v>
      </c>
      <c r="G40" s="96"/>
      <c r="I40" s="11"/>
      <c r="J40" s="11"/>
      <c r="K40" s="15"/>
      <c r="L40" s="2"/>
      <c r="M40" s="2"/>
    </row>
    <row r="41" spans="1:13" ht="20.149999999999999" customHeight="1">
      <c r="A41" s="100"/>
      <c r="B41" s="68" t="s">
        <v>158</v>
      </c>
      <c r="C41" s="122">
        <v>2.3249520000000001</v>
      </c>
      <c r="D41" s="122">
        <v>0.30945</v>
      </c>
      <c r="E41" s="122">
        <v>0.648868</v>
      </c>
      <c r="F41" s="69" t="s">
        <v>528</v>
      </c>
      <c r="G41" s="97"/>
      <c r="I41" s="11"/>
      <c r="J41" s="11"/>
      <c r="K41" s="15"/>
      <c r="L41" s="2"/>
      <c r="M41" s="2"/>
    </row>
    <row r="42" spans="1:13" ht="20.149999999999999" customHeight="1">
      <c r="A42" s="99"/>
      <c r="B42" s="66" t="s">
        <v>533</v>
      </c>
      <c r="C42" s="121">
        <v>0.68626600000000004</v>
      </c>
      <c r="D42" s="121">
        <v>0.15306800000000001</v>
      </c>
      <c r="E42" s="121">
        <v>0.441861</v>
      </c>
      <c r="F42" s="67" t="s">
        <v>530</v>
      </c>
      <c r="G42" s="96"/>
      <c r="I42" s="11"/>
      <c r="J42" s="11"/>
      <c r="K42" s="15"/>
      <c r="L42" s="2"/>
      <c r="M42" s="2"/>
    </row>
    <row r="43" spans="1:13" ht="20.149999999999999" customHeight="1">
      <c r="A43" s="100"/>
      <c r="B43" s="68" t="s">
        <v>159</v>
      </c>
      <c r="C43" s="122">
        <v>1.9225540000000001</v>
      </c>
      <c r="D43" s="122">
        <v>6.4518930000000001</v>
      </c>
      <c r="E43" s="122">
        <v>0.39233200000000001</v>
      </c>
      <c r="F43" s="69" t="s">
        <v>535</v>
      </c>
      <c r="G43" s="97"/>
      <c r="I43" s="11"/>
      <c r="J43" s="11"/>
      <c r="K43" s="15"/>
      <c r="L43" s="2"/>
      <c r="M43" s="2"/>
    </row>
    <row r="44" spans="1:13" ht="20.149999999999999" customHeight="1">
      <c r="A44" s="99"/>
      <c r="B44" s="66" t="s">
        <v>163</v>
      </c>
      <c r="C44" s="121">
        <v>0.110162</v>
      </c>
      <c r="D44" s="121">
        <v>4.9979999999999998E-3</v>
      </c>
      <c r="E44" s="121">
        <v>3.8019999999999998E-3</v>
      </c>
      <c r="F44" s="67" t="s">
        <v>537</v>
      </c>
      <c r="G44" s="96"/>
      <c r="I44" s="11"/>
      <c r="J44" s="11"/>
      <c r="K44" s="15"/>
      <c r="L44" s="2"/>
      <c r="M44" s="2"/>
    </row>
    <row r="45" spans="1:13" ht="20.149999999999999" customHeight="1" thickBot="1">
      <c r="A45" s="100"/>
      <c r="B45" s="68" t="s">
        <v>162</v>
      </c>
      <c r="C45" s="122">
        <v>1.7944000000000002E-2</v>
      </c>
      <c r="D45" s="122">
        <v>0</v>
      </c>
      <c r="E45" s="122">
        <v>0</v>
      </c>
      <c r="F45" s="69" t="s">
        <v>538</v>
      </c>
      <c r="G45" s="97"/>
      <c r="I45" s="11"/>
      <c r="J45" s="11"/>
      <c r="K45" s="15"/>
      <c r="L45" s="2"/>
      <c r="M45" s="2"/>
    </row>
    <row r="46" spans="1:13" ht="19.5" customHeight="1" thickBot="1">
      <c r="A46" s="101"/>
      <c r="B46" s="70" t="s">
        <v>76</v>
      </c>
      <c r="C46" s="124">
        <f>SUBTOTAL(9,C8:C45)</f>
        <v>44111.546941000015</v>
      </c>
      <c r="D46" s="124">
        <f>SUBTOTAL(9,D8:D45)</f>
        <v>38985.502149999993</v>
      </c>
      <c r="E46" s="124">
        <f>SUBTOTAL(9,E8:E45)</f>
        <v>40546.745133999982</v>
      </c>
      <c r="F46" s="71" t="s">
        <v>1</v>
      </c>
      <c r="G46" s="80"/>
      <c r="L46" s="2"/>
      <c r="M46" s="2"/>
    </row>
    <row r="47" spans="1:13" ht="35.15" customHeight="1">
      <c r="A47" s="1"/>
      <c r="B47" s="1"/>
      <c r="C47" s="168"/>
      <c r="D47" s="168"/>
      <c r="E47" s="168"/>
      <c r="F47" s="1"/>
      <c r="G47" s="1"/>
      <c r="L47" s="2"/>
      <c r="M47" s="2"/>
    </row>
    <row r="48" spans="1:13" ht="35.15" customHeight="1">
      <c r="A48" s="1"/>
      <c r="B48" s="1"/>
      <c r="C48" s="1"/>
      <c r="D48" s="1"/>
      <c r="E48" s="1"/>
      <c r="F48" s="1"/>
      <c r="G48" s="1"/>
      <c r="L48" s="2"/>
      <c r="M48" s="2"/>
    </row>
    <row r="49" spans="1:13" ht="35.15" customHeight="1">
      <c r="A49" s="1"/>
      <c r="B49" s="1"/>
      <c r="C49" s="1"/>
      <c r="D49" s="1"/>
      <c r="E49" s="1"/>
      <c r="F49" s="1"/>
      <c r="G49" s="1"/>
      <c r="L49" s="2"/>
      <c r="M49" s="2"/>
    </row>
    <row r="50" spans="1:13" ht="35.15" customHeight="1">
      <c r="A50" s="1"/>
      <c r="B50" s="1"/>
      <c r="C50" s="1"/>
      <c r="D50" s="1"/>
      <c r="E50" s="1"/>
      <c r="F50" s="1"/>
      <c r="G50" s="1"/>
      <c r="L50" s="2"/>
      <c r="M50" s="2"/>
    </row>
    <row r="51" spans="1:13" ht="35.15" customHeight="1">
      <c r="A51" s="1"/>
      <c r="B51" s="1"/>
      <c r="C51" s="1"/>
      <c r="D51" s="1"/>
      <c r="E51" s="1"/>
      <c r="F51" s="1"/>
      <c r="G51" s="1"/>
      <c r="L51" s="2"/>
      <c r="M51" s="2"/>
    </row>
    <row r="52" spans="1:13" ht="35.15" customHeight="1">
      <c r="A52" s="1"/>
      <c r="B52" s="1"/>
      <c r="C52" s="1"/>
      <c r="D52" s="1"/>
      <c r="E52" s="1"/>
      <c r="F52" s="1"/>
      <c r="G52" s="1"/>
      <c r="L52" s="2"/>
      <c r="M52" s="2"/>
    </row>
    <row r="53" spans="1:13" ht="35.15" customHeight="1">
      <c r="A53" s="1"/>
      <c r="B53" s="1"/>
      <c r="C53" s="1"/>
      <c r="D53" s="1"/>
      <c r="E53" s="1"/>
      <c r="F53" s="1"/>
      <c r="G53" s="1"/>
      <c r="L53" s="2"/>
      <c r="M53" s="2"/>
    </row>
    <row r="54" spans="1:13" ht="35.15" customHeight="1">
      <c r="A54" s="1"/>
      <c r="B54" s="1"/>
      <c r="C54" s="1"/>
      <c r="D54" s="1"/>
      <c r="E54" s="1"/>
      <c r="F54" s="1"/>
      <c r="G54" s="1"/>
      <c r="L54" s="2"/>
      <c r="M54" s="2"/>
    </row>
    <row r="55" spans="1:13" ht="35.15" customHeight="1">
      <c r="A55" s="1"/>
      <c r="B55" s="1"/>
      <c r="C55" s="1"/>
      <c r="D55" s="1"/>
      <c r="E55" s="1"/>
      <c r="F55" s="1"/>
      <c r="G55" s="1"/>
      <c r="L55" s="2"/>
      <c r="M55" s="2"/>
    </row>
    <row r="56" spans="1:13" ht="35.15" customHeight="1">
      <c r="A56" s="1"/>
      <c r="B56" s="1"/>
      <c r="C56" s="1"/>
      <c r="D56" s="1"/>
      <c r="E56" s="1"/>
      <c r="F56" s="1"/>
      <c r="G56" s="1"/>
      <c r="L56" s="2"/>
      <c r="M56" s="2"/>
    </row>
    <row r="57" spans="1:13" ht="35.15" customHeight="1">
      <c r="A57" s="1"/>
      <c r="B57" s="1"/>
      <c r="C57" s="1"/>
      <c r="D57" s="1"/>
      <c r="E57" s="1"/>
      <c r="F57" s="1"/>
      <c r="G57" s="1"/>
      <c r="L57" s="2"/>
      <c r="M57" s="2"/>
    </row>
    <row r="58" spans="1:13" ht="35.15" customHeight="1">
      <c r="A58" s="1"/>
      <c r="B58" s="1"/>
      <c r="C58" s="1"/>
      <c r="D58" s="1"/>
      <c r="E58" s="1"/>
      <c r="F58" s="1"/>
      <c r="G58" s="1"/>
      <c r="L58" s="2"/>
      <c r="M58" s="2"/>
    </row>
    <row r="59" spans="1:13" ht="35.15" customHeight="1">
      <c r="A59" s="1"/>
      <c r="B59" s="1"/>
      <c r="C59" s="1"/>
      <c r="D59" s="1"/>
      <c r="E59" s="1"/>
      <c r="F59" s="1"/>
      <c r="G59" s="1"/>
      <c r="L59" s="2"/>
      <c r="M59" s="2"/>
    </row>
    <row r="60" spans="1:13" ht="35.15" customHeight="1">
      <c r="A60" s="1"/>
      <c r="B60" s="1"/>
      <c r="C60" s="1"/>
      <c r="D60" s="1"/>
      <c r="E60" s="1"/>
      <c r="F60" s="1"/>
      <c r="G60" s="1"/>
      <c r="L60" s="2"/>
      <c r="M60" s="2"/>
    </row>
    <row r="61" spans="1:13" ht="35.15" customHeight="1">
      <c r="A61" s="1"/>
      <c r="B61" s="1"/>
      <c r="C61" s="1"/>
      <c r="D61" s="1"/>
      <c r="E61" s="1"/>
      <c r="F61" s="1"/>
      <c r="G61" s="1"/>
      <c r="L61" s="2"/>
      <c r="M61" s="2"/>
    </row>
    <row r="62" spans="1:13" ht="35.15" customHeight="1">
      <c r="A62" s="1"/>
      <c r="B62" s="1"/>
      <c r="C62" s="1"/>
      <c r="D62" s="1"/>
      <c r="E62" s="1"/>
      <c r="F62" s="1"/>
      <c r="G62" s="1"/>
      <c r="L62" s="2"/>
      <c r="M62" s="2"/>
    </row>
    <row r="63" spans="1:13" ht="35.15" customHeight="1">
      <c r="A63" s="1"/>
      <c r="B63" s="1"/>
      <c r="C63" s="1"/>
      <c r="D63" s="1"/>
      <c r="E63" s="1"/>
      <c r="F63" s="1"/>
      <c r="G63" s="1"/>
      <c r="L63" s="2"/>
      <c r="M63" s="2"/>
    </row>
    <row r="64" spans="1:13" ht="35.15" customHeight="1">
      <c r="A64" s="1"/>
      <c r="B64" s="1"/>
      <c r="C64" s="1"/>
      <c r="D64" s="1"/>
      <c r="E64" s="1"/>
      <c r="F64" s="1"/>
      <c r="G64" s="1"/>
      <c r="L64" s="2"/>
      <c r="M64" s="2"/>
    </row>
    <row r="65" spans="1:13" ht="35.15" customHeight="1">
      <c r="A65" s="1"/>
      <c r="B65" s="1"/>
      <c r="C65" s="1"/>
      <c r="D65" s="1"/>
      <c r="E65" s="1"/>
      <c r="F65" s="1"/>
      <c r="G65" s="1"/>
      <c r="L65" s="2"/>
      <c r="M65" s="2"/>
    </row>
    <row r="66" spans="1:13" ht="35.15" customHeight="1">
      <c r="A66" s="1"/>
      <c r="B66" s="1"/>
      <c r="C66" s="1"/>
      <c r="D66" s="1"/>
      <c r="E66" s="1"/>
      <c r="F66" s="1"/>
      <c r="G66" s="1"/>
      <c r="L66" s="2"/>
      <c r="M66" s="2"/>
    </row>
    <row r="67" spans="1:13" ht="35.15" customHeight="1">
      <c r="A67" s="1"/>
      <c r="B67" s="1"/>
      <c r="C67" s="1"/>
      <c r="D67" s="1"/>
      <c r="E67" s="1"/>
      <c r="F67" s="1"/>
      <c r="G67" s="1"/>
      <c r="L67" s="2"/>
      <c r="M67" s="2"/>
    </row>
    <row r="68" spans="1:13" ht="35.15" customHeight="1">
      <c r="A68" s="1"/>
      <c r="B68" s="1"/>
      <c r="C68" s="1"/>
      <c r="D68" s="1"/>
      <c r="E68" s="1"/>
      <c r="F68" s="1"/>
      <c r="G68" s="1"/>
      <c r="L68" s="2"/>
      <c r="M68" s="2"/>
    </row>
    <row r="69" spans="1:13" ht="35.15" customHeight="1">
      <c r="A69" s="1"/>
      <c r="B69" s="1"/>
      <c r="C69" s="1"/>
      <c r="D69" s="1"/>
      <c r="E69" s="1"/>
      <c r="F69" s="1"/>
      <c r="G69" s="1"/>
      <c r="L69" s="2"/>
      <c r="M69" s="2"/>
    </row>
    <row r="70" spans="1:13" ht="35.15" customHeight="1">
      <c r="A70" s="1"/>
      <c r="B70" s="1"/>
      <c r="C70" s="1"/>
      <c r="D70" s="1"/>
      <c r="E70" s="1"/>
      <c r="F70" s="1"/>
      <c r="G70" s="1"/>
      <c r="L70" s="2"/>
      <c r="M70" s="2"/>
    </row>
    <row r="71" spans="1:13" ht="35.15" customHeight="1">
      <c r="A71" s="1"/>
      <c r="B71" s="1"/>
      <c r="C71" s="1"/>
      <c r="D71" s="1"/>
      <c r="E71" s="1"/>
      <c r="F71" s="1"/>
      <c r="G71" s="1"/>
      <c r="L71" s="2"/>
      <c r="M71" s="2"/>
    </row>
    <row r="72" spans="1:13" ht="35.15" customHeight="1">
      <c r="A72" s="1"/>
      <c r="B72" s="1"/>
      <c r="C72" s="1"/>
      <c r="D72" s="1"/>
      <c r="E72" s="1"/>
      <c r="F72" s="1"/>
      <c r="G72" s="1"/>
      <c r="L72" s="2"/>
      <c r="M72" s="2"/>
    </row>
    <row r="73" spans="1:13" ht="35.15" customHeight="1">
      <c r="A73" s="1"/>
      <c r="B73" s="1"/>
      <c r="C73" s="1"/>
      <c r="D73" s="1"/>
      <c r="E73" s="1"/>
      <c r="F73" s="1"/>
      <c r="G73" s="1"/>
      <c r="L73" s="2"/>
      <c r="M73" s="2"/>
    </row>
    <row r="74" spans="1:13" ht="35.15" customHeight="1">
      <c r="A74" s="1"/>
      <c r="B74" s="1"/>
      <c r="C74" s="1"/>
      <c r="D74" s="1"/>
      <c r="E74" s="1"/>
      <c r="F74" s="1"/>
      <c r="G74" s="1"/>
      <c r="L74" s="2"/>
      <c r="M74" s="2"/>
    </row>
    <row r="75" spans="1:13" ht="35.15" customHeight="1">
      <c r="A75" s="1"/>
      <c r="B75" s="1"/>
      <c r="C75" s="1"/>
      <c r="D75" s="1"/>
      <c r="E75" s="1"/>
      <c r="F75" s="1"/>
      <c r="G75" s="1"/>
      <c r="L75" s="2"/>
      <c r="M75" s="2"/>
    </row>
    <row r="76" spans="1:13" ht="35.15" customHeight="1">
      <c r="A76" s="1"/>
      <c r="B76" s="1"/>
      <c r="C76" s="1"/>
      <c r="D76" s="1"/>
      <c r="E76" s="1"/>
      <c r="F76" s="1"/>
      <c r="G76" s="1"/>
      <c r="L76" s="2"/>
      <c r="M76" s="2"/>
    </row>
    <row r="77" spans="1:13" ht="35.15" customHeight="1">
      <c r="A77" s="1"/>
      <c r="B77" s="1"/>
      <c r="C77" s="1"/>
      <c r="D77" s="1"/>
      <c r="E77" s="1"/>
      <c r="F77" s="1"/>
      <c r="G77" s="1"/>
      <c r="L77" s="2"/>
      <c r="M77" s="2"/>
    </row>
    <row r="78" spans="1:13" ht="35.15" customHeight="1">
      <c r="A78" s="1"/>
      <c r="B78" s="1"/>
      <c r="C78" s="1"/>
      <c r="D78" s="1"/>
      <c r="E78" s="1"/>
      <c r="F78" s="1"/>
      <c r="G78" s="1"/>
      <c r="L78" s="2"/>
      <c r="M78" s="2"/>
    </row>
    <row r="79" spans="1:13" ht="35.15" customHeight="1">
      <c r="A79" s="1"/>
      <c r="B79" s="1"/>
      <c r="C79" s="1"/>
      <c r="D79" s="1"/>
      <c r="E79" s="1"/>
      <c r="F79" s="1"/>
      <c r="G79" s="1"/>
      <c r="L79" s="2"/>
      <c r="M79" s="2"/>
    </row>
    <row r="80" spans="1:13" ht="35.15" customHeight="1">
      <c r="A80" s="1"/>
      <c r="B80" s="1"/>
      <c r="C80" s="1"/>
      <c r="D80" s="1"/>
      <c r="E80" s="1"/>
      <c r="F80" s="1"/>
      <c r="G80" s="1"/>
      <c r="L80" s="2"/>
      <c r="M80" s="2"/>
    </row>
    <row r="81" spans="1:13" ht="35.15" customHeight="1">
      <c r="A81" s="1"/>
      <c r="B81" s="1"/>
      <c r="C81" s="1"/>
      <c r="D81" s="1"/>
      <c r="E81" s="1"/>
      <c r="F81" s="1"/>
      <c r="G81" s="1"/>
      <c r="L81" s="2"/>
      <c r="M81" s="2"/>
    </row>
    <row r="82" spans="1:13" ht="35.15" customHeight="1">
      <c r="A82" s="1"/>
      <c r="B82" s="1"/>
      <c r="C82" s="1"/>
      <c r="D82" s="1"/>
      <c r="E82" s="1"/>
      <c r="F82" s="1"/>
      <c r="G82" s="1"/>
      <c r="L82" s="2"/>
      <c r="M82" s="2"/>
    </row>
    <row r="83" spans="1:13" ht="35.15" customHeight="1">
      <c r="A83" s="1"/>
      <c r="B83" s="1"/>
      <c r="C83" s="1"/>
      <c r="D83" s="1"/>
      <c r="E83" s="1"/>
      <c r="F83" s="1"/>
      <c r="G83" s="1"/>
      <c r="L83" s="2"/>
      <c r="M83" s="2"/>
    </row>
    <row r="84" spans="1:13" ht="35.15" customHeight="1">
      <c r="A84" s="1"/>
      <c r="B84" s="1"/>
      <c r="C84" s="1"/>
      <c r="D84" s="1"/>
      <c r="E84" s="1"/>
      <c r="F84" s="1"/>
      <c r="G84" s="1"/>
      <c r="L84" s="2"/>
      <c r="M84" s="2"/>
    </row>
    <row r="85" spans="1:13" ht="35.15" customHeight="1">
      <c r="A85" s="1"/>
      <c r="B85" s="1"/>
      <c r="C85" s="1"/>
      <c r="D85" s="1"/>
      <c r="E85" s="1"/>
      <c r="F85" s="1"/>
      <c r="G85" s="1"/>
      <c r="L85" s="2"/>
      <c r="M85" s="2"/>
    </row>
    <row r="86" spans="1:13" ht="35.15" customHeight="1">
      <c r="A86" s="1"/>
      <c r="B86" s="1"/>
      <c r="C86" s="1"/>
      <c r="D86" s="1"/>
      <c r="E86" s="1"/>
      <c r="F86" s="1"/>
      <c r="G86" s="1"/>
      <c r="L86" s="2"/>
      <c r="M86" s="2"/>
    </row>
    <row r="87" spans="1:13" ht="35.15" customHeight="1">
      <c r="A87" s="1"/>
      <c r="B87" s="1"/>
      <c r="C87" s="1"/>
      <c r="D87" s="1"/>
      <c r="E87" s="1"/>
      <c r="F87" s="1"/>
      <c r="G87" s="1"/>
      <c r="L87" s="2"/>
      <c r="M87" s="2"/>
    </row>
    <row r="88" spans="1:13" ht="35.15" customHeight="1">
      <c r="A88" s="1"/>
      <c r="B88" s="1"/>
      <c r="C88" s="1"/>
      <c r="D88" s="1"/>
      <c r="E88" s="1"/>
      <c r="F88" s="1"/>
      <c r="G88" s="1"/>
      <c r="L88" s="2"/>
      <c r="M88" s="2"/>
    </row>
    <row r="89" spans="1:13" ht="35.15" customHeight="1">
      <c r="A89" s="1"/>
      <c r="B89" s="1"/>
      <c r="C89" s="1"/>
      <c r="D89" s="1"/>
      <c r="E89" s="1"/>
      <c r="F89" s="1"/>
      <c r="G89" s="1"/>
      <c r="L89" s="2"/>
      <c r="M89" s="2"/>
    </row>
    <row r="90" spans="1:13" ht="35.15" customHeight="1">
      <c r="A90" s="1"/>
      <c r="B90" s="1"/>
      <c r="C90" s="1"/>
      <c r="D90" s="1"/>
      <c r="E90" s="1"/>
      <c r="F90" s="1"/>
      <c r="G90" s="1"/>
      <c r="L90" s="2"/>
      <c r="M90" s="2"/>
    </row>
    <row r="91" spans="1:13" ht="35.15" customHeight="1">
      <c r="A91" s="1"/>
      <c r="B91" s="1"/>
      <c r="C91" s="1"/>
      <c r="D91" s="1"/>
      <c r="E91" s="1"/>
      <c r="F91" s="1"/>
      <c r="G91" s="1"/>
      <c r="L91" s="2"/>
      <c r="M91" s="2"/>
    </row>
    <row r="92" spans="1:13" ht="35.15" customHeight="1">
      <c r="A92" s="1"/>
      <c r="B92" s="1"/>
      <c r="C92" s="1"/>
      <c r="D92" s="1"/>
      <c r="E92" s="1"/>
      <c r="F92" s="1"/>
      <c r="G92" s="1"/>
      <c r="L92" s="2"/>
      <c r="M92" s="2"/>
    </row>
    <row r="93" spans="1:13" ht="35.15" customHeight="1">
      <c r="A93" s="1"/>
      <c r="B93" s="1"/>
      <c r="C93" s="1"/>
      <c r="D93" s="1"/>
      <c r="E93" s="1"/>
      <c r="F93" s="1"/>
      <c r="G93" s="1"/>
      <c r="L93" s="2"/>
      <c r="M93" s="2"/>
    </row>
    <row r="94" spans="1:13" ht="35.15" customHeight="1">
      <c r="A94" s="1"/>
      <c r="B94" s="1"/>
      <c r="C94" s="1"/>
      <c r="D94" s="1"/>
      <c r="E94" s="1"/>
      <c r="F94" s="1"/>
      <c r="G94" s="1"/>
      <c r="L94" s="2"/>
      <c r="M94" s="2"/>
    </row>
    <row r="95" spans="1:13" ht="35.15" customHeight="1">
      <c r="A95" s="1"/>
      <c r="B95" s="1"/>
      <c r="C95" s="1"/>
      <c r="D95" s="1"/>
      <c r="E95" s="1"/>
      <c r="F95" s="1"/>
      <c r="G95" s="1"/>
      <c r="L95" s="2"/>
      <c r="M95" s="2"/>
    </row>
    <row r="96" spans="1:13" ht="35.15" customHeight="1">
      <c r="A96" s="1"/>
      <c r="B96" s="1"/>
      <c r="C96" s="1"/>
      <c r="D96" s="1"/>
      <c r="E96" s="1"/>
      <c r="F96" s="1"/>
      <c r="G96" s="1"/>
      <c r="L96" s="2"/>
      <c r="M96" s="2"/>
    </row>
    <row r="97" spans="1:13" ht="35.15" customHeight="1">
      <c r="A97" s="1"/>
      <c r="B97" s="1"/>
      <c r="C97" s="1"/>
      <c r="D97" s="1"/>
      <c r="E97" s="1"/>
      <c r="F97" s="1"/>
      <c r="G97" s="1"/>
      <c r="L97" s="2"/>
      <c r="M97" s="2"/>
    </row>
    <row r="98" spans="1:13" ht="35.15" customHeight="1">
      <c r="A98" s="1"/>
      <c r="B98" s="1"/>
      <c r="C98" s="1"/>
      <c r="D98" s="1"/>
      <c r="E98" s="1"/>
      <c r="F98" s="1"/>
      <c r="G98" s="1"/>
      <c r="L98" s="2"/>
      <c r="M98" s="2"/>
    </row>
    <row r="99" spans="1:13" ht="35.15" customHeight="1">
      <c r="A99" s="1"/>
      <c r="B99" s="1"/>
      <c r="C99" s="1"/>
      <c r="D99" s="1"/>
      <c r="E99" s="1"/>
      <c r="F99" s="1"/>
      <c r="G99" s="1"/>
      <c r="L99" s="2"/>
      <c r="M99" s="2"/>
    </row>
    <row r="100" spans="1:13" ht="35.15" customHeight="1">
      <c r="A100" s="1"/>
      <c r="B100" s="1"/>
      <c r="C100" s="1"/>
      <c r="D100" s="1"/>
      <c r="E100" s="1"/>
      <c r="F100" s="1"/>
      <c r="G100" s="1"/>
      <c r="L100" s="2"/>
      <c r="M100" s="2"/>
    </row>
    <row r="101" spans="1:13" ht="35.15" customHeight="1">
      <c r="A101" s="1"/>
      <c r="B101" s="1"/>
      <c r="C101" s="1"/>
      <c r="D101" s="1"/>
      <c r="E101" s="1"/>
      <c r="F101" s="1"/>
      <c r="G101" s="1"/>
      <c r="L101" s="2"/>
      <c r="M101" s="2"/>
    </row>
    <row r="102" spans="1:13" ht="35.15" customHeight="1">
      <c r="A102" s="1"/>
      <c r="B102" s="1"/>
      <c r="C102" s="1"/>
      <c r="D102" s="1"/>
      <c r="E102" s="1"/>
      <c r="F102" s="1"/>
      <c r="G102" s="1"/>
      <c r="L102" s="2"/>
      <c r="M102" s="2"/>
    </row>
    <row r="103" spans="1:13" ht="35.15" customHeight="1">
      <c r="A103" s="1"/>
      <c r="B103" s="1"/>
      <c r="C103" s="1"/>
      <c r="D103" s="1"/>
      <c r="E103" s="1"/>
      <c r="F103" s="1"/>
      <c r="G103" s="1"/>
      <c r="L103" s="2"/>
      <c r="M103" s="2"/>
    </row>
    <row r="104" spans="1:13" ht="35.15" customHeight="1">
      <c r="A104" s="1"/>
      <c r="B104" s="1"/>
      <c r="C104" s="1"/>
      <c r="D104" s="1"/>
      <c r="E104" s="1"/>
      <c r="F104" s="1"/>
      <c r="G104" s="1"/>
      <c r="L104" s="2"/>
      <c r="M104" s="2"/>
    </row>
    <row r="105" spans="1:13" ht="35.15" customHeight="1">
      <c r="A105" s="1"/>
      <c r="B105" s="1"/>
      <c r="C105" s="1"/>
      <c r="D105" s="1"/>
      <c r="E105" s="1"/>
      <c r="F105" s="1"/>
      <c r="G105" s="1"/>
      <c r="L105" s="2"/>
      <c r="M105" s="2"/>
    </row>
    <row r="106" spans="1:13" ht="35.15" customHeight="1">
      <c r="A106" s="1"/>
      <c r="B106" s="1"/>
      <c r="C106" s="1"/>
      <c r="D106" s="1"/>
      <c r="E106" s="1"/>
      <c r="F106" s="1"/>
      <c r="G106" s="1"/>
      <c r="L106" s="2"/>
      <c r="M106" s="2"/>
    </row>
    <row r="107" spans="1:13" ht="35.15" customHeight="1">
      <c r="A107" s="1"/>
      <c r="B107" s="1"/>
      <c r="C107" s="1"/>
      <c r="D107" s="1"/>
      <c r="E107" s="1"/>
      <c r="F107" s="1"/>
      <c r="G107" s="1"/>
      <c r="L107" s="2"/>
      <c r="M107" s="2"/>
    </row>
    <row r="108" spans="1:13" ht="35.15" customHeight="1">
      <c r="A108" s="1"/>
      <c r="B108" s="1"/>
      <c r="C108" s="1"/>
      <c r="D108" s="1"/>
      <c r="E108" s="1"/>
      <c r="F108" s="1"/>
      <c r="G108" s="1"/>
      <c r="L108" s="2"/>
      <c r="M108" s="2"/>
    </row>
    <row r="109" spans="1:13" ht="35.15" customHeight="1">
      <c r="A109" s="1"/>
      <c r="B109" s="1"/>
      <c r="C109" s="1"/>
      <c r="D109" s="1"/>
      <c r="E109" s="1"/>
      <c r="F109" s="1"/>
      <c r="G109" s="1"/>
      <c r="L109" s="2"/>
      <c r="M109" s="2"/>
    </row>
    <row r="110" spans="1:13" ht="35.15" customHeight="1">
      <c r="A110" s="1"/>
      <c r="B110" s="1"/>
      <c r="C110" s="1"/>
      <c r="D110" s="1"/>
      <c r="E110" s="1"/>
      <c r="F110" s="1"/>
      <c r="G110" s="1"/>
      <c r="L110" s="2"/>
      <c r="M110" s="2"/>
    </row>
    <row r="111" spans="1:13" ht="35.15" customHeight="1">
      <c r="A111" s="1"/>
      <c r="B111" s="1"/>
      <c r="C111" s="1"/>
      <c r="D111" s="1"/>
      <c r="E111" s="1"/>
      <c r="F111" s="1"/>
      <c r="G111" s="1"/>
      <c r="L111" s="2"/>
      <c r="M111" s="2"/>
    </row>
    <row r="112" spans="1:13" ht="35.15" customHeight="1">
      <c r="A112" s="1"/>
      <c r="B112" s="1"/>
      <c r="C112" s="1"/>
      <c r="D112" s="1"/>
      <c r="E112" s="1"/>
      <c r="F112" s="1"/>
      <c r="G112" s="1"/>
      <c r="L112" s="2"/>
      <c r="M112" s="2"/>
    </row>
    <row r="113" spans="1:13" ht="35.15" customHeight="1">
      <c r="A113" s="1"/>
      <c r="B113" s="1"/>
      <c r="C113" s="1"/>
      <c r="D113" s="1"/>
      <c r="E113" s="1"/>
      <c r="F113" s="1"/>
      <c r="G113" s="1"/>
      <c r="L113" s="2"/>
      <c r="M113" s="2"/>
    </row>
    <row r="114" spans="1:13" ht="35.15" customHeight="1">
      <c r="A114" s="1"/>
      <c r="B114" s="1"/>
      <c r="C114" s="1"/>
      <c r="D114" s="1"/>
      <c r="E114" s="1"/>
      <c r="F114" s="1"/>
      <c r="G114" s="1"/>
      <c r="L114" s="2"/>
      <c r="M114" s="2"/>
    </row>
    <row r="115" spans="1:13" ht="35.15" customHeight="1">
      <c r="A115" s="1"/>
      <c r="B115" s="1"/>
      <c r="C115" s="1"/>
      <c r="D115" s="1"/>
      <c r="E115" s="1"/>
      <c r="F115" s="1"/>
      <c r="G115" s="1"/>
      <c r="L115" s="2"/>
      <c r="M115" s="2"/>
    </row>
    <row r="116" spans="1:13" ht="35.15" customHeight="1">
      <c r="A116" s="1"/>
      <c r="B116" s="1"/>
      <c r="C116" s="1"/>
      <c r="D116" s="1"/>
      <c r="E116" s="1"/>
      <c r="F116" s="1"/>
      <c r="G116" s="1"/>
      <c r="L116" s="2"/>
      <c r="M116" s="2"/>
    </row>
    <row r="117" spans="1:13" ht="35.15" customHeight="1">
      <c r="A117" s="1"/>
      <c r="B117" s="1"/>
      <c r="C117" s="1"/>
      <c r="D117" s="1"/>
      <c r="E117" s="1"/>
      <c r="F117" s="1"/>
      <c r="G117" s="1"/>
      <c r="L117" s="2"/>
      <c r="M117" s="2"/>
    </row>
    <row r="118" spans="1:13" ht="35.15" customHeight="1">
      <c r="A118" s="1"/>
      <c r="B118" s="1"/>
      <c r="C118" s="1"/>
      <c r="D118" s="1"/>
      <c r="E118" s="1"/>
      <c r="F118" s="1"/>
      <c r="G118" s="1"/>
      <c r="L118" s="2"/>
      <c r="M118" s="2"/>
    </row>
    <row r="119" spans="1:13" ht="35.15" customHeight="1">
      <c r="A119" s="1"/>
      <c r="B119" s="1"/>
      <c r="C119" s="1"/>
      <c r="D119" s="1"/>
      <c r="E119" s="1"/>
      <c r="F119" s="1"/>
      <c r="G119" s="1"/>
      <c r="L119" s="2"/>
      <c r="M119" s="2"/>
    </row>
    <row r="120" spans="1:13" ht="35.15" customHeight="1">
      <c r="A120" s="1"/>
      <c r="B120" s="1"/>
      <c r="C120" s="1"/>
      <c r="D120" s="1"/>
      <c r="E120" s="1"/>
      <c r="F120" s="1"/>
      <c r="G120" s="1"/>
      <c r="L120" s="2"/>
      <c r="M120" s="2"/>
    </row>
    <row r="121" spans="1:13" ht="35.15" customHeight="1">
      <c r="A121" s="1"/>
      <c r="B121" s="1"/>
      <c r="C121" s="1"/>
      <c r="D121" s="1"/>
      <c r="E121" s="1"/>
      <c r="F121" s="1"/>
      <c r="G121" s="1"/>
      <c r="L121" s="2"/>
      <c r="M121"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&amp;L&amp;G&amp;R&amp;G</oddHeader>
    <oddFooter>&amp;Cwww.stats.gov.sa</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M87"/>
  <sheetViews>
    <sheetView showGridLines="0" rightToLeft="1" workbookViewId="0"/>
  </sheetViews>
  <sheetFormatPr defaultColWidth="8.54296875" defaultRowHeight="18" customHeight="1"/>
  <cols>
    <col min="1" max="1" width="7.7265625" style="2" customWidth="1"/>
    <col min="2" max="3" width="10.7265625" style="2" customWidth="1"/>
    <col min="4" max="7" width="12.54296875" style="2" customWidth="1"/>
    <col min="8" max="8" width="0.453125" style="2" customWidth="1"/>
    <col min="9" max="9" width="11.54296875" style="2" bestFit="1" customWidth="1"/>
    <col min="10" max="11" width="8.54296875" style="2"/>
    <col min="12" max="13" width="8.54296875" style="3"/>
    <col min="14" max="247" width="8.54296875" style="2"/>
    <col min="248" max="248" width="5.54296875" style="2" customWidth="1"/>
    <col min="249" max="249" width="32.54296875" style="2" customWidth="1"/>
    <col min="250" max="250" width="5.54296875" style="2" customWidth="1"/>
    <col min="251" max="251" width="32.54296875" style="2" customWidth="1"/>
    <col min="252" max="257" width="8.54296875" style="2"/>
    <col min="258" max="258" width="32.54296875" style="2" customWidth="1"/>
    <col min="259" max="259" width="5.54296875" style="2" customWidth="1"/>
    <col min="260" max="260" width="32.54296875" style="2" customWidth="1"/>
    <col min="261" max="261" width="5.54296875" style="2" customWidth="1"/>
    <col min="262" max="503" width="8.54296875" style="2"/>
    <col min="504" max="504" width="5.54296875" style="2" customWidth="1"/>
    <col min="505" max="505" width="32.54296875" style="2" customWidth="1"/>
    <col min="506" max="506" width="5.54296875" style="2" customWidth="1"/>
    <col min="507" max="507" width="32.54296875" style="2" customWidth="1"/>
    <col min="508" max="513" width="8.54296875" style="2"/>
    <col min="514" max="514" width="32.54296875" style="2" customWidth="1"/>
    <col min="515" max="515" width="5.54296875" style="2" customWidth="1"/>
    <col min="516" max="516" width="32.54296875" style="2" customWidth="1"/>
    <col min="517" max="517" width="5.54296875" style="2" customWidth="1"/>
    <col min="518" max="759" width="8.54296875" style="2"/>
    <col min="760" max="760" width="5.54296875" style="2" customWidth="1"/>
    <col min="761" max="761" width="32.54296875" style="2" customWidth="1"/>
    <col min="762" max="762" width="5.54296875" style="2" customWidth="1"/>
    <col min="763" max="763" width="32.54296875" style="2" customWidth="1"/>
    <col min="764" max="769" width="8.54296875" style="2"/>
    <col min="770" max="770" width="32.54296875" style="2" customWidth="1"/>
    <col min="771" max="771" width="5.54296875" style="2" customWidth="1"/>
    <col min="772" max="772" width="32.54296875" style="2" customWidth="1"/>
    <col min="773" max="773" width="5.54296875" style="2" customWidth="1"/>
    <col min="774" max="1015" width="8.54296875" style="2"/>
    <col min="1016" max="1016" width="5.54296875" style="2" customWidth="1"/>
    <col min="1017" max="1017" width="32.54296875" style="2" customWidth="1"/>
    <col min="1018" max="1018" width="5.54296875" style="2" customWidth="1"/>
    <col min="1019" max="1019" width="32.54296875" style="2" customWidth="1"/>
    <col min="1020" max="1025" width="8.54296875" style="2"/>
    <col min="1026" max="1026" width="32.54296875" style="2" customWidth="1"/>
    <col min="1027" max="1027" width="5.54296875" style="2" customWidth="1"/>
    <col min="1028" max="1028" width="32.54296875" style="2" customWidth="1"/>
    <col min="1029" max="1029" width="5.54296875" style="2" customWidth="1"/>
    <col min="1030" max="1271" width="8.54296875" style="2"/>
    <col min="1272" max="1272" width="5.54296875" style="2" customWidth="1"/>
    <col min="1273" max="1273" width="32.54296875" style="2" customWidth="1"/>
    <col min="1274" max="1274" width="5.54296875" style="2" customWidth="1"/>
    <col min="1275" max="1275" width="32.54296875" style="2" customWidth="1"/>
    <col min="1276" max="1281" width="8.54296875" style="2"/>
    <col min="1282" max="1282" width="32.54296875" style="2" customWidth="1"/>
    <col min="1283" max="1283" width="5.54296875" style="2" customWidth="1"/>
    <col min="1284" max="1284" width="32.54296875" style="2" customWidth="1"/>
    <col min="1285" max="1285" width="5.54296875" style="2" customWidth="1"/>
    <col min="1286" max="1527" width="8.54296875" style="2"/>
    <col min="1528" max="1528" width="5.54296875" style="2" customWidth="1"/>
    <col min="1529" max="1529" width="32.54296875" style="2" customWidth="1"/>
    <col min="1530" max="1530" width="5.54296875" style="2" customWidth="1"/>
    <col min="1531" max="1531" width="32.54296875" style="2" customWidth="1"/>
    <col min="1532" max="1537" width="8.54296875" style="2"/>
    <col min="1538" max="1538" width="32.54296875" style="2" customWidth="1"/>
    <col min="1539" max="1539" width="5.54296875" style="2" customWidth="1"/>
    <col min="1540" max="1540" width="32.54296875" style="2" customWidth="1"/>
    <col min="1541" max="1541" width="5.54296875" style="2" customWidth="1"/>
    <col min="1542" max="1783" width="8.54296875" style="2"/>
    <col min="1784" max="1784" width="5.54296875" style="2" customWidth="1"/>
    <col min="1785" max="1785" width="32.54296875" style="2" customWidth="1"/>
    <col min="1786" max="1786" width="5.54296875" style="2" customWidth="1"/>
    <col min="1787" max="1787" width="32.54296875" style="2" customWidth="1"/>
    <col min="1788" max="1793" width="8.54296875" style="2"/>
    <col min="1794" max="1794" width="32.54296875" style="2" customWidth="1"/>
    <col min="1795" max="1795" width="5.54296875" style="2" customWidth="1"/>
    <col min="1796" max="1796" width="32.54296875" style="2" customWidth="1"/>
    <col min="1797" max="1797" width="5.54296875" style="2" customWidth="1"/>
    <col min="1798" max="2039" width="8.54296875" style="2"/>
    <col min="2040" max="2040" width="5.54296875" style="2" customWidth="1"/>
    <col min="2041" max="2041" width="32.54296875" style="2" customWidth="1"/>
    <col min="2042" max="2042" width="5.54296875" style="2" customWidth="1"/>
    <col min="2043" max="2043" width="32.54296875" style="2" customWidth="1"/>
    <col min="2044" max="2049" width="8.54296875" style="2"/>
    <col min="2050" max="2050" width="32.54296875" style="2" customWidth="1"/>
    <col min="2051" max="2051" width="5.54296875" style="2" customWidth="1"/>
    <col min="2052" max="2052" width="32.54296875" style="2" customWidth="1"/>
    <col min="2053" max="2053" width="5.54296875" style="2" customWidth="1"/>
    <col min="2054" max="2295" width="8.54296875" style="2"/>
    <col min="2296" max="2296" width="5.54296875" style="2" customWidth="1"/>
    <col min="2297" max="2297" width="32.54296875" style="2" customWidth="1"/>
    <col min="2298" max="2298" width="5.54296875" style="2" customWidth="1"/>
    <col min="2299" max="2299" width="32.54296875" style="2" customWidth="1"/>
    <col min="2300" max="2305" width="8.54296875" style="2"/>
    <col min="2306" max="2306" width="32.54296875" style="2" customWidth="1"/>
    <col min="2307" max="2307" width="5.54296875" style="2" customWidth="1"/>
    <col min="2308" max="2308" width="32.54296875" style="2" customWidth="1"/>
    <col min="2309" max="2309" width="5.54296875" style="2" customWidth="1"/>
    <col min="2310" max="2551" width="8.54296875" style="2"/>
    <col min="2552" max="2552" width="5.54296875" style="2" customWidth="1"/>
    <col min="2553" max="2553" width="32.54296875" style="2" customWidth="1"/>
    <col min="2554" max="2554" width="5.54296875" style="2" customWidth="1"/>
    <col min="2555" max="2555" width="32.54296875" style="2" customWidth="1"/>
    <col min="2556" max="2561" width="8.54296875" style="2"/>
    <col min="2562" max="2562" width="32.54296875" style="2" customWidth="1"/>
    <col min="2563" max="2563" width="5.54296875" style="2" customWidth="1"/>
    <col min="2564" max="2564" width="32.54296875" style="2" customWidth="1"/>
    <col min="2565" max="2565" width="5.54296875" style="2" customWidth="1"/>
    <col min="2566" max="2807" width="8.54296875" style="2"/>
    <col min="2808" max="2808" width="5.54296875" style="2" customWidth="1"/>
    <col min="2809" max="2809" width="32.54296875" style="2" customWidth="1"/>
    <col min="2810" max="2810" width="5.54296875" style="2" customWidth="1"/>
    <col min="2811" max="2811" width="32.54296875" style="2" customWidth="1"/>
    <col min="2812" max="2817" width="8.54296875" style="2"/>
    <col min="2818" max="2818" width="32.54296875" style="2" customWidth="1"/>
    <col min="2819" max="2819" width="5.54296875" style="2" customWidth="1"/>
    <col min="2820" max="2820" width="32.54296875" style="2" customWidth="1"/>
    <col min="2821" max="2821" width="5.54296875" style="2" customWidth="1"/>
    <col min="2822" max="3063" width="8.54296875" style="2"/>
    <col min="3064" max="3064" width="5.54296875" style="2" customWidth="1"/>
    <col min="3065" max="3065" width="32.54296875" style="2" customWidth="1"/>
    <col min="3066" max="3066" width="5.54296875" style="2" customWidth="1"/>
    <col min="3067" max="3067" width="32.54296875" style="2" customWidth="1"/>
    <col min="3068" max="3073" width="8.54296875" style="2"/>
    <col min="3074" max="3074" width="32.54296875" style="2" customWidth="1"/>
    <col min="3075" max="3075" width="5.54296875" style="2" customWidth="1"/>
    <col min="3076" max="3076" width="32.54296875" style="2" customWidth="1"/>
    <col min="3077" max="3077" width="5.54296875" style="2" customWidth="1"/>
    <col min="3078" max="3319" width="8.54296875" style="2"/>
    <col min="3320" max="3320" width="5.54296875" style="2" customWidth="1"/>
    <col min="3321" max="3321" width="32.54296875" style="2" customWidth="1"/>
    <col min="3322" max="3322" width="5.54296875" style="2" customWidth="1"/>
    <col min="3323" max="3323" width="32.54296875" style="2" customWidth="1"/>
    <col min="3324" max="3329" width="8.54296875" style="2"/>
    <col min="3330" max="3330" width="32.54296875" style="2" customWidth="1"/>
    <col min="3331" max="3331" width="5.54296875" style="2" customWidth="1"/>
    <col min="3332" max="3332" width="32.54296875" style="2" customWidth="1"/>
    <col min="3333" max="3333" width="5.54296875" style="2" customWidth="1"/>
    <col min="3334" max="3575" width="8.54296875" style="2"/>
    <col min="3576" max="3576" width="5.54296875" style="2" customWidth="1"/>
    <col min="3577" max="3577" width="32.54296875" style="2" customWidth="1"/>
    <col min="3578" max="3578" width="5.54296875" style="2" customWidth="1"/>
    <col min="3579" max="3579" width="32.54296875" style="2" customWidth="1"/>
    <col min="3580" max="3585" width="8.54296875" style="2"/>
    <col min="3586" max="3586" width="32.54296875" style="2" customWidth="1"/>
    <col min="3587" max="3587" width="5.54296875" style="2" customWidth="1"/>
    <col min="3588" max="3588" width="32.54296875" style="2" customWidth="1"/>
    <col min="3589" max="3589" width="5.54296875" style="2" customWidth="1"/>
    <col min="3590" max="3831" width="8.54296875" style="2"/>
    <col min="3832" max="3832" width="5.54296875" style="2" customWidth="1"/>
    <col min="3833" max="3833" width="32.54296875" style="2" customWidth="1"/>
    <col min="3834" max="3834" width="5.54296875" style="2" customWidth="1"/>
    <col min="3835" max="3835" width="32.54296875" style="2" customWidth="1"/>
    <col min="3836" max="3841" width="8.54296875" style="2"/>
    <col min="3842" max="3842" width="32.54296875" style="2" customWidth="1"/>
    <col min="3843" max="3843" width="5.54296875" style="2" customWidth="1"/>
    <col min="3844" max="3844" width="32.54296875" style="2" customWidth="1"/>
    <col min="3845" max="3845" width="5.54296875" style="2" customWidth="1"/>
    <col min="3846" max="4087" width="8.54296875" style="2"/>
    <col min="4088" max="4088" width="5.54296875" style="2" customWidth="1"/>
    <col min="4089" max="4089" width="32.54296875" style="2" customWidth="1"/>
    <col min="4090" max="4090" width="5.54296875" style="2" customWidth="1"/>
    <col min="4091" max="4091" width="32.54296875" style="2" customWidth="1"/>
    <col min="4092" max="4097" width="8.54296875" style="2"/>
    <col min="4098" max="4098" width="32.54296875" style="2" customWidth="1"/>
    <col min="4099" max="4099" width="5.54296875" style="2" customWidth="1"/>
    <col min="4100" max="4100" width="32.54296875" style="2" customWidth="1"/>
    <col min="4101" max="4101" width="5.54296875" style="2" customWidth="1"/>
    <col min="4102" max="4343" width="8.54296875" style="2"/>
    <col min="4344" max="4344" width="5.54296875" style="2" customWidth="1"/>
    <col min="4345" max="4345" width="32.54296875" style="2" customWidth="1"/>
    <col min="4346" max="4346" width="5.54296875" style="2" customWidth="1"/>
    <col min="4347" max="4347" width="32.54296875" style="2" customWidth="1"/>
    <col min="4348" max="4353" width="8.54296875" style="2"/>
    <col min="4354" max="4354" width="32.54296875" style="2" customWidth="1"/>
    <col min="4355" max="4355" width="5.54296875" style="2" customWidth="1"/>
    <col min="4356" max="4356" width="32.54296875" style="2" customWidth="1"/>
    <col min="4357" max="4357" width="5.54296875" style="2" customWidth="1"/>
    <col min="4358" max="4599" width="8.54296875" style="2"/>
    <col min="4600" max="4600" width="5.54296875" style="2" customWidth="1"/>
    <col min="4601" max="4601" width="32.54296875" style="2" customWidth="1"/>
    <col min="4602" max="4602" width="5.54296875" style="2" customWidth="1"/>
    <col min="4603" max="4603" width="32.54296875" style="2" customWidth="1"/>
    <col min="4604" max="4609" width="8.54296875" style="2"/>
    <col min="4610" max="4610" width="32.54296875" style="2" customWidth="1"/>
    <col min="4611" max="4611" width="5.54296875" style="2" customWidth="1"/>
    <col min="4612" max="4612" width="32.54296875" style="2" customWidth="1"/>
    <col min="4613" max="4613" width="5.54296875" style="2" customWidth="1"/>
    <col min="4614" max="4855" width="8.54296875" style="2"/>
    <col min="4856" max="4856" width="5.54296875" style="2" customWidth="1"/>
    <col min="4857" max="4857" width="32.54296875" style="2" customWidth="1"/>
    <col min="4858" max="4858" width="5.54296875" style="2" customWidth="1"/>
    <col min="4859" max="4859" width="32.54296875" style="2" customWidth="1"/>
    <col min="4860" max="4865" width="8.54296875" style="2"/>
    <col min="4866" max="4866" width="32.54296875" style="2" customWidth="1"/>
    <col min="4867" max="4867" width="5.54296875" style="2" customWidth="1"/>
    <col min="4868" max="4868" width="32.54296875" style="2" customWidth="1"/>
    <col min="4869" max="4869" width="5.54296875" style="2" customWidth="1"/>
    <col min="4870" max="5111" width="8.54296875" style="2"/>
    <col min="5112" max="5112" width="5.54296875" style="2" customWidth="1"/>
    <col min="5113" max="5113" width="32.54296875" style="2" customWidth="1"/>
    <col min="5114" max="5114" width="5.54296875" style="2" customWidth="1"/>
    <col min="5115" max="5115" width="32.54296875" style="2" customWidth="1"/>
    <col min="5116" max="5121" width="8.54296875" style="2"/>
    <col min="5122" max="5122" width="32.54296875" style="2" customWidth="1"/>
    <col min="5123" max="5123" width="5.54296875" style="2" customWidth="1"/>
    <col min="5124" max="5124" width="32.54296875" style="2" customWidth="1"/>
    <col min="5125" max="5125" width="5.54296875" style="2" customWidth="1"/>
    <col min="5126" max="5367" width="8.54296875" style="2"/>
    <col min="5368" max="5368" width="5.54296875" style="2" customWidth="1"/>
    <col min="5369" max="5369" width="32.54296875" style="2" customWidth="1"/>
    <col min="5370" max="5370" width="5.54296875" style="2" customWidth="1"/>
    <col min="5371" max="5371" width="32.54296875" style="2" customWidth="1"/>
    <col min="5372" max="5377" width="8.54296875" style="2"/>
    <col min="5378" max="5378" width="32.54296875" style="2" customWidth="1"/>
    <col min="5379" max="5379" width="5.54296875" style="2" customWidth="1"/>
    <col min="5380" max="5380" width="32.54296875" style="2" customWidth="1"/>
    <col min="5381" max="5381" width="5.54296875" style="2" customWidth="1"/>
    <col min="5382" max="5623" width="8.54296875" style="2"/>
    <col min="5624" max="5624" width="5.54296875" style="2" customWidth="1"/>
    <col min="5625" max="5625" width="32.54296875" style="2" customWidth="1"/>
    <col min="5626" max="5626" width="5.54296875" style="2" customWidth="1"/>
    <col min="5627" max="5627" width="32.54296875" style="2" customWidth="1"/>
    <col min="5628" max="5633" width="8.54296875" style="2"/>
    <col min="5634" max="5634" width="32.54296875" style="2" customWidth="1"/>
    <col min="5635" max="5635" width="5.54296875" style="2" customWidth="1"/>
    <col min="5636" max="5636" width="32.54296875" style="2" customWidth="1"/>
    <col min="5637" max="5637" width="5.54296875" style="2" customWidth="1"/>
    <col min="5638" max="5879" width="8.54296875" style="2"/>
    <col min="5880" max="5880" width="5.54296875" style="2" customWidth="1"/>
    <col min="5881" max="5881" width="32.54296875" style="2" customWidth="1"/>
    <col min="5882" max="5882" width="5.54296875" style="2" customWidth="1"/>
    <col min="5883" max="5883" width="32.54296875" style="2" customWidth="1"/>
    <col min="5884" max="5889" width="8.54296875" style="2"/>
    <col min="5890" max="5890" width="32.54296875" style="2" customWidth="1"/>
    <col min="5891" max="5891" width="5.54296875" style="2" customWidth="1"/>
    <col min="5892" max="5892" width="32.54296875" style="2" customWidth="1"/>
    <col min="5893" max="5893" width="5.54296875" style="2" customWidth="1"/>
    <col min="5894" max="6135" width="8.54296875" style="2"/>
    <col min="6136" max="6136" width="5.54296875" style="2" customWidth="1"/>
    <col min="6137" max="6137" width="32.54296875" style="2" customWidth="1"/>
    <col min="6138" max="6138" width="5.54296875" style="2" customWidth="1"/>
    <col min="6139" max="6139" width="32.54296875" style="2" customWidth="1"/>
    <col min="6140" max="6145" width="8.54296875" style="2"/>
    <col min="6146" max="6146" width="32.54296875" style="2" customWidth="1"/>
    <col min="6147" max="6147" width="5.54296875" style="2" customWidth="1"/>
    <col min="6148" max="6148" width="32.54296875" style="2" customWidth="1"/>
    <col min="6149" max="6149" width="5.54296875" style="2" customWidth="1"/>
    <col min="6150" max="6391" width="8.54296875" style="2"/>
    <col min="6392" max="6392" width="5.54296875" style="2" customWidth="1"/>
    <col min="6393" max="6393" width="32.54296875" style="2" customWidth="1"/>
    <col min="6394" max="6394" width="5.54296875" style="2" customWidth="1"/>
    <col min="6395" max="6395" width="32.54296875" style="2" customWidth="1"/>
    <col min="6396" max="6401" width="8.54296875" style="2"/>
    <col min="6402" max="6402" width="32.54296875" style="2" customWidth="1"/>
    <col min="6403" max="6403" width="5.54296875" style="2" customWidth="1"/>
    <col min="6404" max="6404" width="32.54296875" style="2" customWidth="1"/>
    <col min="6405" max="6405" width="5.54296875" style="2" customWidth="1"/>
    <col min="6406" max="6647" width="8.54296875" style="2"/>
    <col min="6648" max="6648" width="5.54296875" style="2" customWidth="1"/>
    <col min="6649" max="6649" width="32.54296875" style="2" customWidth="1"/>
    <col min="6650" max="6650" width="5.54296875" style="2" customWidth="1"/>
    <col min="6651" max="6651" width="32.54296875" style="2" customWidth="1"/>
    <col min="6652" max="6657" width="8.54296875" style="2"/>
    <col min="6658" max="6658" width="32.54296875" style="2" customWidth="1"/>
    <col min="6659" max="6659" width="5.54296875" style="2" customWidth="1"/>
    <col min="6660" max="6660" width="32.54296875" style="2" customWidth="1"/>
    <col min="6661" max="6661" width="5.54296875" style="2" customWidth="1"/>
    <col min="6662" max="6903" width="8.54296875" style="2"/>
    <col min="6904" max="6904" width="5.54296875" style="2" customWidth="1"/>
    <col min="6905" max="6905" width="32.54296875" style="2" customWidth="1"/>
    <col min="6906" max="6906" width="5.54296875" style="2" customWidth="1"/>
    <col min="6907" max="6907" width="32.54296875" style="2" customWidth="1"/>
    <col min="6908" max="6913" width="8.54296875" style="2"/>
    <col min="6914" max="6914" width="32.54296875" style="2" customWidth="1"/>
    <col min="6915" max="6915" width="5.54296875" style="2" customWidth="1"/>
    <col min="6916" max="6916" width="32.54296875" style="2" customWidth="1"/>
    <col min="6917" max="6917" width="5.54296875" style="2" customWidth="1"/>
    <col min="6918" max="7159" width="8.54296875" style="2"/>
    <col min="7160" max="7160" width="5.54296875" style="2" customWidth="1"/>
    <col min="7161" max="7161" width="32.54296875" style="2" customWidth="1"/>
    <col min="7162" max="7162" width="5.54296875" style="2" customWidth="1"/>
    <col min="7163" max="7163" width="32.54296875" style="2" customWidth="1"/>
    <col min="7164" max="7169" width="8.54296875" style="2"/>
    <col min="7170" max="7170" width="32.54296875" style="2" customWidth="1"/>
    <col min="7171" max="7171" width="5.54296875" style="2" customWidth="1"/>
    <col min="7172" max="7172" width="32.54296875" style="2" customWidth="1"/>
    <col min="7173" max="7173" width="5.54296875" style="2" customWidth="1"/>
    <col min="7174" max="7415" width="8.54296875" style="2"/>
    <col min="7416" max="7416" width="5.54296875" style="2" customWidth="1"/>
    <col min="7417" max="7417" width="32.54296875" style="2" customWidth="1"/>
    <col min="7418" max="7418" width="5.54296875" style="2" customWidth="1"/>
    <col min="7419" max="7419" width="32.54296875" style="2" customWidth="1"/>
    <col min="7420" max="7425" width="8.54296875" style="2"/>
    <col min="7426" max="7426" width="32.54296875" style="2" customWidth="1"/>
    <col min="7427" max="7427" width="5.54296875" style="2" customWidth="1"/>
    <col min="7428" max="7428" width="32.54296875" style="2" customWidth="1"/>
    <col min="7429" max="7429" width="5.54296875" style="2" customWidth="1"/>
    <col min="7430" max="7671" width="8.54296875" style="2"/>
    <col min="7672" max="7672" width="5.54296875" style="2" customWidth="1"/>
    <col min="7673" max="7673" width="32.54296875" style="2" customWidth="1"/>
    <col min="7674" max="7674" width="5.54296875" style="2" customWidth="1"/>
    <col min="7675" max="7675" width="32.54296875" style="2" customWidth="1"/>
    <col min="7676" max="7681" width="8.54296875" style="2"/>
    <col min="7682" max="7682" width="32.54296875" style="2" customWidth="1"/>
    <col min="7683" max="7683" width="5.54296875" style="2" customWidth="1"/>
    <col min="7684" max="7684" width="32.54296875" style="2" customWidth="1"/>
    <col min="7685" max="7685" width="5.54296875" style="2" customWidth="1"/>
    <col min="7686" max="7927" width="8.54296875" style="2"/>
    <col min="7928" max="7928" width="5.54296875" style="2" customWidth="1"/>
    <col min="7929" max="7929" width="32.54296875" style="2" customWidth="1"/>
    <col min="7930" max="7930" width="5.54296875" style="2" customWidth="1"/>
    <col min="7931" max="7931" width="32.54296875" style="2" customWidth="1"/>
    <col min="7932" max="7937" width="8.54296875" style="2"/>
    <col min="7938" max="7938" width="32.54296875" style="2" customWidth="1"/>
    <col min="7939" max="7939" width="5.54296875" style="2" customWidth="1"/>
    <col min="7940" max="7940" width="32.54296875" style="2" customWidth="1"/>
    <col min="7941" max="7941" width="5.54296875" style="2" customWidth="1"/>
    <col min="7942" max="8183" width="8.54296875" style="2"/>
    <col min="8184" max="8184" width="5.54296875" style="2" customWidth="1"/>
    <col min="8185" max="8185" width="32.54296875" style="2" customWidth="1"/>
    <col min="8186" max="8186" width="5.54296875" style="2" customWidth="1"/>
    <col min="8187" max="8187" width="32.54296875" style="2" customWidth="1"/>
    <col min="8188" max="8193" width="8.54296875" style="2"/>
    <col min="8194" max="8194" width="32.54296875" style="2" customWidth="1"/>
    <col min="8195" max="8195" width="5.54296875" style="2" customWidth="1"/>
    <col min="8196" max="8196" width="32.54296875" style="2" customWidth="1"/>
    <col min="8197" max="8197" width="5.54296875" style="2" customWidth="1"/>
    <col min="8198" max="8439" width="8.54296875" style="2"/>
    <col min="8440" max="8440" width="5.54296875" style="2" customWidth="1"/>
    <col min="8441" max="8441" width="32.54296875" style="2" customWidth="1"/>
    <col min="8442" max="8442" width="5.54296875" style="2" customWidth="1"/>
    <col min="8443" max="8443" width="32.54296875" style="2" customWidth="1"/>
    <col min="8444" max="8449" width="8.54296875" style="2"/>
    <col min="8450" max="8450" width="32.54296875" style="2" customWidth="1"/>
    <col min="8451" max="8451" width="5.54296875" style="2" customWidth="1"/>
    <col min="8452" max="8452" width="32.54296875" style="2" customWidth="1"/>
    <col min="8453" max="8453" width="5.54296875" style="2" customWidth="1"/>
    <col min="8454" max="8695" width="8.54296875" style="2"/>
    <col min="8696" max="8696" width="5.54296875" style="2" customWidth="1"/>
    <col min="8697" max="8697" width="32.54296875" style="2" customWidth="1"/>
    <col min="8698" max="8698" width="5.54296875" style="2" customWidth="1"/>
    <col min="8699" max="8699" width="32.54296875" style="2" customWidth="1"/>
    <col min="8700" max="8705" width="8.54296875" style="2"/>
    <col min="8706" max="8706" width="32.54296875" style="2" customWidth="1"/>
    <col min="8707" max="8707" width="5.54296875" style="2" customWidth="1"/>
    <col min="8708" max="8708" width="32.54296875" style="2" customWidth="1"/>
    <col min="8709" max="8709" width="5.54296875" style="2" customWidth="1"/>
    <col min="8710" max="8951" width="8.54296875" style="2"/>
    <col min="8952" max="8952" width="5.54296875" style="2" customWidth="1"/>
    <col min="8953" max="8953" width="32.54296875" style="2" customWidth="1"/>
    <col min="8954" max="8954" width="5.54296875" style="2" customWidth="1"/>
    <col min="8955" max="8955" width="32.54296875" style="2" customWidth="1"/>
    <col min="8956" max="8961" width="8.54296875" style="2"/>
    <col min="8962" max="8962" width="32.54296875" style="2" customWidth="1"/>
    <col min="8963" max="8963" width="5.54296875" style="2" customWidth="1"/>
    <col min="8964" max="8964" width="32.54296875" style="2" customWidth="1"/>
    <col min="8965" max="8965" width="5.54296875" style="2" customWidth="1"/>
    <col min="8966" max="9207" width="8.54296875" style="2"/>
    <col min="9208" max="9208" width="5.54296875" style="2" customWidth="1"/>
    <col min="9209" max="9209" width="32.54296875" style="2" customWidth="1"/>
    <col min="9210" max="9210" width="5.54296875" style="2" customWidth="1"/>
    <col min="9211" max="9211" width="32.54296875" style="2" customWidth="1"/>
    <col min="9212" max="9217" width="8.54296875" style="2"/>
    <col min="9218" max="9218" width="32.54296875" style="2" customWidth="1"/>
    <col min="9219" max="9219" width="5.54296875" style="2" customWidth="1"/>
    <col min="9220" max="9220" width="32.54296875" style="2" customWidth="1"/>
    <col min="9221" max="9221" width="5.54296875" style="2" customWidth="1"/>
    <col min="9222" max="9463" width="8.54296875" style="2"/>
    <col min="9464" max="9464" width="5.54296875" style="2" customWidth="1"/>
    <col min="9465" max="9465" width="32.54296875" style="2" customWidth="1"/>
    <col min="9466" max="9466" width="5.54296875" style="2" customWidth="1"/>
    <col min="9467" max="9467" width="32.54296875" style="2" customWidth="1"/>
    <col min="9468" max="9473" width="8.54296875" style="2"/>
    <col min="9474" max="9474" width="32.54296875" style="2" customWidth="1"/>
    <col min="9475" max="9475" width="5.54296875" style="2" customWidth="1"/>
    <col min="9476" max="9476" width="32.54296875" style="2" customWidth="1"/>
    <col min="9477" max="9477" width="5.54296875" style="2" customWidth="1"/>
    <col min="9478" max="9719" width="8.54296875" style="2"/>
    <col min="9720" max="9720" width="5.54296875" style="2" customWidth="1"/>
    <col min="9721" max="9721" width="32.54296875" style="2" customWidth="1"/>
    <col min="9722" max="9722" width="5.54296875" style="2" customWidth="1"/>
    <col min="9723" max="9723" width="32.54296875" style="2" customWidth="1"/>
    <col min="9724" max="9729" width="8.54296875" style="2"/>
    <col min="9730" max="9730" width="32.54296875" style="2" customWidth="1"/>
    <col min="9731" max="9731" width="5.54296875" style="2" customWidth="1"/>
    <col min="9732" max="9732" width="32.54296875" style="2" customWidth="1"/>
    <col min="9733" max="9733" width="5.54296875" style="2" customWidth="1"/>
    <col min="9734" max="9975" width="8.54296875" style="2"/>
    <col min="9976" max="9976" width="5.54296875" style="2" customWidth="1"/>
    <col min="9977" max="9977" width="32.54296875" style="2" customWidth="1"/>
    <col min="9978" max="9978" width="5.54296875" style="2" customWidth="1"/>
    <col min="9979" max="9979" width="32.54296875" style="2" customWidth="1"/>
    <col min="9980" max="9985" width="8.54296875" style="2"/>
    <col min="9986" max="9986" width="32.54296875" style="2" customWidth="1"/>
    <col min="9987" max="9987" width="5.54296875" style="2" customWidth="1"/>
    <col min="9988" max="9988" width="32.54296875" style="2" customWidth="1"/>
    <col min="9989" max="9989" width="5.54296875" style="2" customWidth="1"/>
    <col min="9990" max="10231" width="8.54296875" style="2"/>
    <col min="10232" max="10232" width="5.54296875" style="2" customWidth="1"/>
    <col min="10233" max="10233" width="32.54296875" style="2" customWidth="1"/>
    <col min="10234" max="10234" width="5.54296875" style="2" customWidth="1"/>
    <col min="10235" max="10235" width="32.54296875" style="2" customWidth="1"/>
    <col min="10236" max="10241" width="8.54296875" style="2"/>
    <col min="10242" max="10242" width="32.54296875" style="2" customWidth="1"/>
    <col min="10243" max="10243" width="5.54296875" style="2" customWidth="1"/>
    <col min="10244" max="10244" width="32.54296875" style="2" customWidth="1"/>
    <col min="10245" max="10245" width="5.54296875" style="2" customWidth="1"/>
    <col min="10246" max="10487" width="8.54296875" style="2"/>
    <col min="10488" max="10488" width="5.54296875" style="2" customWidth="1"/>
    <col min="10489" max="10489" width="32.54296875" style="2" customWidth="1"/>
    <col min="10490" max="10490" width="5.54296875" style="2" customWidth="1"/>
    <col min="10491" max="10491" width="32.54296875" style="2" customWidth="1"/>
    <col min="10492" max="10497" width="8.54296875" style="2"/>
    <col min="10498" max="10498" width="32.54296875" style="2" customWidth="1"/>
    <col min="10499" max="10499" width="5.54296875" style="2" customWidth="1"/>
    <col min="10500" max="10500" width="32.54296875" style="2" customWidth="1"/>
    <col min="10501" max="10501" width="5.54296875" style="2" customWidth="1"/>
    <col min="10502" max="10743" width="8.54296875" style="2"/>
    <col min="10744" max="10744" width="5.54296875" style="2" customWidth="1"/>
    <col min="10745" max="10745" width="32.54296875" style="2" customWidth="1"/>
    <col min="10746" max="10746" width="5.54296875" style="2" customWidth="1"/>
    <col min="10747" max="10747" width="32.54296875" style="2" customWidth="1"/>
    <col min="10748" max="10753" width="8.54296875" style="2"/>
    <col min="10754" max="10754" width="32.54296875" style="2" customWidth="1"/>
    <col min="10755" max="10755" width="5.54296875" style="2" customWidth="1"/>
    <col min="10756" max="10756" width="32.54296875" style="2" customWidth="1"/>
    <col min="10757" max="10757" width="5.54296875" style="2" customWidth="1"/>
    <col min="10758" max="10999" width="8.54296875" style="2"/>
    <col min="11000" max="11000" width="5.54296875" style="2" customWidth="1"/>
    <col min="11001" max="11001" width="32.54296875" style="2" customWidth="1"/>
    <col min="11002" max="11002" width="5.54296875" style="2" customWidth="1"/>
    <col min="11003" max="11003" width="32.54296875" style="2" customWidth="1"/>
    <col min="11004" max="11009" width="8.54296875" style="2"/>
    <col min="11010" max="11010" width="32.54296875" style="2" customWidth="1"/>
    <col min="11011" max="11011" width="5.54296875" style="2" customWidth="1"/>
    <col min="11012" max="11012" width="32.54296875" style="2" customWidth="1"/>
    <col min="11013" max="11013" width="5.54296875" style="2" customWidth="1"/>
    <col min="11014" max="11255" width="8.54296875" style="2"/>
    <col min="11256" max="11256" width="5.54296875" style="2" customWidth="1"/>
    <col min="11257" max="11257" width="32.54296875" style="2" customWidth="1"/>
    <col min="11258" max="11258" width="5.54296875" style="2" customWidth="1"/>
    <col min="11259" max="11259" width="32.54296875" style="2" customWidth="1"/>
    <col min="11260" max="11265" width="8.54296875" style="2"/>
    <col min="11266" max="11266" width="32.54296875" style="2" customWidth="1"/>
    <col min="11267" max="11267" width="5.54296875" style="2" customWidth="1"/>
    <col min="11268" max="11268" width="32.54296875" style="2" customWidth="1"/>
    <col min="11269" max="11269" width="5.54296875" style="2" customWidth="1"/>
    <col min="11270" max="11511" width="8.54296875" style="2"/>
    <col min="11512" max="11512" width="5.54296875" style="2" customWidth="1"/>
    <col min="11513" max="11513" width="32.54296875" style="2" customWidth="1"/>
    <col min="11514" max="11514" width="5.54296875" style="2" customWidth="1"/>
    <col min="11515" max="11515" width="32.54296875" style="2" customWidth="1"/>
    <col min="11516" max="11521" width="8.54296875" style="2"/>
    <col min="11522" max="11522" width="32.54296875" style="2" customWidth="1"/>
    <col min="11523" max="11523" width="5.54296875" style="2" customWidth="1"/>
    <col min="11524" max="11524" width="32.54296875" style="2" customWidth="1"/>
    <col min="11525" max="11525" width="5.54296875" style="2" customWidth="1"/>
    <col min="11526" max="11767" width="8.54296875" style="2"/>
    <col min="11768" max="11768" width="5.54296875" style="2" customWidth="1"/>
    <col min="11769" max="11769" width="32.54296875" style="2" customWidth="1"/>
    <col min="11770" max="11770" width="5.54296875" style="2" customWidth="1"/>
    <col min="11771" max="11771" width="32.54296875" style="2" customWidth="1"/>
    <col min="11772" max="11777" width="8.54296875" style="2"/>
    <col min="11778" max="11778" width="32.54296875" style="2" customWidth="1"/>
    <col min="11779" max="11779" width="5.54296875" style="2" customWidth="1"/>
    <col min="11780" max="11780" width="32.54296875" style="2" customWidth="1"/>
    <col min="11781" max="11781" width="5.54296875" style="2" customWidth="1"/>
    <col min="11782" max="12023" width="8.54296875" style="2"/>
    <col min="12024" max="12024" width="5.54296875" style="2" customWidth="1"/>
    <col min="12025" max="12025" width="32.54296875" style="2" customWidth="1"/>
    <col min="12026" max="12026" width="5.54296875" style="2" customWidth="1"/>
    <col min="12027" max="12027" width="32.54296875" style="2" customWidth="1"/>
    <col min="12028" max="12033" width="8.54296875" style="2"/>
    <col min="12034" max="12034" width="32.54296875" style="2" customWidth="1"/>
    <col min="12035" max="12035" width="5.54296875" style="2" customWidth="1"/>
    <col min="12036" max="12036" width="32.54296875" style="2" customWidth="1"/>
    <col min="12037" max="12037" width="5.54296875" style="2" customWidth="1"/>
    <col min="12038" max="12279" width="8.54296875" style="2"/>
    <col min="12280" max="12280" width="5.54296875" style="2" customWidth="1"/>
    <col min="12281" max="12281" width="32.54296875" style="2" customWidth="1"/>
    <col min="12282" max="12282" width="5.54296875" style="2" customWidth="1"/>
    <col min="12283" max="12283" width="32.54296875" style="2" customWidth="1"/>
    <col min="12284" max="12289" width="8.54296875" style="2"/>
    <col min="12290" max="12290" width="32.54296875" style="2" customWidth="1"/>
    <col min="12291" max="12291" width="5.54296875" style="2" customWidth="1"/>
    <col min="12292" max="12292" width="32.54296875" style="2" customWidth="1"/>
    <col min="12293" max="12293" width="5.54296875" style="2" customWidth="1"/>
    <col min="12294" max="12535" width="8.54296875" style="2"/>
    <col min="12536" max="12536" width="5.54296875" style="2" customWidth="1"/>
    <col min="12537" max="12537" width="32.54296875" style="2" customWidth="1"/>
    <col min="12538" max="12538" width="5.54296875" style="2" customWidth="1"/>
    <col min="12539" max="12539" width="32.54296875" style="2" customWidth="1"/>
    <col min="12540" max="12545" width="8.54296875" style="2"/>
    <col min="12546" max="12546" width="32.54296875" style="2" customWidth="1"/>
    <col min="12547" max="12547" width="5.54296875" style="2" customWidth="1"/>
    <col min="12548" max="12548" width="32.54296875" style="2" customWidth="1"/>
    <col min="12549" max="12549" width="5.54296875" style="2" customWidth="1"/>
    <col min="12550" max="12791" width="8.54296875" style="2"/>
    <col min="12792" max="12792" width="5.54296875" style="2" customWidth="1"/>
    <col min="12793" max="12793" width="32.54296875" style="2" customWidth="1"/>
    <col min="12794" max="12794" width="5.54296875" style="2" customWidth="1"/>
    <col min="12795" max="12795" width="32.54296875" style="2" customWidth="1"/>
    <col min="12796" max="12801" width="8.54296875" style="2"/>
    <col min="12802" max="12802" width="32.54296875" style="2" customWidth="1"/>
    <col min="12803" max="12803" width="5.54296875" style="2" customWidth="1"/>
    <col min="12804" max="12804" width="32.54296875" style="2" customWidth="1"/>
    <col min="12805" max="12805" width="5.54296875" style="2" customWidth="1"/>
    <col min="12806" max="13047" width="8.54296875" style="2"/>
    <col min="13048" max="13048" width="5.54296875" style="2" customWidth="1"/>
    <col min="13049" max="13049" width="32.54296875" style="2" customWidth="1"/>
    <col min="13050" max="13050" width="5.54296875" style="2" customWidth="1"/>
    <col min="13051" max="13051" width="32.54296875" style="2" customWidth="1"/>
    <col min="13052" max="13057" width="8.54296875" style="2"/>
    <col min="13058" max="13058" width="32.54296875" style="2" customWidth="1"/>
    <col min="13059" max="13059" width="5.54296875" style="2" customWidth="1"/>
    <col min="13060" max="13060" width="32.54296875" style="2" customWidth="1"/>
    <col min="13061" max="13061" width="5.54296875" style="2" customWidth="1"/>
    <col min="13062" max="13303" width="8.54296875" style="2"/>
    <col min="13304" max="13304" width="5.54296875" style="2" customWidth="1"/>
    <col min="13305" max="13305" width="32.54296875" style="2" customWidth="1"/>
    <col min="13306" max="13306" width="5.54296875" style="2" customWidth="1"/>
    <col min="13307" max="13307" width="32.54296875" style="2" customWidth="1"/>
    <col min="13308" max="13313" width="8.54296875" style="2"/>
    <col min="13314" max="13314" width="32.54296875" style="2" customWidth="1"/>
    <col min="13315" max="13315" width="5.54296875" style="2" customWidth="1"/>
    <col min="13316" max="13316" width="32.54296875" style="2" customWidth="1"/>
    <col min="13317" max="13317" width="5.54296875" style="2" customWidth="1"/>
    <col min="13318" max="13559" width="8.54296875" style="2"/>
    <col min="13560" max="13560" width="5.54296875" style="2" customWidth="1"/>
    <col min="13561" max="13561" width="32.54296875" style="2" customWidth="1"/>
    <col min="13562" max="13562" width="5.54296875" style="2" customWidth="1"/>
    <col min="13563" max="13563" width="32.54296875" style="2" customWidth="1"/>
    <col min="13564" max="13569" width="8.54296875" style="2"/>
    <col min="13570" max="13570" width="32.54296875" style="2" customWidth="1"/>
    <col min="13571" max="13571" width="5.54296875" style="2" customWidth="1"/>
    <col min="13572" max="13572" width="32.54296875" style="2" customWidth="1"/>
    <col min="13573" max="13573" width="5.54296875" style="2" customWidth="1"/>
    <col min="13574" max="13815" width="8.54296875" style="2"/>
    <col min="13816" max="13816" width="5.54296875" style="2" customWidth="1"/>
    <col min="13817" max="13817" width="32.54296875" style="2" customWidth="1"/>
    <col min="13818" max="13818" width="5.54296875" style="2" customWidth="1"/>
    <col min="13819" max="13819" width="32.54296875" style="2" customWidth="1"/>
    <col min="13820" max="13825" width="8.54296875" style="2"/>
    <col min="13826" max="13826" width="32.54296875" style="2" customWidth="1"/>
    <col min="13827" max="13827" width="5.54296875" style="2" customWidth="1"/>
    <col min="13828" max="13828" width="32.54296875" style="2" customWidth="1"/>
    <col min="13829" max="13829" width="5.54296875" style="2" customWidth="1"/>
    <col min="13830" max="14071" width="8.54296875" style="2"/>
    <col min="14072" max="14072" width="5.54296875" style="2" customWidth="1"/>
    <col min="14073" max="14073" width="32.54296875" style="2" customWidth="1"/>
    <col min="14074" max="14074" width="5.54296875" style="2" customWidth="1"/>
    <col min="14075" max="14075" width="32.54296875" style="2" customWidth="1"/>
    <col min="14076" max="14081" width="8.54296875" style="2"/>
    <col min="14082" max="14082" width="32.54296875" style="2" customWidth="1"/>
    <col min="14083" max="14083" width="5.54296875" style="2" customWidth="1"/>
    <col min="14084" max="14084" width="32.54296875" style="2" customWidth="1"/>
    <col min="14085" max="14085" width="5.54296875" style="2" customWidth="1"/>
    <col min="14086" max="14327" width="8.54296875" style="2"/>
    <col min="14328" max="14328" width="5.54296875" style="2" customWidth="1"/>
    <col min="14329" max="14329" width="32.54296875" style="2" customWidth="1"/>
    <col min="14330" max="14330" width="5.54296875" style="2" customWidth="1"/>
    <col min="14331" max="14331" width="32.54296875" style="2" customWidth="1"/>
    <col min="14332" max="14337" width="8.54296875" style="2"/>
    <col min="14338" max="14338" width="32.54296875" style="2" customWidth="1"/>
    <col min="14339" max="14339" width="5.54296875" style="2" customWidth="1"/>
    <col min="14340" max="14340" width="32.54296875" style="2" customWidth="1"/>
    <col min="14341" max="14341" width="5.54296875" style="2" customWidth="1"/>
    <col min="14342" max="14583" width="8.54296875" style="2"/>
    <col min="14584" max="14584" width="5.54296875" style="2" customWidth="1"/>
    <col min="14585" max="14585" width="32.54296875" style="2" customWidth="1"/>
    <col min="14586" max="14586" width="5.54296875" style="2" customWidth="1"/>
    <col min="14587" max="14587" width="32.54296875" style="2" customWidth="1"/>
    <col min="14588" max="14593" width="8.54296875" style="2"/>
    <col min="14594" max="14594" width="32.54296875" style="2" customWidth="1"/>
    <col min="14595" max="14595" width="5.54296875" style="2" customWidth="1"/>
    <col min="14596" max="14596" width="32.54296875" style="2" customWidth="1"/>
    <col min="14597" max="14597" width="5.54296875" style="2" customWidth="1"/>
    <col min="14598" max="14839" width="8.54296875" style="2"/>
    <col min="14840" max="14840" width="5.54296875" style="2" customWidth="1"/>
    <col min="14841" max="14841" width="32.54296875" style="2" customWidth="1"/>
    <col min="14842" max="14842" width="5.54296875" style="2" customWidth="1"/>
    <col min="14843" max="14843" width="32.54296875" style="2" customWidth="1"/>
    <col min="14844" max="14849" width="8.54296875" style="2"/>
    <col min="14850" max="14850" width="32.54296875" style="2" customWidth="1"/>
    <col min="14851" max="14851" width="5.54296875" style="2" customWidth="1"/>
    <col min="14852" max="14852" width="32.54296875" style="2" customWidth="1"/>
    <col min="14853" max="14853" width="5.54296875" style="2" customWidth="1"/>
    <col min="14854" max="15095" width="8.54296875" style="2"/>
    <col min="15096" max="15096" width="5.54296875" style="2" customWidth="1"/>
    <col min="15097" max="15097" width="32.54296875" style="2" customWidth="1"/>
    <col min="15098" max="15098" width="5.54296875" style="2" customWidth="1"/>
    <col min="15099" max="15099" width="32.54296875" style="2" customWidth="1"/>
    <col min="15100" max="15105" width="8.54296875" style="2"/>
    <col min="15106" max="15106" width="32.54296875" style="2" customWidth="1"/>
    <col min="15107" max="15107" width="5.54296875" style="2" customWidth="1"/>
    <col min="15108" max="15108" width="32.54296875" style="2" customWidth="1"/>
    <col min="15109" max="15109" width="5.54296875" style="2" customWidth="1"/>
    <col min="15110" max="15351" width="8.54296875" style="2"/>
    <col min="15352" max="15352" width="5.54296875" style="2" customWidth="1"/>
    <col min="15353" max="15353" width="32.54296875" style="2" customWidth="1"/>
    <col min="15354" max="15354" width="5.54296875" style="2" customWidth="1"/>
    <col min="15355" max="15355" width="32.54296875" style="2" customWidth="1"/>
    <col min="15356" max="15361" width="8.54296875" style="2"/>
    <col min="15362" max="15362" width="32.54296875" style="2" customWidth="1"/>
    <col min="15363" max="15363" width="5.54296875" style="2" customWidth="1"/>
    <col min="15364" max="15364" width="32.54296875" style="2" customWidth="1"/>
    <col min="15365" max="15365" width="5.54296875" style="2" customWidth="1"/>
    <col min="15366" max="15607" width="8.54296875" style="2"/>
    <col min="15608" max="15608" width="5.54296875" style="2" customWidth="1"/>
    <col min="15609" max="15609" width="32.54296875" style="2" customWidth="1"/>
    <col min="15610" max="15610" width="5.54296875" style="2" customWidth="1"/>
    <col min="15611" max="15611" width="32.54296875" style="2" customWidth="1"/>
    <col min="15612" max="15617" width="8.54296875" style="2"/>
    <col min="15618" max="15618" width="32.54296875" style="2" customWidth="1"/>
    <col min="15619" max="15619" width="5.54296875" style="2" customWidth="1"/>
    <col min="15620" max="15620" width="32.54296875" style="2" customWidth="1"/>
    <col min="15621" max="15621" width="5.54296875" style="2" customWidth="1"/>
    <col min="15622" max="15863" width="8.54296875" style="2"/>
    <col min="15864" max="15864" width="5.54296875" style="2" customWidth="1"/>
    <col min="15865" max="15865" width="32.54296875" style="2" customWidth="1"/>
    <col min="15866" max="15866" width="5.54296875" style="2" customWidth="1"/>
    <col min="15867" max="15867" width="32.54296875" style="2" customWidth="1"/>
    <col min="15868" max="15873" width="8.54296875" style="2"/>
    <col min="15874" max="15874" width="32.54296875" style="2" customWidth="1"/>
    <col min="15875" max="15875" width="5.54296875" style="2" customWidth="1"/>
    <col min="15876" max="15876" width="32.54296875" style="2" customWidth="1"/>
    <col min="15877" max="15877" width="5.54296875" style="2" customWidth="1"/>
    <col min="15878" max="16119" width="8.54296875" style="2"/>
    <col min="16120" max="16120" width="5.54296875" style="2" customWidth="1"/>
    <col min="16121" max="16121" width="32.54296875" style="2" customWidth="1"/>
    <col min="16122" max="16122" width="5.54296875" style="2" customWidth="1"/>
    <col min="16123" max="16123" width="32.54296875" style="2" customWidth="1"/>
    <col min="16124" max="16129" width="8.54296875" style="2"/>
    <col min="16130" max="16130" width="32.54296875" style="2" customWidth="1"/>
    <col min="16131" max="16131" width="5.54296875" style="2" customWidth="1"/>
    <col min="16132" max="16132" width="32.54296875" style="2" customWidth="1"/>
    <col min="16133" max="16133" width="5.54296875" style="2" customWidth="1"/>
    <col min="16134" max="16384" width="8.54296875" style="2"/>
  </cols>
  <sheetData>
    <row r="1" spans="1:13" ht="18" customHeight="1">
      <c r="I1" s="21" t="s">
        <v>75</v>
      </c>
    </row>
    <row r="2" spans="1:13" ht="19.5" customHeight="1"/>
    <row r="3" spans="1:13" ht="23.25" customHeight="1">
      <c r="A3" s="295" t="s">
        <v>516</v>
      </c>
      <c r="B3" s="295"/>
      <c r="C3" s="295"/>
      <c r="D3" s="295"/>
      <c r="E3" s="295"/>
      <c r="F3" s="295"/>
      <c r="G3" s="295"/>
      <c r="L3" s="2"/>
      <c r="M3" s="2"/>
    </row>
    <row r="4" spans="1:13" ht="23.25" customHeight="1">
      <c r="A4" s="296" t="s">
        <v>490</v>
      </c>
      <c r="B4" s="296"/>
      <c r="C4" s="296"/>
      <c r="D4" s="296"/>
      <c r="E4" s="296"/>
      <c r="F4" s="296"/>
      <c r="G4" s="296"/>
      <c r="L4" s="2"/>
      <c r="M4" s="2"/>
    </row>
    <row r="5" spans="1:13" ht="36" customHeight="1">
      <c r="A5" s="293" t="s">
        <v>15</v>
      </c>
      <c r="B5" s="41"/>
      <c r="C5" s="42"/>
      <c r="D5" s="129" t="s">
        <v>509</v>
      </c>
      <c r="E5" s="59" t="s">
        <v>118</v>
      </c>
      <c r="F5" s="59" t="s">
        <v>510</v>
      </c>
      <c r="G5" s="58" t="s">
        <v>489</v>
      </c>
      <c r="L5" s="2"/>
      <c r="M5" s="2"/>
    </row>
    <row r="6" spans="1:13" ht="18" customHeight="1">
      <c r="A6" s="293"/>
      <c r="B6" s="294" t="s">
        <v>48</v>
      </c>
      <c r="C6" s="293" t="s">
        <v>49</v>
      </c>
      <c r="D6" s="311" t="s">
        <v>508</v>
      </c>
      <c r="E6" s="300" t="s">
        <v>492</v>
      </c>
      <c r="F6" s="309" t="s">
        <v>493</v>
      </c>
      <c r="G6" s="294" t="s">
        <v>494</v>
      </c>
      <c r="L6" s="2"/>
      <c r="M6" s="2"/>
    </row>
    <row r="7" spans="1:13" ht="18" customHeight="1">
      <c r="A7" s="54" t="s">
        <v>17</v>
      </c>
      <c r="B7" s="294"/>
      <c r="C7" s="293"/>
      <c r="D7" s="312"/>
      <c r="E7" s="310"/>
      <c r="F7" s="291"/>
      <c r="G7" s="308"/>
      <c r="L7" s="2"/>
      <c r="M7" s="2"/>
    </row>
    <row r="8" spans="1:13" ht="19.5" customHeight="1">
      <c r="A8" s="81">
        <v>2019</v>
      </c>
      <c r="B8" s="30" t="s">
        <v>68</v>
      </c>
      <c r="C8" s="31" t="s">
        <v>58</v>
      </c>
      <c r="D8" s="130">
        <v>77329.835693000001</v>
      </c>
      <c r="E8" s="130">
        <v>44111.171941000001</v>
      </c>
      <c r="F8" s="130">
        <v>121441.00763400001</v>
      </c>
      <c r="G8" s="131">
        <v>33218.663752</v>
      </c>
      <c r="I8" s="16"/>
      <c r="L8" s="2"/>
      <c r="M8" s="2"/>
    </row>
    <row r="9" spans="1:13" ht="19.5" customHeight="1">
      <c r="A9" s="82" t="s">
        <v>542</v>
      </c>
      <c r="B9" s="34" t="s">
        <v>69</v>
      </c>
      <c r="C9" s="35" t="s">
        <v>59</v>
      </c>
      <c r="D9" s="132">
        <v>76761.817228999993</v>
      </c>
      <c r="E9" s="132">
        <v>49799.586224999999</v>
      </c>
      <c r="F9" s="132">
        <v>126561.40345399998</v>
      </c>
      <c r="G9" s="133">
        <v>26962.231003999994</v>
      </c>
      <c r="I9" s="16"/>
      <c r="L9" s="2"/>
      <c r="M9" s="2"/>
    </row>
    <row r="10" spans="1:13" ht="19.5" customHeight="1">
      <c r="A10" s="81" t="s">
        <v>542</v>
      </c>
      <c r="B10" s="30" t="s">
        <v>70</v>
      </c>
      <c r="C10" s="31" t="s">
        <v>60</v>
      </c>
      <c r="D10" s="130">
        <v>80833.791695999942</v>
      </c>
      <c r="E10" s="130">
        <v>44078.892528999997</v>
      </c>
      <c r="F10" s="130">
        <v>124912.68422499995</v>
      </c>
      <c r="G10" s="131">
        <v>36754.899166999945</v>
      </c>
      <c r="I10" s="16"/>
      <c r="L10" s="2"/>
      <c r="M10" s="2"/>
    </row>
    <row r="11" spans="1:13" ht="19.5" customHeight="1">
      <c r="A11" s="82" t="s">
        <v>542</v>
      </c>
      <c r="B11" s="34" t="s">
        <v>71</v>
      </c>
      <c r="C11" s="35" t="s">
        <v>61</v>
      </c>
      <c r="D11" s="132">
        <v>85838.742327</v>
      </c>
      <c r="E11" s="132">
        <v>51021.035651999999</v>
      </c>
      <c r="F11" s="132">
        <v>136859.77797900001</v>
      </c>
      <c r="G11" s="133">
        <v>34817.706675000001</v>
      </c>
      <c r="I11" s="16"/>
      <c r="L11" s="2"/>
      <c r="M11" s="2"/>
    </row>
    <row r="12" spans="1:13" ht="19.5" customHeight="1">
      <c r="A12" s="81">
        <v>2020</v>
      </c>
      <c r="B12" s="30" t="s">
        <v>62</v>
      </c>
      <c r="C12" s="31" t="s">
        <v>50</v>
      </c>
      <c r="D12" s="130">
        <v>83040.312085999947</v>
      </c>
      <c r="E12" s="130">
        <v>39731.960009000002</v>
      </c>
      <c r="F12" s="130">
        <v>122772.27209499995</v>
      </c>
      <c r="G12" s="131">
        <v>43308.352076999945</v>
      </c>
      <c r="I12" s="16"/>
      <c r="L12" s="2"/>
      <c r="M12" s="2"/>
    </row>
    <row r="13" spans="1:13" ht="19.5" customHeight="1">
      <c r="A13" s="82" t="s">
        <v>542</v>
      </c>
      <c r="B13" s="34" t="s">
        <v>63</v>
      </c>
      <c r="C13" s="35" t="s">
        <v>51</v>
      </c>
      <c r="D13" s="132">
        <v>66303.393291999993</v>
      </c>
      <c r="E13" s="132">
        <v>42358.383711000002</v>
      </c>
      <c r="F13" s="132">
        <v>108661.777003</v>
      </c>
      <c r="G13" s="133">
        <v>23945.009580999991</v>
      </c>
      <c r="L13" s="2"/>
      <c r="M13" s="2"/>
    </row>
    <row r="14" spans="1:13" ht="19.5" customHeight="1">
      <c r="A14" s="81" t="s">
        <v>542</v>
      </c>
      <c r="B14" s="30" t="s">
        <v>64</v>
      </c>
      <c r="C14" s="31" t="s">
        <v>52</v>
      </c>
      <c r="D14" s="130">
        <v>48500.092004999999</v>
      </c>
      <c r="E14" s="130">
        <v>42009.011046</v>
      </c>
      <c r="F14" s="130">
        <v>90509.103050999998</v>
      </c>
      <c r="G14" s="131">
        <v>6491.080958999999</v>
      </c>
      <c r="L14" s="2"/>
      <c r="M14" s="2"/>
    </row>
    <row r="15" spans="1:13" ht="19.5" customHeight="1">
      <c r="A15" s="82" t="s">
        <v>542</v>
      </c>
      <c r="B15" s="34" t="s">
        <v>65</v>
      </c>
      <c r="C15" s="35" t="s">
        <v>53</v>
      </c>
      <c r="D15" s="132">
        <v>37115.653318999997</v>
      </c>
      <c r="E15" s="132">
        <v>38085.214054999997</v>
      </c>
      <c r="F15" s="132">
        <v>75200.867373999994</v>
      </c>
      <c r="G15" s="133">
        <v>-969.56073599999945</v>
      </c>
      <c r="L15" s="2"/>
      <c r="M15" s="2"/>
    </row>
    <row r="16" spans="1:13" ht="19.5" customHeight="1">
      <c r="A16" s="81" t="s">
        <v>542</v>
      </c>
      <c r="B16" s="30" t="s">
        <v>66</v>
      </c>
      <c r="C16" s="31" t="s">
        <v>54</v>
      </c>
      <c r="D16" s="130">
        <v>36506.087095000003</v>
      </c>
      <c r="E16" s="130">
        <v>34533.730847999999</v>
      </c>
      <c r="F16" s="130">
        <v>71039.817943000002</v>
      </c>
      <c r="G16" s="131">
        <v>1972.3562470000033</v>
      </c>
      <c r="I16" s="16"/>
      <c r="L16" s="2"/>
      <c r="M16" s="2"/>
    </row>
    <row r="17" spans="1:13" ht="19.5" customHeight="1">
      <c r="A17" s="82" t="s">
        <v>542</v>
      </c>
      <c r="B17" s="34" t="s">
        <v>72</v>
      </c>
      <c r="C17" s="35" t="s">
        <v>55</v>
      </c>
      <c r="D17" s="132">
        <v>43489.877250999998</v>
      </c>
      <c r="E17" s="132">
        <v>44521.365068999999</v>
      </c>
      <c r="F17" s="132">
        <v>88011.24231999999</v>
      </c>
      <c r="G17" s="133">
        <v>-1031.4878180000014</v>
      </c>
      <c r="I17" s="16"/>
      <c r="L17" s="2"/>
      <c r="M17" s="2"/>
    </row>
    <row r="18" spans="1:13" ht="19.5" customHeight="1">
      <c r="A18" s="81" t="s">
        <v>542</v>
      </c>
      <c r="B18" s="30" t="s">
        <v>73</v>
      </c>
      <c r="C18" s="31" t="s">
        <v>56</v>
      </c>
      <c r="D18" s="130">
        <v>51138.259827000002</v>
      </c>
      <c r="E18" s="130">
        <v>37661.334517000003</v>
      </c>
      <c r="F18" s="130">
        <v>88799.594344000012</v>
      </c>
      <c r="G18" s="131">
        <v>13476.925309999999</v>
      </c>
      <c r="I18" s="16"/>
      <c r="L18" s="2"/>
      <c r="M18" s="2"/>
    </row>
    <row r="19" spans="1:13" ht="19.5" customHeight="1">
      <c r="A19" s="82" t="s">
        <v>542</v>
      </c>
      <c r="B19" s="34" t="s">
        <v>67</v>
      </c>
      <c r="C19" s="35" t="s">
        <v>57</v>
      </c>
      <c r="D19" s="132">
        <v>57375.704714</v>
      </c>
      <c r="E19" s="132">
        <v>38985.50215</v>
      </c>
      <c r="F19" s="132">
        <v>96361.206864000007</v>
      </c>
      <c r="G19" s="133">
        <v>18390.202563999999</v>
      </c>
      <c r="I19" s="16"/>
      <c r="L19" s="2"/>
      <c r="M19" s="2"/>
    </row>
    <row r="20" spans="1:13" ht="19.5" customHeight="1" thickBot="1">
      <c r="A20" s="94" t="s">
        <v>542</v>
      </c>
      <c r="B20" s="38" t="s">
        <v>68</v>
      </c>
      <c r="C20" s="39" t="s">
        <v>58</v>
      </c>
      <c r="D20" s="134">
        <v>53316.503679000001</v>
      </c>
      <c r="E20" s="134">
        <v>40546.745133999997</v>
      </c>
      <c r="F20" s="134">
        <v>93863.248812999998</v>
      </c>
      <c r="G20" s="135">
        <v>12769.758545000004</v>
      </c>
      <c r="I20" s="16"/>
      <c r="L20" s="2"/>
      <c r="M20" s="2"/>
    </row>
    <row r="21" spans="1:13" ht="35.15" customHeight="1">
      <c r="A21" s="1"/>
      <c r="B21" s="1"/>
      <c r="C21" s="1"/>
      <c r="D21" s="1"/>
      <c r="E21" s="1"/>
      <c r="F21" s="1"/>
      <c r="G21" s="1"/>
      <c r="L21" s="2"/>
      <c r="M21" s="2"/>
    </row>
    <row r="22" spans="1:13" ht="35.15" customHeight="1">
      <c r="A22" s="1"/>
      <c r="B22" s="1"/>
      <c r="C22" s="1"/>
      <c r="D22" s="1"/>
      <c r="E22" s="1"/>
      <c r="F22" s="1"/>
      <c r="G22" s="1"/>
      <c r="L22" s="2"/>
      <c r="M22" s="2"/>
    </row>
    <row r="23" spans="1:13" ht="35.15" customHeight="1">
      <c r="A23" s="1"/>
      <c r="B23" s="1"/>
      <c r="C23" s="1"/>
      <c r="D23" s="1"/>
      <c r="E23" s="1"/>
      <c r="F23" s="1"/>
      <c r="G23" s="1"/>
      <c r="L23" s="2"/>
      <c r="M23" s="2"/>
    </row>
    <row r="24" spans="1:13" ht="35.15" customHeight="1">
      <c r="A24" s="1"/>
      <c r="B24" s="1"/>
      <c r="C24" s="1"/>
      <c r="D24" s="1"/>
      <c r="E24" s="1"/>
      <c r="F24" s="1"/>
      <c r="G24" s="1"/>
      <c r="L24" s="2"/>
      <c r="M24" s="2"/>
    </row>
    <row r="25" spans="1:13" ht="35.15" customHeight="1">
      <c r="A25" s="1"/>
      <c r="B25" s="1"/>
      <c r="C25" s="1"/>
      <c r="D25" s="1"/>
      <c r="E25" s="1"/>
      <c r="F25" s="1"/>
      <c r="G25" s="1"/>
      <c r="L25" s="2"/>
      <c r="M25" s="2"/>
    </row>
    <row r="26" spans="1:13" ht="35.15" customHeight="1">
      <c r="A26" s="1"/>
      <c r="B26" s="1"/>
      <c r="C26" s="1"/>
      <c r="D26" s="1"/>
      <c r="E26" s="1"/>
      <c r="F26" s="1"/>
      <c r="G26" s="1"/>
      <c r="L26" s="2"/>
      <c r="M26" s="2"/>
    </row>
    <row r="27" spans="1:13" ht="35.15" customHeight="1">
      <c r="A27" s="1"/>
      <c r="B27" s="1"/>
      <c r="C27" s="1"/>
      <c r="D27" s="1"/>
      <c r="E27" s="1"/>
      <c r="F27" s="1"/>
      <c r="G27" s="1"/>
      <c r="L27" s="2"/>
      <c r="M27" s="2"/>
    </row>
    <row r="28" spans="1:13" ht="35.15" customHeight="1">
      <c r="A28" s="1"/>
      <c r="B28" s="1"/>
      <c r="C28" s="1"/>
      <c r="D28" s="1"/>
      <c r="E28" s="1"/>
      <c r="F28" s="1"/>
      <c r="G28" s="1"/>
      <c r="L28" s="2"/>
      <c r="M28" s="2"/>
    </row>
    <row r="29" spans="1:13" ht="35.15" customHeight="1">
      <c r="A29" s="1"/>
      <c r="B29" s="1"/>
      <c r="C29" s="1"/>
      <c r="D29" s="1"/>
      <c r="E29" s="1"/>
      <c r="F29" s="1"/>
      <c r="G29" s="1"/>
      <c r="L29" s="2"/>
      <c r="M29" s="2"/>
    </row>
    <row r="30" spans="1:13" ht="35.15" customHeight="1">
      <c r="A30" s="1"/>
      <c r="B30" s="1"/>
      <c r="C30" s="1"/>
      <c r="D30" s="1"/>
      <c r="E30" s="1"/>
      <c r="F30" s="1"/>
      <c r="G30" s="1"/>
      <c r="L30" s="2"/>
      <c r="M30" s="2"/>
    </row>
    <row r="31" spans="1:13" ht="35.15" customHeight="1">
      <c r="A31" s="1"/>
      <c r="B31" s="1"/>
      <c r="C31" s="1"/>
      <c r="D31" s="1"/>
      <c r="E31" s="1"/>
      <c r="F31" s="1"/>
      <c r="G31" s="1"/>
      <c r="L31" s="2"/>
      <c r="M31" s="2"/>
    </row>
    <row r="32" spans="1:13" ht="35.15" customHeight="1">
      <c r="A32" s="1"/>
      <c r="B32" s="1"/>
      <c r="C32" s="1"/>
      <c r="D32" s="1"/>
      <c r="E32" s="1"/>
      <c r="F32" s="1"/>
      <c r="G32" s="1"/>
      <c r="L32" s="2"/>
      <c r="M32" s="2"/>
    </row>
    <row r="33" spans="1:13" ht="35.15" customHeight="1">
      <c r="A33" s="1"/>
      <c r="B33" s="1"/>
      <c r="C33" s="1"/>
      <c r="D33" s="1"/>
      <c r="E33" s="1"/>
      <c r="F33" s="1"/>
      <c r="G33" s="1"/>
      <c r="L33" s="2"/>
      <c r="M33" s="2"/>
    </row>
    <row r="34" spans="1:13" ht="35.15" customHeight="1">
      <c r="A34" s="1"/>
      <c r="B34" s="1"/>
      <c r="C34" s="1"/>
      <c r="D34" s="1"/>
      <c r="E34" s="1"/>
      <c r="F34" s="1"/>
      <c r="G34" s="1"/>
      <c r="L34" s="2"/>
      <c r="M34" s="2"/>
    </row>
    <row r="35" spans="1:13" ht="35.15" customHeight="1">
      <c r="A35" s="1"/>
      <c r="B35" s="1"/>
      <c r="C35" s="1"/>
      <c r="D35" s="1"/>
      <c r="E35" s="1"/>
      <c r="F35" s="1"/>
      <c r="G35" s="1"/>
      <c r="L35" s="2"/>
      <c r="M35" s="2"/>
    </row>
    <row r="36" spans="1:13" ht="35.15" customHeight="1">
      <c r="A36" s="1"/>
      <c r="B36" s="1"/>
      <c r="C36" s="1"/>
      <c r="D36" s="1"/>
      <c r="E36" s="1"/>
      <c r="F36" s="1"/>
      <c r="G36" s="1"/>
      <c r="L36" s="2"/>
      <c r="M36" s="2"/>
    </row>
    <row r="37" spans="1:13" ht="35.15" customHeight="1">
      <c r="A37" s="1"/>
      <c r="B37" s="1"/>
      <c r="C37" s="1"/>
      <c r="D37" s="1"/>
      <c r="E37" s="1"/>
      <c r="F37" s="1"/>
      <c r="G37" s="1"/>
      <c r="L37" s="2"/>
      <c r="M37" s="2"/>
    </row>
    <row r="38" spans="1:13" ht="35.15" customHeight="1">
      <c r="A38" s="1"/>
      <c r="B38" s="1"/>
      <c r="C38" s="1"/>
      <c r="D38" s="1"/>
      <c r="E38" s="1"/>
      <c r="F38" s="1"/>
      <c r="G38" s="1"/>
      <c r="L38" s="2"/>
      <c r="M38" s="2"/>
    </row>
    <row r="39" spans="1:13" ht="35.15" customHeight="1">
      <c r="A39" s="1"/>
      <c r="B39" s="1"/>
      <c r="C39" s="1"/>
      <c r="D39" s="1"/>
      <c r="E39" s="1"/>
      <c r="F39" s="1"/>
      <c r="G39" s="1"/>
      <c r="L39" s="2"/>
      <c r="M39" s="2"/>
    </row>
    <row r="40" spans="1:13" ht="35.15" customHeight="1">
      <c r="A40" s="1"/>
      <c r="B40" s="1"/>
      <c r="C40" s="1"/>
      <c r="D40" s="1"/>
      <c r="E40" s="1"/>
      <c r="F40" s="1"/>
      <c r="G40" s="1"/>
      <c r="L40" s="2"/>
      <c r="M40" s="2"/>
    </row>
    <row r="41" spans="1:13" ht="35.15" customHeight="1">
      <c r="A41" s="1"/>
      <c r="B41" s="1"/>
      <c r="C41" s="1"/>
      <c r="D41" s="1"/>
      <c r="E41" s="1"/>
      <c r="F41" s="1"/>
      <c r="G41" s="1"/>
      <c r="L41" s="2"/>
      <c r="M41" s="2"/>
    </row>
    <row r="42" spans="1:13" ht="35.15" customHeight="1">
      <c r="A42" s="1"/>
      <c r="B42" s="1"/>
      <c r="C42" s="1"/>
      <c r="D42" s="1"/>
      <c r="E42" s="1"/>
      <c r="F42" s="1"/>
      <c r="G42" s="1"/>
      <c r="L42" s="2"/>
      <c r="M42" s="2"/>
    </row>
    <row r="43" spans="1:13" ht="35.15" customHeight="1">
      <c r="A43" s="1"/>
      <c r="B43" s="1"/>
      <c r="C43" s="1"/>
      <c r="D43" s="1"/>
      <c r="E43" s="1"/>
      <c r="F43" s="1"/>
      <c r="G43" s="1"/>
      <c r="L43" s="2"/>
      <c r="M43" s="2"/>
    </row>
    <row r="44" spans="1:13" ht="35.15" customHeight="1">
      <c r="A44" s="1"/>
      <c r="B44" s="1"/>
      <c r="C44" s="1"/>
      <c r="D44" s="1"/>
      <c r="E44" s="1"/>
      <c r="F44" s="1"/>
      <c r="G44" s="1"/>
      <c r="L44" s="2"/>
      <c r="M44" s="2"/>
    </row>
    <row r="45" spans="1:13" ht="35.15" customHeight="1">
      <c r="A45" s="1"/>
      <c r="B45" s="1"/>
      <c r="C45" s="1"/>
      <c r="D45" s="1"/>
      <c r="E45" s="1"/>
      <c r="F45" s="1"/>
      <c r="G45" s="1"/>
      <c r="L45" s="2"/>
      <c r="M45" s="2"/>
    </row>
    <row r="46" spans="1:13" ht="35.15" customHeight="1">
      <c r="A46" s="1"/>
      <c r="B46" s="1"/>
      <c r="C46" s="1"/>
      <c r="D46" s="1"/>
      <c r="E46" s="1"/>
      <c r="F46" s="1"/>
      <c r="G46" s="1"/>
      <c r="L46" s="2"/>
      <c r="M46" s="2"/>
    </row>
    <row r="47" spans="1:13" ht="35.15" customHeight="1">
      <c r="A47" s="1"/>
      <c r="B47" s="1"/>
      <c r="C47" s="1"/>
      <c r="D47" s="1"/>
      <c r="E47" s="1"/>
      <c r="F47" s="1"/>
      <c r="G47" s="1"/>
      <c r="L47" s="2"/>
      <c r="M47" s="2"/>
    </row>
    <row r="48" spans="1:13" ht="35.15" customHeight="1">
      <c r="A48" s="1"/>
      <c r="B48" s="1"/>
      <c r="C48" s="1"/>
      <c r="D48" s="1"/>
      <c r="E48" s="1"/>
      <c r="F48" s="1"/>
      <c r="G48" s="1"/>
      <c r="L48" s="2"/>
      <c r="M48" s="2"/>
    </row>
    <row r="49" spans="1:13" ht="35.15" customHeight="1">
      <c r="A49" s="1"/>
      <c r="B49" s="1"/>
      <c r="C49" s="1"/>
      <c r="D49" s="1"/>
      <c r="E49" s="1"/>
      <c r="F49" s="1"/>
      <c r="G49" s="1"/>
      <c r="L49" s="2"/>
      <c r="M49" s="2"/>
    </row>
    <row r="50" spans="1:13" ht="35.15" customHeight="1">
      <c r="A50" s="1"/>
      <c r="B50" s="1"/>
      <c r="C50" s="1"/>
      <c r="D50" s="1"/>
      <c r="E50" s="1"/>
      <c r="F50" s="1"/>
      <c r="G50" s="1"/>
      <c r="L50" s="2"/>
      <c r="M50" s="2"/>
    </row>
    <row r="51" spans="1:13" ht="35.15" customHeight="1">
      <c r="A51" s="1"/>
      <c r="B51" s="1"/>
      <c r="C51" s="1"/>
      <c r="D51" s="1"/>
      <c r="E51" s="1"/>
      <c r="F51" s="1"/>
      <c r="G51" s="1"/>
      <c r="L51" s="2"/>
      <c r="M51" s="2"/>
    </row>
    <row r="52" spans="1:13" ht="35.15" customHeight="1">
      <c r="A52" s="1"/>
      <c r="B52" s="1"/>
      <c r="C52" s="1"/>
      <c r="D52" s="1"/>
      <c r="E52" s="1"/>
      <c r="F52" s="1"/>
      <c r="G52" s="1"/>
      <c r="L52" s="2"/>
      <c r="M52" s="2"/>
    </row>
    <row r="53" spans="1:13" ht="35.15" customHeight="1">
      <c r="A53" s="1"/>
      <c r="B53" s="1"/>
      <c r="C53" s="1"/>
      <c r="D53" s="1"/>
      <c r="E53" s="1"/>
      <c r="F53" s="1"/>
      <c r="G53" s="1"/>
      <c r="L53" s="2"/>
      <c r="M53" s="2"/>
    </row>
    <row r="54" spans="1:13" ht="35.15" customHeight="1">
      <c r="A54" s="1"/>
      <c r="B54" s="1"/>
      <c r="C54" s="1"/>
      <c r="D54" s="1"/>
      <c r="E54" s="1"/>
      <c r="F54" s="1"/>
      <c r="G54" s="1"/>
      <c r="L54" s="2"/>
      <c r="M54" s="2"/>
    </row>
    <row r="55" spans="1:13" ht="35.15" customHeight="1">
      <c r="A55" s="1"/>
      <c r="B55" s="1"/>
      <c r="C55" s="1"/>
      <c r="D55" s="1"/>
      <c r="E55" s="1"/>
      <c r="F55" s="1"/>
      <c r="G55" s="1"/>
      <c r="L55" s="2"/>
      <c r="M55" s="2"/>
    </row>
    <row r="56" spans="1:13" ht="35.15" customHeight="1">
      <c r="A56" s="1"/>
      <c r="B56" s="1"/>
      <c r="C56" s="1"/>
      <c r="D56" s="1"/>
      <c r="E56" s="1"/>
      <c r="F56" s="1"/>
      <c r="G56" s="1"/>
      <c r="L56" s="2"/>
      <c r="M56" s="2"/>
    </row>
    <row r="57" spans="1:13" ht="35.15" customHeight="1">
      <c r="A57" s="1"/>
      <c r="B57" s="1"/>
      <c r="C57" s="1"/>
      <c r="D57" s="1"/>
      <c r="E57" s="1"/>
      <c r="F57" s="1"/>
      <c r="G57" s="1"/>
      <c r="L57" s="2"/>
      <c r="M57" s="2"/>
    </row>
    <row r="58" spans="1:13" ht="35.15" customHeight="1">
      <c r="A58" s="1"/>
      <c r="B58" s="1"/>
      <c r="C58" s="1"/>
      <c r="D58" s="1"/>
      <c r="E58" s="1"/>
      <c r="F58" s="1"/>
      <c r="G58" s="1"/>
      <c r="L58" s="2"/>
      <c r="M58" s="2"/>
    </row>
    <row r="59" spans="1:13" ht="35.15" customHeight="1">
      <c r="A59" s="1"/>
      <c r="B59" s="1"/>
      <c r="C59" s="1"/>
      <c r="D59" s="1"/>
      <c r="E59" s="1"/>
      <c r="F59" s="1"/>
      <c r="G59" s="1"/>
      <c r="L59" s="2"/>
      <c r="M59" s="2"/>
    </row>
    <row r="60" spans="1:13" ht="35.15" customHeight="1">
      <c r="A60" s="1"/>
      <c r="B60" s="1"/>
      <c r="C60" s="1"/>
      <c r="D60" s="1"/>
      <c r="E60" s="1"/>
      <c r="F60" s="1"/>
      <c r="G60" s="1"/>
      <c r="L60" s="2"/>
      <c r="M60" s="2"/>
    </row>
    <row r="61" spans="1:13" ht="35.15" customHeight="1">
      <c r="A61" s="1"/>
      <c r="B61" s="1"/>
      <c r="C61" s="1"/>
      <c r="D61" s="1"/>
      <c r="E61" s="1"/>
      <c r="F61" s="1"/>
      <c r="G61" s="1"/>
      <c r="L61" s="2"/>
      <c r="M61" s="2"/>
    </row>
    <row r="62" spans="1:13" ht="35.15" customHeight="1">
      <c r="A62" s="1"/>
      <c r="B62" s="1"/>
      <c r="C62" s="1"/>
      <c r="D62" s="1"/>
      <c r="E62" s="1"/>
      <c r="F62" s="1"/>
      <c r="G62" s="1"/>
      <c r="L62" s="2"/>
      <c r="M62" s="2"/>
    </row>
    <row r="63" spans="1:13" ht="35.15" customHeight="1">
      <c r="A63" s="1"/>
      <c r="B63" s="1"/>
      <c r="C63" s="1"/>
      <c r="D63" s="1"/>
      <c r="E63" s="1"/>
      <c r="F63" s="1"/>
      <c r="G63" s="1"/>
      <c r="L63" s="2"/>
      <c r="M63" s="2"/>
    </row>
    <row r="64" spans="1:13" ht="35.15" customHeight="1">
      <c r="A64" s="1"/>
      <c r="B64" s="1"/>
      <c r="C64" s="1"/>
      <c r="D64" s="1"/>
      <c r="E64" s="1"/>
      <c r="F64" s="1"/>
      <c r="G64" s="1"/>
      <c r="L64" s="2"/>
      <c r="M64" s="2"/>
    </row>
    <row r="65" spans="1:13" ht="35.15" customHeight="1">
      <c r="A65" s="1"/>
      <c r="B65" s="1"/>
      <c r="C65" s="1"/>
      <c r="D65" s="1"/>
      <c r="E65" s="1"/>
      <c r="F65" s="1"/>
      <c r="G65" s="1"/>
      <c r="L65" s="2"/>
      <c r="M65" s="2"/>
    </row>
    <row r="66" spans="1:13" ht="35.15" customHeight="1">
      <c r="A66" s="1"/>
      <c r="B66" s="1"/>
      <c r="C66" s="1"/>
      <c r="D66" s="1"/>
      <c r="E66" s="1"/>
      <c r="F66" s="1"/>
      <c r="G66" s="1"/>
      <c r="L66" s="2"/>
      <c r="M66" s="2"/>
    </row>
    <row r="67" spans="1:13" ht="35.15" customHeight="1">
      <c r="A67" s="1"/>
      <c r="B67" s="1"/>
      <c r="C67" s="1"/>
      <c r="D67" s="1"/>
      <c r="E67" s="1"/>
      <c r="F67" s="1"/>
      <c r="G67" s="1"/>
      <c r="L67" s="2"/>
      <c r="M67" s="2"/>
    </row>
    <row r="68" spans="1:13" ht="35.15" customHeight="1">
      <c r="A68" s="1"/>
      <c r="B68" s="1"/>
      <c r="C68" s="1"/>
      <c r="D68" s="1"/>
      <c r="E68" s="1"/>
      <c r="F68" s="1"/>
      <c r="G68" s="1"/>
      <c r="L68" s="2"/>
      <c r="M68" s="2"/>
    </row>
    <row r="69" spans="1:13" ht="35.15" customHeight="1">
      <c r="A69" s="1"/>
      <c r="B69" s="1"/>
      <c r="C69" s="1"/>
      <c r="D69" s="1"/>
      <c r="E69" s="1"/>
      <c r="F69" s="1"/>
      <c r="G69" s="1"/>
      <c r="L69" s="2"/>
      <c r="M69" s="2"/>
    </row>
    <row r="70" spans="1:13" ht="35.15" customHeight="1">
      <c r="A70" s="1"/>
      <c r="B70" s="1"/>
      <c r="C70" s="1"/>
      <c r="D70" s="1"/>
      <c r="E70" s="1"/>
      <c r="F70" s="1"/>
      <c r="G70" s="1"/>
      <c r="L70" s="2"/>
      <c r="M70" s="2"/>
    </row>
    <row r="71" spans="1:13" ht="35.15" customHeight="1">
      <c r="A71" s="1"/>
      <c r="B71" s="1"/>
      <c r="C71" s="1"/>
      <c r="D71" s="1"/>
      <c r="E71" s="1"/>
      <c r="F71" s="1"/>
      <c r="G71" s="1"/>
      <c r="L71" s="2"/>
      <c r="M71" s="2"/>
    </row>
    <row r="72" spans="1:13" ht="35.15" customHeight="1">
      <c r="A72" s="1"/>
      <c r="B72" s="1"/>
      <c r="C72" s="1"/>
      <c r="D72" s="1"/>
      <c r="E72" s="1"/>
      <c r="F72" s="1"/>
      <c r="G72" s="1"/>
      <c r="L72" s="2"/>
      <c r="M72" s="2"/>
    </row>
    <row r="73" spans="1:13" ht="35.15" customHeight="1">
      <c r="A73" s="1"/>
      <c r="B73" s="1"/>
      <c r="C73" s="1"/>
      <c r="D73" s="1"/>
      <c r="E73" s="1"/>
      <c r="F73" s="1"/>
      <c r="G73" s="1"/>
      <c r="L73" s="2"/>
      <c r="M73" s="2"/>
    </row>
    <row r="74" spans="1:13" ht="35.15" customHeight="1">
      <c r="A74" s="1"/>
      <c r="B74" s="1"/>
      <c r="C74" s="1"/>
      <c r="D74" s="1"/>
      <c r="E74" s="1"/>
      <c r="F74" s="1"/>
      <c r="G74" s="1"/>
      <c r="L74" s="2"/>
      <c r="M74" s="2"/>
    </row>
    <row r="75" spans="1:13" ht="35.15" customHeight="1">
      <c r="A75" s="1"/>
      <c r="B75" s="1"/>
      <c r="C75" s="1"/>
      <c r="D75" s="1"/>
      <c r="E75" s="1"/>
      <c r="F75" s="1"/>
      <c r="G75" s="1"/>
      <c r="L75" s="2"/>
      <c r="M75" s="2"/>
    </row>
    <row r="76" spans="1:13" ht="35.15" customHeight="1">
      <c r="A76" s="1"/>
      <c r="B76" s="1"/>
      <c r="C76" s="1"/>
      <c r="D76" s="1"/>
      <c r="E76" s="1"/>
      <c r="F76" s="1"/>
      <c r="G76" s="1"/>
      <c r="L76" s="2"/>
      <c r="M76" s="2"/>
    </row>
    <row r="77" spans="1:13" ht="35.15" customHeight="1">
      <c r="A77" s="1"/>
      <c r="B77" s="1"/>
      <c r="C77" s="1"/>
      <c r="D77" s="1"/>
      <c r="E77" s="1"/>
      <c r="F77" s="1"/>
      <c r="G77" s="1"/>
      <c r="L77" s="2"/>
      <c r="M77" s="2"/>
    </row>
    <row r="78" spans="1:13" ht="35.15" customHeight="1">
      <c r="A78" s="1"/>
      <c r="B78" s="1"/>
      <c r="C78" s="1"/>
      <c r="D78" s="1"/>
      <c r="E78" s="1"/>
      <c r="F78" s="1"/>
      <c r="G78" s="1"/>
      <c r="L78" s="2"/>
      <c r="M78" s="2"/>
    </row>
    <row r="79" spans="1:13" ht="35.15" customHeight="1">
      <c r="A79" s="1"/>
      <c r="B79" s="1"/>
      <c r="C79" s="1"/>
      <c r="D79" s="1"/>
      <c r="E79" s="1"/>
      <c r="F79" s="1"/>
      <c r="G79" s="1"/>
      <c r="L79" s="2"/>
      <c r="M79" s="2"/>
    </row>
    <row r="80" spans="1:13" ht="35.15" customHeight="1">
      <c r="A80" s="1"/>
      <c r="B80" s="1"/>
      <c r="C80" s="1"/>
      <c r="D80" s="1"/>
      <c r="E80" s="1"/>
      <c r="F80" s="1"/>
      <c r="G80" s="1"/>
      <c r="L80" s="2"/>
      <c r="M80" s="2"/>
    </row>
    <row r="81" spans="1:13" ht="35.15" customHeight="1">
      <c r="A81" s="1"/>
      <c r="B81" s="1"/>
      <c r="C81" s="1"/>
      <c r="D81" s="1"/>
      <c r="E81" s="1"/>
      <c r="F81" s="1"/>
      <c r="G81" s="1"/>
      <c r="L81" s="2"/>
      <c r="M81" s="2"/>
    </row>
    <row r="82" spans="1:13" ht="35.15" customHeight="1">
      <c r="A82" s="1"/>
      <c r="B82" s="1"/>
      <c r="C82" s="1"/>
      <c r="D82" s="1"/>
      <c r="E82" s="1"/>
      <c r="F82" s="1"/>
      <c r="G82" s="1"/>
      <c r="L82" s="2"/>
      <c r="M82" s="2"/>
    </row>
    <row r="83" spans="1:13" ht="35.15" customHeight="1">
      <c r="A83" s="1"/>
      <c r="B83" s="1"/>
      <c r="C83" s="1"/>
      <c r="D83" s="1"/>
      <c r="E83" s="1"/>
      <c r="F83" s="1"/>
      <c r="G83" s="1"/>
      <c r="L83" s="2"/>
      <c r="M83" s="2"/>
    </row>
    <row r="84" spans="1:13" ht="35.15" customHeight="1">
      <c r="A84" s="1"/>
      <c r="B84" s="1"/>
      <c r="C84" s="1"/>
      <c r="D84" s="1"/>
      <c r="E84" s="1"/>
      <c r="F84" s="1"/>
      <c r="G84" s="1"/>
      <c r="L84" s="2"/>
      <c r="M84" s="2"/>
    </row>
    <row r="85" spans="1:13" ht="35.15" customHeight="1">
      <c r="A85" s="1"/>
      <c r="B85" s="1"/>
      <c r="C85" s="1"/>
      <c r="D85" s="1"/>
      <c r="E85" s="1"/>
      <c r="F85" s="1"/>
      <c r="G85" s="1"/>
      <c r="L85" s="2"/>
      <c r="M85" s="2"/>
    </row>
    <row r="86" spans="1:13" ht="35.15" customHeight="1">
      <c r="A86" s="1"/>
      <c r="B86" s="1"/>
      <c r="C86" s="1"/>
      <c r="D86" s="1"/>
      <c r="E86" s="1"/>
      <c r="F86" s="1"/>
      <c r="G86" s="1"/>
      <c r="L86" s="2"/>
      <c r="M86" s="2"/>
    </row>
    <row r="87" spans="1:13" ht="35.15" customHeight="1">
      <c r="A87" s="1"/>
      <c r="B87" s="1"/>
      <c r="C87" s="1"/>
      <c r="D87" s="1"/>
      <c r="E87" s="1"/>
      <c r="F87" s="1"/>
      <c r="G87" s="1"/>
      <c r="L87" s="2"/>
      <c r="M87" s="2"/>
    </row>
  </sheetData>
  <mergeCells count="9">
    <mergeCell ref="A3:G3"/>
    <mergeCell ref="A4:G4"/>
    <mergeCell ref="G6:G7"/>
    <mergeCell ref="F6:F7"/>
    <mergeCell ref="A5:A6"/>
    <mergeCell ref="B6:B7"/>
    <mergeCell ref="C6:C7"/>
    <mergeCell ref="E6:E7"/>
    <mergeCell ref="D6:D7"/>
  </mergeCells>
  <conditionalFormatting sqref="G8:G20">
    <cfRule type="expression" dxfId="3" priority="1">
      <formula>G8&lt;0</formula>
    </cfRule>
    <cfRule type="expression" dxfId="2" priority="2">
      <formula>G8&gt;=0</formula>
    </cfRule>
  </conditionalFormatting>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H20"/>
  <sheetViews>
    <sheetView showGridLines="0" rightToLeft="1" workbookViewId="0"/>
  </sheetViews>
  <sheetFormatPr defaultColWidth="8.54296875" defaultRowHeight="18" customHeight="1"/>
  <cols>
    <col min="1" max="1" width="6.453125" style="2" bestFit="1" customWidth="1"/>
    <col min="2" max="2" width="11.81640625" style="2" customWidth="1"/>
    <col min="3" max="3" width="11.81640625" style="2" bestFit="1" customWidth="1"/>
    <col min="4" max="6" width="19.26953125" style="2" customWidth="1"/>
    <col min="7" max="7" width="0.81640625" style="2" customWidth="1"/>
    <col min="8" max="8" width="17.7265625" style="2" customWidth="1"/>
    <col min="9" max="260" width="8.54296875" style="2"/>
    <col min="261" max="263" width="25.54296875" style="2" customWidth="1"/>
    <col min="264" max="516" width="8.54296875" style="2"/>
    <col min="517" max="519" width="25.54296875" style="2" customWidth="1"/>
    <col min="520" max="772" width="8.54296875" style="2"/>
    <col min="773" max="775" width="25.54296875" style="2" customWidth="1"/>
    <col min="776" max="1028" width="8.54296875" style="2"/>
    <col min="1029" max="1031" width="25.54296875" style="2" customWidth="1"/>
    <col min="1032" max="1284" width="8.54296875" style="2"/>
    <col min="1285" max="1287" width="25.54296875" style="2" customWidth="1"/>
    <col min="1288" max="1540" width="8.54296875" style="2"/>
    <col min="1541" max="1543" width="25.54296875" style="2" customWidth="1"/>
    <col min="1544" max="1796" width="8.54296875" style="2"/>
    <col min="1797" max="1799" width="25.54296875" style="2" customWidth="1"/>
    <col min="1800" max="2052" width="8.54296875" style="2"/>
    <col min="2053" max="2055" width="25.54296875" style="2" customWidth="1"/>
    <col min="2056" max="2308" width="8.54296875" style="2"/>
    <col min="2309" max="2311" width="25.54296875" style="2" customWidth="1"/>
    <col min="2312" max="2564" width="8.54296875" style="2"/>
    <col min="2565" max="2567" width="25.54296875" style="2" customWidth="1"/>
    <col min="2568" max="2820" width="8.54296875" style="2"/>
    <col min="2821" max="2823" width="25.54296875" style="2" customWidth="1"/>
    <col min="2824" max="3076" width="8.54296875" style="2"/>
    <col min="3077" max="3079" width="25.54296875" style="2" customWidth="1"/>
    <col min="3080" max="3332" width="8.54296875" style="2"/>
    <col min="3333" max="3335" width="25.54296875" style="2" customWidth="1"/>
    <col min="3336" max="3588" width="8.54296875" style="2"/>
    <col min="3589" max="3591" width="25.54296875" style="2" customWidth="1"/>
    <col min="3592" max="3844" width="8.54296875" style="2"/>
    <col min="3845" max="3847" width="25.54296875" style="2" customWidth="1"/>
    <col min="3848" max="4100" width="8.54296875" style="2"/>
    <col min="4101" max="4103" width="25.54296875" style="2" customWidth="1"/>
    <col min="4104" max="4356" width="8.54296875" style="2"/>
    <col min="4357" max="4359" width="25.54296875" style="2" customWidth="1"/>
    <col min="4360" max="4612" width="8.54296875" style="2"/>
    <col min="4613" max="4615" width="25.54296875" style="2" customWidth="1"/>
    <col min="4616" max="4868" width="8.54296875" style="2"/>
    <col min="4869" max="4871" width="25.54296875" style="2" customWidth="1"/>
    <col min="4872" max="5124" width="8.54296875" style="2"/>
    <col min="5125" max="5127" width="25.54296875" style="2" customWidth="1"/>
    <col min="5128" max="5380" width="8.54296875" style="2"/>
    <col min="5381" max="5383" width="25.54296875" style="2" customWidth="1"/>
    <col min="5384" max="5636" width="8.54296875" style="2"/>
    <col min="5637" max="5639" width="25.54296875" style="2" customWidth="1"/>
    <col min="5640" max="5892" width="8.54296875" style="2"/>
    <col min="5893" max="5895" width="25.54296875" style="2" customWidth="1"/>
    <col min="5896" max="6148" width="8.54296875" style="2"/>
    <col min="6149" max="6151" width="25.54296875" style="2" customWidth="1"/>
    <col min="6152" max="6404" width="8.54296875" style="2"/>
    <col min="6405" max="6407" width="25.54296875" style="2" customWidth="1"/>
    <col min="6408" max="6660" width="8.54296875" style="2"/>
    <col min="6661" max="6663" width="25.54296875" style="2" customWidth="1"/>
    <col min="6664" max="6916" width="8.54296875" style="2"/>
    <col min="6917" max="6919" width="25.54296875" style="2" customWidth="1"/>
    <col min="6920" max="7172" width="8.54296875" style="2"/>
    <col min="7173" max="7175" width="25.54296875" style="2" customWidth="1"/>
    <col min="7176" max="7428" width="8.54296875" style="2"/>
    <col min="7429" max="7431" width="25.54296875" style="2" customWidth="1"/>
    <col min="7432" max="7684" width="8.54296875" style="2"/>
    <col min="7685" max="7687" width="25.54296875" style="2" customWidth="1"/>
    <col min="7688" max="7940" width="8.54296875" style="2"/>
    <col min="7941" max="7943" width="25.54296875" style="2" customWidth="1"/>
    <col min="7944" max="8196" width="8.54296875" style="2"/>
    <col min="8197" max="8199" width="25.54296875" style="2" customWidth="1"/>
    <col min="8200" max="8452" width="8.54296875" style="2"/>
    <col min="8453" max="8455" width="25.54296875" style="2" customWidth="1"/>
    <col min="8456" max="8708" width="8.54296875" style="2"/>
    <col min="8709" max="8711" width="25.54296875" style="2" customWidth="1"/>
    <col min="8712" max="8964" width="8.54296875" style="2"/>
    <col min="8965" max="8967" width="25.54296875" style="2" customWidth="1"/>
    <col min="8968" max="9220" width="8.54296875" style="2"/>
    <col min="9221" max="9223" width="25.54296875" style="2" customWidth="1"/>
    <col min="9224" max="9476" width="8.54296875" style="2"/>
    <col min="9477" max="9479" width="25.54296875" style="2" customWidth="1"/>
    <col min="9480" max="9732" width="8.54296875" style="2"/>
    <col min="9733" max="9735" width="25.54296875" style="2" customWidth="1"/>
    <col min="9736" max="9988" width="8.54296875" style="2"/>
    <col min="9989" max="9991" width="25.54296875" style="2" customWidth="1"/>
    <col min="9992" max="10244" width="8.54296875" style="2"/>
    <col min="10245" max="10247" width="25.54296875" style="2" customWidth="1"/>
    <col min="10248" max="10500" width="8.54296875" style="2"/>
    <col min="10501" max="10503" width="25.54296875" style="2" customWidth="1"/>
    <col min="10504" max="10756" width="8.54296875" style="2"/>
    <col min="10757" max="10759" width="25.54296875" style="2" customWidth="1"/>
    <col min="10760" max="11012" width="8.54296875" style="2"/>
    <col min="11013" max="11015" width="25.54296875" style="2" customWidth="1"/>
    <col min="11016" max="11268" width="8.54296875" style="2"/>
    <col min="11269" max="11271" width="25.54296875" style="2" customWidth="1"/>
    <col min="11272" max="11524" width="8.54296875" style="2"/>
    <col min="11525" max="11527" width="25.54296875" style="2" customWidth="1"/>
    <col min="11528" max="11780" width="8.54296875" style="2"/>
    <col min="11781" max="11783" width="25.54296875" style="2" customWidth="1"/>
    <col min="11784" max="12036" width="8.54296875" style="2"/>
    <col min="12037" max="12039" width="25.54296875" style="2" customWidth="1"/>
    <col min="12040" max="12292" width="8.54296875" style="2"/>
    <col min="12293" max="12295" width="25.54296875" style="2" customWidth="1"/>
    <col min="12296" max="12548" width="8.54296875" style="2"/>
    <col min="12549" max="12551" width="25.54296875" style="2" customWidth="1"/>
    <col min="12552" max="12804" width="8.54296875" style="2"/>
    <col min="12805" max="12807" width="25.54296875" style="2" customWidth="1"/>
    <col min="12808" max="13060" width="8.54296875" style="2"/>
    <col min="13061" max="13063" width="25.54296875" style="2" customWidth="1"/>
    <col min="13064" max="13316" width="8.54296875" style="2"/>
    <col min="13317" max="13319" width="25.54296875" style="2" customWidth="1"/>
    <col min="13320" max="13572" width="8.54296875" style="2"/>
    <col min="13573" max="13575" width="25.54296875" style="2" customWidth="1"/>
    <col min="13576" max="13828" width="8.54296875" style="2"/>
    <col min="13829" max="13831" width="25.54296875" style="2" customWidth="1"/>
    <col min="13832" max="14084" width="8.54296875" style="2"/>
    <col min="14085" max="14087" width="25.54296875" style="2" customWidth="1"/>
    <col min="14088" max="14340" width="8.54296875" style="2"/>
    <col min="14341" max="14343" width="25.54296875" style="2" customWidth="1"/>
    <col min="14344" max="14596" width="8.54296875" style="2"/>
    <col min="14597" max="14599" width="25.54296875" style="2" customWidth="1"/>
    <col min="14600" max="14852" width="8.54296875" style="2"/>
    <col min="14853" max="14855" width="25.54296875" style="2" customWidth="1"/>
    <col min="14856" max="15108" width="8.54296875" style="2"/>
    <col min="15109" max="15111" width="25.54296875" style="2" customWidth="1"/>
    <col min="15112" max="15364" width="8.54296875" style="2"/>
    <col min="15365" max="15367" width="25.54296875" style="2" customWidth="1"/>
    <col min="15368" max="15620" width="8.54296875" style="2"/>
    <col min="15621" max="15623" width="25.54296875" style="2" customWidth="1"/>
    <col min="15624" max="15876" width="8.54296875" style="2"/>
    <col min="15877" max="15879" width="25.54296875" style="2" customWidth="1"/>
    <col min="15880" max="16132" width="8.54296875" style="2"/>
    <col min="16133" max="16135" width="25.54296875" style="2" customWidth="1"/>
    <col min="16136" max="16384" width="8.54296875" style="2"/>
  </cols>
  <sheetData>
    <row r="1" spans="1:8" ht="18" customHeight="1">
      <c r="H1" s="21" t="s">
        <v>75</v>
      </c>
    </row>
    <row r="2" spans="1:8" ht="21.75" customHeight="1">
      <c r="G2" s="8"/>
    </row>
    <row r="3" spans="1:8" ht="30" customHeight="1">
      <c r="A3" s="306" t="s">
        <v>42</v>
      </c>
      <c r="B3" s="306"/>
      <c r="C3" s="306"/>
      <c r="D3" s="306"/>
      <c r="E3" s="306"/>
      <c r="F3" s="306"/>
    </row>
    <row r="4" spans="1:8" ht="30" customHeight="1">
      <c r="A4" s="307" t="s">
        <v>43</v>
      </c>
      <c r="B4" s="307"/>
      <c r="C4" s="307"/>
      <c r="D4" s="307"/>
      <c r="E4" s="307"/>
      <c r="F4" s="307"/>
    </row>
    <row r="5" spans="1:8" ht="36" customHeight="1">
      <c r="A5" s="54"/>
      <c r="B5" s="294"/>
      <c r="C5" s="293"/>
      <c r="D5" s="24" t="s">
        <v>33</v>
      </c>
      <c r="E5" s="24" t="s">
        <v>36</v>
      </c>
      <c r="F5" s="55" t="s">
        <v>110</v>
      </c>
    </row>
    <row r="6" spans="1:8" ht="15.75" customHeight="1">
      <c r="A6" s="54" t="s">
        <v>15</v>
      </c>
      <c r="B6" s="294" t="s">
        <v>48</v>
      </c>
      <c r="C6" s="293"/>
      <c r="D6" s="9" t="s">
        <v>34</v>
      </c>
      <c r="E6" s="9" t="s">
        <v>35</v>
      </c>
      <c r="F6" s="301" t="s">
        <v>111</v>
      </c>
    </row>
    <row r="7" spans="1:8" ht="18" customHeight="1">
      <c r="A7" s="54" t="s">
        <v>17</v>
      </c>
      <c r="B7" s="294" t="s">
        <v>49</v>
      </c>
      <c r="C7" s="293"/>
      <c r="D7" s="313" t="s">
        <v>77</v>
      </c>
      <c r="E7" s="313"/>
      <c r="F7" s="301"/>
    </row>
    <row r="8" spans="1:8" ht="18" customHeight="1">
      <c r="A8" s="81">
        <v>2019</v>
      </c>
      <c r="B8" s="30" t="s">
        <v>68</v>
      </c>
      <c r="C8" s="31" t="s">
        <v>58</v>
      </c>
      <c r="D8" s="111">
        <v>20066.611901</v>
      </c>
      <c r="E8" s="111">
        <v>44111.171941000001</v>
      </c>
      <c r="F8" s="91">
        <v>45.490996992416541</v>
      </c>
    </row>
    <row r="9" spans="1:8" ht="18" customHeight="1">
      <c r="A9" s="82" t="s">
        <v>542</v>
      </c>
      <c r="B9" s="34" t="s">
        <v>69</v>
      </c>
      <c r="C9" s="35" t="s">
        <v>59</v>
      </c>
      <c r="D9" s="112">
        <v>18944.881358999999</v>
      </c>
      <c r="E9" s="112">
        <v>49799.586224999999</v>
      </c>
      <c r="F9" s="92">
        <v>38.042246522701909</v>
      </c>
    </row>
    <row r="10" spans="1:8" ht="18" customHeight="1">
      <c r="A10" s="81" t="s">
        <v>542</v>
      </c>
      <c r="B10" s="30" t="s">
        <v>70</v>
      </c>
      <c r="C10" s="31" t="s">
        <v>60</v>
      </c>
      <c r="D10" s="111">
        <v>18370.194665999999</v>
      </c>
      <c r="E10" s="111">
        <v>44078.892528999997</v>
      </c>
      <c r="F10" s="91">
        <v>41.675717360444217</v>
      </c>
    </row>
    <row r="11" spans="1:8" ht="18" customHeight="1">
      <c r="A11" s="82" t="s">
        <v>542</v>
      </c>
      <c r="B11" s="34" t="s">
        <v>71</v>
      </c>
      <c r="C11" s="35" t="s">
        <v>61</v>
      </c>
      <c r="D11" s="112">
        <v>19965.206219</v>
      </c>
      <c r="E11" s="112">
        <v>51021.035651999999</v>
      </c>
      <c r="F11" s="92">
        <v>39.131322921739581</v>
      </c>
    </row>
    <row r="12" spans="1:8" ht="18" customHeight="1">
      <c r="A12" s="81">
        <v>2020</v>
      </c>
      <c r="B12" s="30" t="s">
        <v>62</v>
      </c>
      <c r="C12" s="31" t="s">
        <v>50</v>
      </c>
      <c r="D12" s="111">
        <v>16349.292669</v>
      </c>
      <c r="E12" s="111">
        <v>39731.960009000002</v>
      </c>
      <c r="F12" s="91">
        <v>41.148970917358703</v>
      </c>
    </row>
    <row r="13" spans="1:8" ht="18" customHeight="1">
      <c r="A13" s="82" t="s">
        <v>542</v>
      </c>
      <c r="B13" s="34" t="s">
        <v>63</v>
      </c>
      <c r="C13" s="35" t="s">
        <v>51</v>
      </c>
      <c r="D13" s="112">
        <v>15986.786327</v>
      </c>
      <c r="E13" s="112">
        <v>42358.383711000002</v>
      </c>
      <c r="F13" s="92">
        <v>37.741728853663531</v>
      </c>
    </row>
    <row r="14" spans="1:8" ht="18" customHeight="1">
      <c r="A14" s="81" t="s">
        <v>542</v>
      </c>
      <c r="B14" s="30" t="s">
        <v>64</v>
      </c>
      <c r="C14" s="31" t="s">
        <v>52</v>
      </c>
      <c r="D14" s="111">
        <v>15557.350074</v>
      </c>
      <c r="E14" s="111">
        <v>42009.011046</v>
      </c>
      <c r="F14" s="91">
        <v>37.033364239316782</v>
      </c>
    </row>
    <row r="15" spans="1:8" ht="18" customHeight="1">
      <c r="A15" s="82" t="s">
        <v>542</v>
      </c>
      <c r="B15" s="34" t="s">
        <v>65</v>
      </c>
      <c r="C15" s="35" t="s">
        <v>53</v>
      </c>
      <c r="D15" s="112">
        <v>13111.093364</v>
      </c>
      <c r="E15" s="112">
        <v>38085.214054999997</v>
      </c>
      <c r="F15" s="92">
        <v>34.425678545657846</v>
      </c>
    </row>
    <row r="16" spans="1:8" ht="18" customHeight="1">
      <c r="A16" s="81" t="s">
        <v>542</v>
      </c>
      <c r="B16" s="30" t="s">
        <v>66</v>
      </c>
      <c r="C16" s="31" t="s">
        <v>54</v>
      </c>
      <c r="D16" s="111">
        <v>12640.203534</v>
      </c>
      <c r="E16" s="111">
        <v>34533.730847999999</v>
      </c>
      <c r="F16" s="91">
        <v>36.602484653731096</v>
      </c>
    </row>
    <row r="17" spans="1:6" ht="18" customHeight="1">
      <c r="A17" s="82" t="s">
        <v>542</v>
      </c>
      <c r="B17" s="34" t="s">
        <v>72</v>
      </c>
      <c r="C17" s="35" t="s">
        <v>55</v>
      </c>
      <c r="D17" s="112">
        <v>16585.294064999998</v>
      </c>
      <c r="E17" s="112">
        <v>44521.365068999999</v>
      </c>
      <c r="F17" s="92">
        <v>37.252438327746276</v>
      </c>
    </row>
    <row r="18" spans="1:6" ht="18" customHeight="1">
      <c r="A18" s="81" t="s">
        <v>542</v>
      </c>
      <c r="B18" s="30" t="s">
        <v>73</v>
      </c>
      <c r="C18" s="31" t="s">
        <v>56</v>
      </c>
      <c r="D18" s="111">
        <v>17423.896665</v>
      </c>
      <c r="E18" s="111">
        <v>37661.334517000003</v>
      </c>
      <c r="F18" s="91">
        <v>46.264682036519453</v>
      </c>
    </row>
    <row r="19" spans="1:6" ht="18" customHeight="1">
      <c r="A19" s="82" t="s">
        <v>542</v>
      </c>
      <c r="B19" s="34" t="s">
        <v>67</v>
      </c>
      <c r="C19" s="35" t="s">
        <v>57</v>
      </c>
      <c r="D19" s="112">
        <v>17758.034367</v>
      </c>
      <c r="E19" s="112">
        <v>38985.50215</v>
      </c>
      <c r="F19" s="92">
        <v>45.55035433088554</v>
      </c>
    </row>
    <row r="20" spans="1:6" ht="18" customHeight="1" thickBot="1">
      <c r="A20" s="94" t="s">
        <v>542</v>
      </c>
      <c r="B20" s="38" t="s">
        <v>68</v>
      </c>
      <c r="C20" s="39" t="s">
        <v>58</v>
      </c>
      <c r="D20" s="113">
        <v>18208.725840999999</v>
      </c>
      <c r="E20" s="113">
        <v>40546.745133999997</v>
      </c>
      <c r="F20" s="93">
        <v>44.907984058457224</v>
      </c>
    </row>
  </sheetData>
  <mergeCells count="7">
    <mergeCell ref="A3:F3"/>
    <mergeCell ref="A4:F4"/>
    <mergeCell ref="B5:C5"/>
    <mergeCell ref="B7:C7"/>
    <mergeCell ref="D7:E7"/>
    <mergeCell ref="F6:F7"/>
    <mergeCell ref="B6:C6"/>
  </mergeCells>
  <hyperlinks>
    <hyperlink ref="H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G18"/>
  <sheetViews>
    <sheetView showGridLines="0" rightToLeft="1" workbookViewId="0"/>
  </sheetViews>
  <sheetFormatPr defaultColWidth="8.54296875" defaultRowHeight="18" customHeight="1"/>
  <cols>
    <col min="1" max="1" width="9.1796875" style="2" customWidth="1"/>
    <col min="2" max="3" width="22.54296875" style="2" customWidth="1"/>
    <col min="4" max="4" width="20.81640625" style="2" customWidth="1"/>
    <col min="5" max="5" width="0.81640625" style="2" customWidth="1"/>
    <col min="6" max="6" width="17.7265625" style="2" customWidth="1"/>
    <col min="7" max="258" width="8.54296875" style="2"/>
    <col min="259" max="261" width="25.54296875" style="2" customWidth="1"/>
    <col min="262" max="514" width="8.54296875" style="2"/>
    <col min="515" max="517" width="25.54296875" style="2" customWidth="1"/>
    <col min="518" max="770" width="8.54296875" style="2"/>
    <col min="771" max="773" width="25.54296875" style="2" customWidth="1"/>
    <col min="774" max="1026" width="8.54296875" style="2"/>
    <col min="1027" max="1029" width="25.54296875" style="2" customWidth="1"/>
    <col min="1030" max="1282" width="8.54296875" style="2"/>
    <col min="1283" max="1285" width="25.54296875" style="2" customWidth="1"/>
    <col min="1286" max="1538" width="8.54296875" style="2"/>
    <col min="1539" max="1541" width="25.54296875" style="2" customWidth="1"/>
    <col min="1542" max="1794" width="8.54296875" style="2"/>
    <col min="1795" max="1797" width="25.54296875" style="2" customWidth="1"/>
    <col min="1798" max="2050" width="8.54296875" style="2"/>
    <col min="2051" max="2053" width="25.54296875" style="2" customWidth="1"/>
    <col min="2054" max="2306" width="8.54296875" style="2"/>
    <col min="2307" max="2309" width="25.54296875" style="2" customWidth="1"/>
    <col min="2310" max="2562" width="8.54296875" style="2"/>
    <col min="2563" max="2565" width="25.54296875" style="2" customWidth="1"/>
    <col min="2566" max="2818" width="8.54296875" style="2"/>
    <col min="2819" max="2821" width="25.54296875" style="2" customWidth="1"/>
    <col min="2822" max="3074" width="8.54296875" style="2"/>
    <col min="3075" max="3077" width="25.54296875" style="2" customWidth="1"/>
    <col min="3078" max="3330" width="8.54296875" style="2"/>
    <col min="3331" max="3333" width="25.54296875" style="2" customWidth="1"/>
    <col min="3334" max="3586" width="8.54296875" style="2"/>
    <col min="3587" max="3589" width="25.54296875" style="2" customWidth="1"/>
    <col min="3590" max="3842" width="8.54296875" style="2"/>
    <col min="3843" max="3845" width="25.54296875" style="2" customWidth="1"/>
    <col min="3846" max="4098" width="8.54296875" style="2"/>
    <col min="4099" max="4101" width="25.54296875" style="2" customWidth="1"/>
    <col min="4102" max="4354" width="8.54296875" style="2"/>
    <col min="4355" max="4357" width="25.54296875" style="2" customWidth="1"/>
    <col min="4358" max="4610" width="8.54296875" style="2"/>
    <col min="4611" max="4613" width="25.54296875" style="2" customWidth="1"/>
    <col min="4614" max="4866" width="8.54296875" style="2"/>
    <col min="4867" max="4869" width="25.54296875" style="2" customWidth="1"/>
    <col min="4870" max="5122" width="8.54296875" style="2"/>
    <col min="5123" max="5125" width="25.54296875" style="2" customWidth="1"/>
    <col min="5126" max="5378" width="8.54296875" style="2"/>
    <col min="5379" max="5381" width="25.54296875" style="2" customWidth="1"/>
    <col min="5382" max="5634" width="8.54296875" style="2"/>
    <col min="5635" max="5637" width="25.54296875" style="2" customWidth="1"/>
    <col min="5638" max="5890" width="8.54296875" style="2"/>
    <col min="5891" max="5893" width="25.54296875" style="2" customWidth="1"/>
    <col min="5894" max="6146" width="8.54296875" style="2"/>
    <col min="6147" max="6149" width="25.54296875" style="2" customWidth="1"/>
    <col min="6150" max="6402" width="8.54296875" style="2"/>
    <col min="6403" max="6405" width="25.54296875" style="2" customWidth="1"/>
    <col min="6406" max="6658" width="8.54296875" style="2"/>
    <col min="6659" max="6661" width="25.54296875" style="2" customWidth="1"/>
    <col min="6662" max="6914" width="8.54296875" style="2"/>
    <col min="6915" max="6917" width="25.54296875" style="2" customWidth="1"/>
    <col min="6918" max="7170" width="8.54296875" style="2"/>
    <col min="7171" max="7173" width="25.54296875" style="2" customWidth="1"/>
    <col min="7174" max="7426" width="8.54296875" style="2"/>
    <col min="7427" max="7429" width="25.54296875" style="2" customWidth="1"/>
    <col min="7430" max="7682" width="8.54296875" style="2"/>
    <col min="7683" max="7685" width="25.54296875" style="2" customWidth="1"/>
    <col min="7686" max="7938" width="8.54296875" style="2"/>
    <col min="7939" max="7941" width="25.54296875" style="2" customWidth="1"/>
    <col min="7942" max="8194" width="8.54296875" style="2"/>
    <col min="8195" max="8197" width="25.54296875" style="2" customWidth="1"/>
    <col min="8198" max="8450" width="8.54296875" style="2"/>
    <col min="8451" max="8453" width="25.54296875" style="2" customWidth="1"/>
    <col min="8454" max="8706" width="8.54296875" style="2"/>
    <col min="8707" max="8709" width="25.54296875" style="2" customWidth="1"/>
    <col min="8710" max="8962" width="8.54296875" style="2"/>
    <col min="8963" max="8965" width="25.54296875" style="2" customWidth="1"/>
    <col min="8966" max="9218" width="8.54296875" style="2"/>
    <col min="9219" max="9221" width="25.54296875" style="2" customWidth="1"/>
    <col min="9222" max="9474" width="8.54296875" style="2"/>
    <col min="9475" max="9477" width="25.54296875" style="2" customWidth="1"/>
    <col min="9478" max="9730" width="8.54296875" style="2"/>
    <col min="9731" max="9733" width="25.54296875" style="2" customWidth="1"/>
    <col min="9734" max="9986" width="8.54296875" style="2"/>
    <col min="9987" max="9989" width="25.54296875" style="2" customWidth="1"/>
    <col min="9990" max="10242" width="8.54296875" style="2"/>
    <col min="10243" max="10245" width="25.54296875" style="2" customWidth="1"/>
    <col min="10246" max="10498" width="8.54296875" style="2"/>
    <col min="10499" max="10501" width="25.54296875" style="2" customWidth="1"/>
    <col min="10502" max="10754" width="8.54296875" style="2"/>
    <col min="10755" max="10757" width="25.54296875" style="2" customWidth="1"/>
    <col min="10758" max="11010" width="8.54296875" style="2"/>
    <col min="11011" max="11013" width="25.54296875" style="2" customWidth="1"/>
    <col min="11014" max="11266" width="8.54296875" style="2"/>
    <col min="11267" max="11269" width="25.54296875" style="2" customWidth="1"/>
    <col min="11270" max="11522" width="8.54296875" style="2"/>
    <col min="11523" max="11525" width="25.54296875" style="2" customWidth="1"/>
    <col min="11526" max="11778" width="8.54296875" style="2"/>
    <col min="11779" max="11781" width="25.54296875" style="2" customWidth="1"/>
    <col min="11782" max="12034" width="8.54296875" style="2"/>
    <col min="12035" max="12037" width="25.54296875" style="2" customWidth="1"/>
    <col min="12038" max="12290" width="8.54296875" style="2"/>
    <col min="12291" max="12293" width="25.54296875" style="2" customWidth="1"/>
    <col min="12294" max="12546" width="8.54296875" style="2"/>
    <col min="12547" max="12549" width="25.54296875" style="2" customWidth="1"/>
    <col min="12550" max="12802" width="8.54296875" style="2"/>
    <col min="12803" max="12805" width="25.54296875" style="2" customWidth="1"/>
    <col min="12806" max="13058" width="8.54296875" style="2"/>
    <col min="13059" max="13061" width="25.54296875" style="2" customWidth="1"/>
    <col min="13062" max="13314" width="8.54296875" style="2"/>
    <col min="13315" max="13317" width="25.54296875" style="2" customWidth="1"/>
    <col min="13318" max="13570" width="8.54296875" style="2"/>
    <col min="13571" max="13573" width="25.54296875" style="2" customWidth="1"/>
    <col min="13574" max="13826" width="8.54296875" style="2"/>
    <col min="13827" max="13829" width="25.54296875" style="2" customWidth="1"/>
    <col min="13830" max="14082" width="8.54296875" style="2"/>
    <col min="14083" max="14085" width="25.54296875" style="2" customWidth="1"/>
    <col min="14086" max="14338" width="8.54296875" style="2"/>
    <col min="14339" max="14341" width="25.54296875" style="2" customWidth="1"/>
    <col min="14342" max="14594" width="8.54296875" style="2"/>
    <col min="14595" max="14597" width="25.54296875" style="2" customWidth="1"/>
    <col min="14598" max="14850" width="8.54296875" style="2"/>
    <col min="14851" max="14853" width="25.54296875" style="2" customWidth="1"/>
    <col min="14854" max="15106" width="8.54296875" style="2"/>
    <col min="15107" max="15109" width="25.54296875" style="2" customWidth="1"/>
    <col min="15110" max="15362" width="8.54296875" style="2"/>
    <col min="15363" max="15365" width="25.54296875" style="2" customWidth="1"/>
    <col min="15366" max="15618" width="8.54296875" style="2"/>
    <col min="15619" max="15621" width="25.54296875" style="2" customWidth="1"/>
    <col min="15622" max="15874" width="8.54296875" style="2"/>
    <col min="15875" max="15877" width="25.54296875" style="2" customWidth="1"/>
    <col min="15878" max="16130" width="8.54296875" style="2"/>
    <col min="16131" max="16133" width="25.54296875" style="2" customWidth="1"/>
    <col min="16134" max="16384" width="8.54296875" style="2"/>
  </cols>
  <sheetData>
    <row r="1" spans="1:7" ht="18" customHeight="1">
      <c r="F1" s="21" t="s">
        <v>75</v>
      </c>
    </row>
    <row r="2" spans="1:7" ht="23.25" customHeight="1">
      <c r="E2" s="8"/>
    </row>
    <row r="3" spans="1:7" ht="30" customHeight="1">
      <c r="A3" s="306" t="s">
        <v>44</v>
      </c>
      <c r="B3" s="306"/>
      <c r="C3" s="306"/>
      <c r="D3" s="306"/>
    </row>
    <row r="4" spans="1:7" ht="30" customHeight="1">
      <c r="A4" s="307" t="s">
        <v>47</v>
      </c>
      <c r="B4" s="307"/>
      <c r="C4" s="307"/>
      <c r="D4" s="307"/>
    </row>
    <row r="5" spans="1:7" ht="36" customHeight="1">
      <c r="A5" s="4"/>
      <c r="B5" s="24" t="s">
        <v>33</v>
      </c>
      <c r="C5" s="24" t="s">
        <v>36</v>
      </c>
      <c r="D5" s="25" t="s">
        <v>110</v>
      </c>
    </row>
    <row r="6" spans="1:7" ht="15.75" customHeight="1">
      <c r="A6" s="4" t="s">
        <v>15</v>
      </c>
      <c r="B6" s="9" t="s">
        <v>34</v>
      </c>
      <c r="C6" s="9" t="s">
        <v>35</v>
      </c>
      <c r="D6" s="301" t="s">
        <v>111</v>
      </c>
    </row>
    <row r="7" spans="1:7" ht="18" customHeight="1">
      <c r="A7" s="4" t="s">
        <v>17</v>
      </c>
      <c r="B7" s="313" t="s">
        <v>77</v>
      </c>
      <c r="C7" s="313"/>
      <c r="D7" s="301"/>
    </row>
    <row r="8" spans="1:7" ht="18" customHeight="1">
      <c r="A8" s="29">
        <v>2010</v>
      </c>
      <c r="B8" s="136">
        <v>134609.56175499997</v>
      </c>
      <c r="C8" s="136">
        <v>400735.52090999996</v>
      </c>
      <c r="D8" s="91">
        <v>33.590623923061599</v>
      </c>
    </row>
    <row r="9" spans="1:7" ht="18" customHeight="1">
      <c r="A9" s="33">
        <v>2011</v>
      </c>
      <c r="B9" s="137">
        <v>176567.73164899999</v>
      </c>
      <c r="C9" s="137">
        <v>493449.08258499997</v>
      </c>
      <c r="D9" s="92">
        <v>35.782360912300412</v>
      </c>
      <c r="F9" s="14"/>
      <c r="G9" s="14"/>
    </row>
    <row r="10" spans="1:7" ht="18" customHeight="1">
      <c r="A10" s="29">
        <v>2012</v>
      </c>
      <c r="B10" s="136">
        <v>190951.55351299999</v>
      </c>
      <c r="C10" s="136">
        <v>583473.06787499995</v>
      </c>
      <c r="D10" s="91">
        <v>32.726712512788744</v>
      </c>
      <c r="F10" s="14"/>
      <c r="G10" s="14"/>
    </row>
    <row r="11" spans="1:7" ht="18" customHeight="1">
      <c r="A11" s="33">
        <v>2013</v>
      </c>
      <c r="B11" s="137">
        <v>202443.212959</v>
      </c>
      <c r="C11" s="137">
        <v>630582.43309199996</v>
      </c>
      <c r="D11" s="92">
        <v>32.104163125245861</v>
      </c>
      <c r="F11" s="14"/>
      <c r="G11" s="14"/>
    </row>
    <row r="12" spans="1:7" ht="18" customHeight="1">
      <c r="A12" s="29">
        <v>2014</v>
      </c>
      <c r="B12" s="136">
        <v>217029.90358300001</v>
      </c>
      <c r="C12" s="136">
        <v>651875.76067400002</v>
      </c>
      <c r="D12" s="91">
        <v>33.293139072789614</v>
      </c>
      <c r="F12" s="14"/>
      <c r="G12" s="14"/>
    </row>
    <row r="13" spans="1:7" ht="18" customHeight="1">
      <c r="A13" s="33">
        <v>2015</v>
      </c>
      <c r="B13" s="137">
        <v>189901.077563</v>
      </c>
      <c r="C13" s="137">
        <v>655033.36353199999</v>
      </c>
      <c r="D13" s="92">
        <v>28.991054217305205</v>
      </c>
      <c r="F13" s="14"/>
      <c r="G13" s="14"/>
    </row>
    <row r="14" spans="1:7" ht="18" customHeight="1">
      <c r="A14" s="29">
        <v>2016</v>
      </c>
      <c r="B14" s="136">
        <v>177693.53221399998</v>
      </c>
      <c r="C14" s="136">
        <v>525635.96280400001</v>
      </c>
      <c r="D14" s="91">
        <v>33.805436611699008</v>
      </c>
      <c r="F14" s="14"/>
      <c r="G14" s="14"/>
    </row>
    <row r="15" spans="1:7" ht="18" customHeight="1">
      <c r="A15" s="33">
        <v>2017</v>
      </c>
      <c r="B15" s="137">
        <v>193479.004472</v>
      </c>
      <c r="C15" s="137">
        <v>504446.616737</v>
      </c>
      <c r="D15" s="92">
        <v>38.354703560807678</v>
      </c>
      <c r="F15" s="14"/>
      <c r="G15" s="14"/>
    </row>
    <row r="16" spans="1:7" ht="18" customHeight="1">
      <c r="A16" s="29">
        <v>2018</v>
      </c>
      <c r="B16" s="136">
        <v>235458.08366500001</v>
      </c>
      <c r="C16" s="136">
        <v>513992.690199</v>
      </c>
      <c r="D16" s="91">
        <v>45.809617170594173</v>
      </c>
      <c r="F16" s="14"/>
      <c r="G16" s="14"/>
    </row>
    <row r="17" spans="1:7" ht="18" customHeight="1" thickBot="1">
      <c r="A17" s="102">
        <v>2019</v>
      </c>
      <c r="B17" s="138">
        <v>229184.23463699996</v>
      </c>
      <c r="C17" s="138">
        <v>574361.45460399997</v>
      </c>
      <c r="D17" s="103">
        <v>39.902439970490988</v>
      </c>
      <c r="F17" s="14"/>
      <c r="G17" s="14"/>
    </row>
    <row r="18" spans="1:7" ht="18" customHeight="1">
      <c r="F18" s="14"/>
      <c r="G18" s="14"/>
    </row>
  </sheetData>
  <mergeCells count="4">
    <mergeCell ref="A3:D3"/>
    <mergeCell ref="A4:D4"/>
    <mergeCell ref="D6:D7"/>
    <mergeCell ref="B7:C7"/>
  </mergeCells>
  <hyperlinks>
    <hyperlink ref="F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portrait" r:id="rId1"/>
  <headerFooter>
    <oddHeader>&amp;L&amp;G&amp;R&amp;G</oddHeader>
    <oddFooter>&amp;Cwww.stats.gov.sa</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B1:Z114"/>
  <sheetViews>
    <sheetView showGridLines="0" showRowColHeaders="0" rightToLeft="1" view="pageBreakPreview" zoomScaleNormal="100" zoomScaleSheetLayoutView="100" workbookViewId="0"/>
  </sheetViews>
  <sheetFormatPr defaultColWidth="8.81640625" defaultRowHeight="16.5"/>
  <cols>
    <col min="1" max="1" width="2.26953125" style="171" customWidth="1"/>
    <col min="2" max="13" width="3.26953125" style="171" customWidth="1"/>
    <col min="14" max="14" width="2.7265625" style="171" customWidth="1"/>
    <col min="15" max="26" width="3.26953125" style="171" customWidth="1"/>
    <col min="27" max="28" width="2.26953125" style="171" customWidth="1"/>
    <col min="29" max="16384" width="8.81640625" style="171"/>
  </cols>
  <sheetData>
    <row r="1" spans="2:26" ht="18.5">
      <c r="B1" s="170"/>
      <c r="C1" s="170"/>
      <c r="D1" s="170"/>
      <c r="E1" s="170"/>
      <c r="F1" s="170"/>
      <c r="G1" s="170"/>
      <c r="H1" s="170"/>
      <c r="I1" s="170"/>
      <c r="J1" s="170"/>
      <c r="K1" s="170"/>
      <c r="L1" s="170"/>
      <c r="M1" s="170"/>
      <c r="N1" s="170"/>
      <c r="O1" s="170"/>
      <c r="P1" s="170"/>
      <c r="Q1" s="170"/>
      <c r="R1" s="170"/>
      <c r="S1" s="170"/>
      <c r="T1" s="170"/>
      <c r="U1" s="170"/>
      <c r="V1" s="170"/>
      <c r="W1" s="170"/>
      <c r="X1" s="170"/>
      <c r="Y1" s="170"/>
      <c r="Z1" s="170"/>
    </row>
    <row r="2" spans="2:26" ht="30" customHeight="1">
      <c r="B2" s="263" t="s">
        <v>677</v>
      </c>
      <c r="C2" s="263"/>
      <c r="D2" s="263"/>
      <c r="E2" s="263"/>
      <c r="F2" s="263"/>
      <c r="G2" s="263"/>
      <c r="H2" s="263"/>
      <c r="I2" s="263"/>
      <c r="J2" s="263"/>
      <c r="K2" s="263"/>
      <c r="L2" s="263"/>
      <c r="M2" s="263"/>
      <c r="N2" s="263"/>
      <c r="O2" s="263"/>
      <c r="P2" s="263"/>
      <c r="Q2" s="263"/>
      <c r="R2" s="263"/>
      <c r="S2" s="263"/>
      <c r="T2" s="263"/>
      <c r="U2" s="263"/>
      <c r="V2" s="263"/>
      <c r="W2" s="263"/>
      <c r="X2" s="263"/>
      <c r="Y2" s="263"/>
      <c r="Z2" s="263"/>
    </row>
    <row r="3" spans="2:26" ht="17.25" customHeight="1">
      <c r="C3" s="172"/>
      <c r="D3" s="172"/>
      <c r="E3" s="172"/>
      <c r="F3" s="172"/>
      <c r="G3" s="172"/>
      <c r="H3" s="172"/>
      <c r="I3" s="172"/>
      <c r="J3" s="172"/>
      <c r="K3" s="172"/>
      <c r="L3" s="172"/>
      <c r="M3" s="172"/>
      <c r="N3" s="172"/>
      <c r="O3" s="172"/>
      <c r="P3" s="172"/>
      <c r="Q3" s="172"/>
      <c r="R3" s="172"/>
      <c r="S3" s="172"/>
      <c r="T3" s="172"/>
      <c r="U3" s="172"/>
      <c r="V3" s="172"/>
      <c r="W3" s="172"/>
      <c r="X3" s="172"/>
      <c r="Y3" s="172"/>
      <c r="Z3" s="172"/>
    </row>
    <row r="4" spans="2:26" ht="11.25" customHeight="1">
      <c r="B4" s="264" t="s">
        <v>549</v>
      </c>
      <c r="C4" s="264"/>
      <c r="D4" s="264"/>
      <c r="E4" s="264"/>
      <c r="F4" s="264"/>
      <c r="G4" s="264"/>
      <c r="H4" s="264"/>
      <c r="I4" s="264"/>
      <c r="J4" s="264"/>
      <c r="K4" s="264"/>
      <c r="L4" s="264"/>
      <c r="M4" s="264"/>
      <c r="N4" s="264"/>
      <c r="O4" s="264"/>
      <c r="P4" s="264"/>
      <c r="Q4" s="264"/>
      <c r="R4" s="264"/>
      <c r="S4" s="264"/>
      <c r="T4" s="264"/>
      <c r="U4" s="264"/>
      <c r="V4" s="264"/>
      <c r="W4" s="264"/>
      <c r="X4" s="264"/>
      <c r="Y4" s="264"/>
      <c r="Z4" s="264"/>
    </row>
    <row r="5" spans="2:26" ht="11.25" customHeight="1">
      <c r="B5" s="264"/>
      <c r="C5" s="264"/>
      <c r="D5" s="264"/>
      <c r="E5" s="264"/>
      <c r="F5" s="264"/>
      <c r="G5" s="264"/>
      <c r="H5" s="264"/>
      <c r="I5" s="264"/>
      <c r="J5" s="264"/>
      <c r="K5" s="264"/>
      <c r="L5" s="264"/>
      <c r="M5" s="264"/>
      <c r="N5" s="264"/>
      <c r="O5" s="264"/>
      <c r="P5" s="264"/>
      <c r="Q5" s="264"/>
      <c r="R5" s="264"/>
      <c r="S5" s="264"/>
      <c r="T5" s="264"/>
      <c r="U5" s="264"/>
      <c r="V5" s="264"/>
      <c r="W5" s="264"/>
      <c r="X5" s="264"/>
      <c r="Y5" s="264"/>
      <c r="Z5" s="264"/>
    </row>
    <row r="6" spans="2:26" ht="9.75" customHeight="1">
      <c r="B6" s="173"/>
    </row>
    <row r="7" spans="2:26" ht="89.25" customHeight="1">
      <c r="B7" s="174"/>
      <c r="C7" s="256" t="s">
        <v>678</v>
      </c>
      <c r="D7" s="256"/>
      <c r="E7" s="256"/>
      <c r="F7" s="256"/>
      <c r="G7" s="256"/>
      <c r="H7" s="256"/>
      <c r="I7" s="256"/>
      <c r="J7" s="256"/>
      <c r="K7" s="256"/>
      <c r="L7" s="256"/>
      <c r="M7" s="256"/>
      <c r="N7" s="256"/>
      <c r="O7" s="256"/>
      <c r="P7" s="256"/>
      <c r="Q7" s="256"/>
      <c r="R7" s="256"/>
      <c r="S7" s="256"/>
      <c r="T7" s="256"/>
      <c r="U7" s="256"/>
      <c r="V7" s="256"/>
      <c r="W7" s="256"/>
      <c r="X7" s="256"/>
      <c r="Y7" s="256"/>
      <c r="Z7" s="256"/>
    </row>
    <row r="8" spans="2:26" ht="18.75" customHeight="1">
      <c r="C8" s="267" t="s">
        <v>679</v>
      </c>
      <c r="D8" s="267"/>
      <c r="E8" s="267"/>
      <c r="F8" s="267"/>
      <c r="G8" s="267"/>
      <c r="H8" s="267"/>
      <c r="I8" s="267"/>
      <c r="J8" s="267"/>
      <c r="K8" s="267"/>
      <c r="L8" s="267"/>
      <c r="M8" s="267"/>
      <c r="N8" s="267"/>
      <c r="O8" s="267"/>
      <c r="P8" s="267"/>
      <c r="Q8" s="267"/>
      <c r="R8" s="267"/>
      <c r="S8" s="267"/>
      <c r="T8" s="267"/>
      <c r="U8" s="267"/>
      <c r="V8" s="267"/>
      <c r="W8" s="267"/>
      <c r="X8" s="267"/>
      <c r="Y8" s="267"/>
      <c r="Z8" s="267"/>
    </row>
    <row r="9" spans="2:26" ht="18.75" customHeight="1">
      <c r="C9" s="236" t="s">
        <v>540</v>
      </c>
      <c r="D9" s="267" t="s">
        <v>637</v>
      </c>
      <c r="E9" s="267"/>
      <c r="F9" s="267"/>
      <c r="G9" s="267"/>
      <c r="H9" s="267"/>
      <c r="I9" s="267"/>
      <c r="J9" s="267"/>
      <c r="K9" s="267"/>
      <c r="L9" s="267"/>
      <c r="M9" s="267"/>
      <c r="N9" s="267"/>
      <c r="O9" s="267"/>
      <c r="P9" s="267"/>
      <c r="Q9" s="267"/>
      <c r="R9" s="267"/>
      <c r="S9" s="267"/>
      <c r="T9" s="267"/>
      <c r="U9" s="267"/>
      <c r="V9" s="267"/>
      <c r="W9" s="267"/>
      <c r="X9" s="267"/>
      <c r="Y9" s="267"/>
      <c r="Z9" s="267"/>
    </row>
    <row r="10" spans="2:26" ht="18.75" customHeight="1">
      <c r="B10" s="173"/>
      <c r="C10" s="236" t="s">
        <v>540</v>
      </c>
      <c r="D10" s="267" t="s">
        <v>638</v>
      </c>
      <c r="E10" s="267"/>
      <c r="F10" s="267"/>
      <c r="G10" s="267"/>
      <c r="H10" s="267"/>
      <c r="I10" s="267"/>
      <c r="J10" s="267"/>
      <c r="K10" s="267"/>
      <c r="L10" s="267"/>
      <c r="M10" s="267"/>
      <c r="N10" s="267"/>
      <c r="O10" s="267"/>
      <c r="P10" s="267"/>
      <c r="Q10" s="267"/>
      <c r="R10" s="267"/>
      <c r="S10" s="267"/>
      <c r="T10" s="267"/>
      <c r="U10" s="267"/>
      <c r="V10" s="267"/>
      <c r="W10" s="267"/>
      <c r="X10" s="267"/>
      <c r="Y10" s="267"/>
      <c r="Z10" s="267"/>
    </row>
    <row r="11" spans="2:26" ht="17.25" customHeight="1">
      <c r="B11" s="174"/>
      <c r="C11" s="174"/>
      <c r="D11" s="174"/>
      <c r="E11" s="174"/>
      <c r="F11" s="174"/>
      <c r="G11" s="174"/>
      <c r="H11" s="174"/>
      <c r="I11" s="174"/>
      <c r="J11" s="174"/>
      <c r="K11" s="174"/>
      <c r="L11" s="174"/>
      <c r="M11" s="174"/>
      <c r="N11" s="174"/>
      <c r="O11" s="174"/>
      <c r="P11" s="174"/>
      <c r="Q11" s="174"/>
      <c r="R11" s="174"/>
      <c r="S11" s="174"/>
      <c r="T11" s="174"/>
      <c r="U11" s="174"/>
      <c r="V11" s="174"/>
      <c r="W11" s="174"/>
      <c r="X11" s="174"/>
      <c r="Y11" s="174"/>
      <c r="Z11" s="174"/>
    </row>
    <row r="12" spans="2:26" ht="17.25" customHeight="1">
      <c r="B12" s="175" t="s">
        <v>550</v>
      </c>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row>
    <row r="13" spans="2:26" ht="16.5" customHeight="1">
      <c r="C13" s="265" t="s">
        <v>680</v>
      </c>
      <c r="D13" s="265"/>
      <c r="E13" s="265"/>
      <c r="F13" s="265"/>
      <c r="G13" s="265"/>
      <c r="H13" s="265"/>
      <c r="I13" s="265"/>
      <c r="J13" s="265"/>
      <c r="K13" s="265"/>
      <c r="L13" s="265"/>
      <c r="M13" s="265"/>
      <c r="N13" s="265"/>
      <c r="O13" s="265"/>
      <c r="P13" s="265"/>
      <c r="Q13" s="265"/>
      <c r="R13" s="265"/>
      <c r="S13" s="265"/>
      <c r="T13" s="265"/>
      <c r="U13" s="265"/>
      <c r="V13" s="265"/>
      <c r="W13" s="265"/>
      <c r="X13" s="265"/>
      <c r="Y13" s="265"/>
      <c r="Z13" s="265"/>
    </row>
    <row r="14" spans="2:26" ht="16.5" customHeight="1">
      <c r="C14" s="266"/>
      <c r="D14" s="266"/>
      <c r="E14" s="266"/>
      <c r="F14" s="266"/>
      <c r="G14" s="266"/>
      <c r="H14" s="266"/>
      <c r="I14" s="266"/>
      <c r="J14" s="266"/>
      <c r="K14" s="266"/>
      <c r="L14" s="266"/>
      <c r="M14" s="266"/>
      <c r="N14" s="266"/>
      <c r="O14" s="266"/>
      <c r="P14" s="266"/>
      <c r="Q14" s="266"/>
      <c r="R14" s="266"/>
      <c r="S14" s="266"/>
      <c r="T14" s="266"/>
      <c r="U14" s="266"/>
      <c r="V14" s="266"/>
      <c r="W14" s="266"/>
      <c r="X14" s="266"/>
      <c r="Y14" s="266"/>
      <c r="Z14" s="266"/>
    </row>
    <row r="15" spans="2:26" ht="16.5" customHeight="1">
      <c r="C15" s="265" t="s">
        <v>551</v>
      </c>
      <c r="D15" s="266"/>
      <c r="E15" s="266"/>
      <c r="F15" s="266"/>
      <c r="G15" s="266"/>
      <c r="H15" s="266"/>
      <c r="I15" s="266"/>
      <c r="J15" s="266"/>
      <c r="K15" s="266"/>
      <c r="L15" s="266"/>
      <c r="M15" s="266"/>
      <c r="N15" s="266"/>
      <c r="O15" s="266"/>
      <c r="P15" s="266"/>
      <c r="Q15" s="266"/>
      <c r="R15" s="266"/>
      <c r="S15" s="266"/>
      <c r="T15" s="266"/>
      <c r="U15" s="266"/>
      <c r="V15" s="266"/>
      <c r="W15" s="266"/>
      <c r="X15" s="266"/>
      <c r="Y15" s="266"/>
      <c r="Z15" s="266"/>
    </row>
    <row r="16" spans="2:26" ht="16.5" customHeight="1">
      <c r="C16" s="266"/>
      <c r="D16" s="266"/>
      <c r="E16" s="266"/>
      <c r="F16" s="266"/>
      <c r="G16" s="266"/>
      <c r="H16" s="266"/>
      <c r="I16" s="266"/>
      <c r="J16" s="266"/>
      <c r="K16" s="266"/>
      <c r="L16" s="266"/>
      <c r="M16" s="266"/>
      <c r="N16" s="266"/>
      <c r="O16" s="266"/>
      <c r="P16" s="266"/>
      <c r="Q16" s="266"/>
      <c r="R16" s="266"/>
      <c r="S16" s="266"/>
      <c r="T16" s="266"/>
      <c r="U16" s="266"/>
      <c r="V16" s="266"/>
      <c r="W16" s="266"/>
      <c r="X16" s="266"/>
      <c r="Y16" s="266"/>
      <c r="Z16" s="266"/>
    </row>
    <row r="17" spans="2:26" ht="16.5" customHeight="1">
      <c r="C17" s="176" t="s">
        <v>552</v>
      </c>
      <c r="D17" s="177"/>
      <c r="E17" s="177"/>
      <c r="F17" s="177"/>
      <c r="G17" s="177"/>
      <c r="H17" s="177"/>
      <c r="I17" s="177"/>
      <c r="J17" s="177"/>
      <c r="K17" s="177"/>
      <c r="L17" s="177"/>
      <c r="M17" s="177"/>
      <c r="N17" s="177"/>
      <c r="O17" s="177"/>
      <c r="P17" s="177"/>
      <c r="Q17" s="177"/>
      <c r="R17" s="177"/>
      <c r="S17" s="177"/>
      <c r="T17" s="177"/>
      <c r="U17" s="177"/>
      <c r="V17" s="177"/>
      <c r="W17" s="177"/>
      <c r="X17" s="177"/>
      <c r="Y17" s="177"/>
      <c r="Z17" s="177"/>
    </row>
    <row r="18" spans="2:26" ht="16.5" customHeight="1">
      <c r="C18" s="176" t="s">
        <v>553</v>
      </c>
      <c r="D18" s="177"/>
      <c r="E18" s="177"/>
      <c r="F18" s="177"/>
      <c r="G18" s="177"/>
      <c r="H18" s="177"/>
      <c r="I18" s="177"/>
      <c r="J18" s="177"/>
      <c r="K18" s="177"/>
      <c r="L18" s="177"/>
      <c r="M18" s="177"/>
      <c r="N18" s="177"/>
      <c r="O18" s="177"/>
      <c r="P18" s="177"/>
      <c r="Q18" s="177"/>
      <c r="R18" s="177"/>
      <c r="S18" s="177"/>
      <c r="T18" s="177"/>
      <c r="U18" s="177"/>
      <c r="V18" s="177"/>
      <c r="W18" s="177"/>
      <c r="X18" s="177"/>
      <c r="Y18" s="177"/>
      <c r="Z18" s="177"/>
    </row>
    <row r="19" spans="2:26" ht="16.5" customHeight="1">
      <c r="C19" s="176" t="s">
        <v>554</v>
      </c>
      <c r="D19" s="177"/>
      <c r="E19" s="177"/>
      <c r="F19" s="177"/>
      <c r="G19" s="177"/>
      <c r="H19" s="177"/>
      <c r="I19" s="177"/>
      <c r="J19" s="177"/>
      <c r="K19" s="177"/>
      <c r="L19" s="177"/>
      <c r="M19" s="177"/>
      <c r="N19" s="177"/>
      <c r="O19" s="177"/>
      <c r="P19" s="177"/>
      <c r="Q19" s="177"/>
      <c r="R19" s="177"/>
      <c r="S19" s="177"/>
      <c r="T19" s="177"/>
      <c r="U19" s="177"/>
      <c r="V19" s="177"/>
      <c r="W19" s="177"/>
      <c r="X19" s="177"/>
      <c r="Y19" s="177"/>
      <c r="Z19" s="177"/>
    </row>
    <row r="20" spans="2:26" ht="16.5" customHeight="1">
      <c r="C20" s="176" t="s">
        <v>555</v>
      </c>
      <c r="D20" s="177"/>
      <c r="E20" s="177"/>
      <c r="F20" s="177"/>
      <c r="G20" s="177"/>
      <c r="H20" s="177"/>
      <c r="I20" s="177"/>
      <c r="J20" s="177"/>
      <c r="K20" s="177"/>
      <c r="L20" s="177"/>
      <c r="M20" s="177"/>
      <c r="N20" s="177"/>
      <c r="O20" s="177"/>
      <c r="P20" s="177"/>
      <c r="Q20" s="177"/>
      <c r="R20" s="177"/>
      <c r="S20" s="177"/>
      <c r="T20" s="177"/>
      <c r="U20" s="177"/>
      <c r="V20" s="177"/>
      <c r="W20" s="177"/>
      <c r="X20" s="177"/>
      <c r="Y20" s="177"/>
      <c r="Z20" s="177"/>
    </row>
    <row r="21" spans="2:26" ht="16.5" customHeight="1">
      <c r="C21" s="177"/>
      <c r="D21" s="177"/>
      <c r="E21" s="177"/>
      <c r="F21" s="177"/>
      <c r="G21" s="177"/>
      <c r="H21" s="177"/>
      <c r="I21" s="177"/>
      <c r="J21" s="177"/>
      <c r="K21" s="177"/>
      <c r="L21" s="177"/>
      <c r="M21" s="177"/>
      <c r="N21" s="177"/>
      <c r="O21" s="177"/>
      <c r="P21" s="177"/>
      <c r="Q21" s="177"/>
      <c r="R21" s="177"/>
      <c r="S21" s="177"/>
      <c r="T21" s="177"/>
      <c r="U21" s="177"/>
      <c r="V21" s="177"/>
      <c r="W21" s="177"/>
      <c r="X21" s="177"/>
      <c r="Y21" s="177"/>
      <c r="Z21" s="177"/>
    </row>
    <row r="22" spans="2:26" ht="16.5" customHeight="1">
      <c r="B22" s="175" t="s">
        <v>681</v>
      </c>
      <c r="C22" s="177"/>
      <c r="D22" s="177"/>
      <c r="E22" s="177"/>
      <c r="F22" s="177"/>
      <c r="G22" s="177"/>
      <c r="H22" s="177"/>
      <c r="I22" s="177"/>
      <c r="J22" s="177"/>
      <c r="K22" s="177"/>
      <c r="L22" s="177"/>
      <c r="M22" s="177"/>
      <c r="N22" s="177"/>
      <c r="O22" s="177"/>
      <c r="P22" s="177"/>
      <c r="Q22" s="177"/>
      <c r="R22" s="177"/>
      <c r="S22" s="177"/>
      <c r="T22" s="177"/>
      <c r="U22" s="177"/>
      <c r="V22" s="177"/>
      <c r="W22" s="177"/>
      <c r="X22" s="177"/>
      <c r="Y22" s="177"/>
      <c r="Z22" s="177"/>
    </row>
    <row r="23" spans="2:26" ht="7.5" customHeight="1">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row>
    <row r="24" spans="2:26" ht="17.25" customHeight="1">
      <c r="B24" s="257" t="s">
        <v>556</v>
      </c>
      <c r="C24" s="257"/>
      <c r="D24" s="257"/>
      <c r="E24" s="257"/>
      <c r="F24" s="257"/>
      <c r="G24" s="257"/>
      <c r="H24" s="257"/>
      <c r="I24" s="257"/>
      <c r="J24" s="257"/>
      <c r="K24" s="257"/>
      <c r="L24" s="257"/>
      <c r="M24" s="257"/>
      <c r="N24" s="257"/>
      <c r="O24" s="257"/>
      <c r="P24" s="257"/>
      <c r="Q24" s="257"/>
      <c r="R24" s="257"/>
      <c r="S24" s="257"/>
      <c r="T24" s="257"/>
      <c r="U24" s="257"/>
      <c r="V24" s="257"/>
      <c r="W24" s="257"/>
      <c r="X24" s="257"/>
      <c r="Y24" s="257"/>
      <c r="Z24" s="257"/>
    </row>
    <row r="25" spans="2:26" ht="34.5" customHeight="1">
      <c r="B25" s="259" t="s">
        <v>557</v>
      </c>
      <c r="C25" s="259"/>
      <c r="D25" s="259"/>
      <c r="E25" s="259"/>
      <c r="F25" s="259"/>
      <c r="G25" s="259"/>
      <c r="H25" s="259"/>
      <c r="I25" s="259"/>
      <c r="J25" s="259"/>
      <c r="K25" s="259"/>
      <c r="L25" s="259"/>
      <c r="M25" s="259"/>
      <c r="N25" s="259"/>
      <c r="O25" s="259"/>
      <c r="P25" s="259"/>
      <c r="Q25" s="259"/>
      <c r="R25" s="259"/>
      <c r="S25" s="259"/>
      <c r="T25" s="259"/>
      <c r="U25" s="259"/>
      <c r="V25" s="259"/>
      <c r="W25" s="259"/>
      <c r="X25" s="259"/>
      <c r="Y25" s="259"/>
      <c r="Z25" s="259"/>
    </row>
    <row r="26" spans="2:26" ht="7.5" customHeight="1">
      <c r="B26" s="174"/>
      <c r="C26" s="174"/>
      <c r="D26" s="174"/>
      <c r="E26" s="174"/>
      <c r="F26" s="174"/>
      <c r="G26" s="174"/>
      <c r="H26" s="174"/>
      <c r="I26" s="174"/>
      <c r="J26" s="174"/>
      <c r="K26" s="174"/>
      <c r="L26" s="174"/>
      <c r="M26" s="174"/>
      <c r="N26" s="174"/>
      <c r="O26" s="174"/>
      <c r="P26" s="174"/>
      <c r="Q26" s="174"/>
      <c r="R26" s="174"/>
      <c r="S26" s="174"/>
      <c r="T26" s="174"/>
      <c r="U26" s="174"/>
      <c r="V26" s="174"/>
      <c r="W26" s="174"/>
      <c r="X26" s="174"/>
      <c r="Y26" s="174"/>
      <c r="Z26" s="174"/>
    </row>
    <row r="27" spans="2:26" ht="18">
      <c r="B27" s="257" t="s">
        <v>558</v>
      </c>
      <c r="C27" s="257"/>
      <c r="D27" s="257"/>
      <c r="E27" s="257"/>
      <c r="F27" s="257"/>
      <c r="G27" s="257"/>
      <c r="H27" s="257"/>
      <c r="I27" s="257"/>
      <c r="J27" s="257"/>
      <c r="K27" s="257"/>
      <c r="L27" s="257"/>
      <c r="M27" s="257"/>
      <c r="N27" s="257"/>
      <c r="O27" s="257"/>
      <c r="P27" s="257"/>
      <c r="Q27" s="257"/>
      <c r="R27" s="257"/>
      <c r="S27" s="257"/>
      <c r="T27" s="257"/>
      <c r="U27" s="257"/>
      <c r="V27" s="257"/>
      <c r="W27" s="257"/>
      <c r="X27" s="257"/>
      <c r="Y27" s="257"/>
      <c r="Z27" s="257"/>
    </row>
    <row r="28" spans="2:26" ht="34.5" customHeight="1">
      <c r="B28" s="259" t="s">
        <v>682</v>
      </c>
      <c r="C28" s="259"/>
      <c r="D28" s="259"/>
      <c r="E28" s="259"/>
      <c r="F28" s="259"/>
      <c r="G28" s="259"/>
      <c r="H28" s="259"/>
      <c r="I28" s="259"/>
      <c r="J28" s="259"/>
      <c r="K28" s="259"/>
      <c r="L28" s="259"/>
      <c r="M28" s="259"/>
      <c r="N28" s="259"/>
      <c r="O28" s="259"/>
      <c r="P28" s="259"/>
      <c r="Q28" s="259"/>
      <c r="R28" s="259"/>
      <c r="S28" s="259"/>
      <c r="T28" s="259"/>
      <c r="U28" s="259"/>
      <c r="V28" s="259"/>
      <c r="W28" s="259"/>
      <c r="X28" s="259"/>
      <c r="Y28" s="259"/>
      <c r="Z28" s="259"/>
    </row>
    <row r="29" spans="2:26" ht="7.5" customHeight="1"/>
    <row r="30" spans="2:26" ht="18">
      <c r="B30" s="257" t="s">
        <v>559</v>
      </c>
      <c r="C30" s="257"/>
      <c r="D30" s="257"/>
      <c r="E30" s="257"/>
      <c r="F30" s="257"/>
      <c r="G30" s="257"/>
      <c r="H30" s="257"/>
      <c r="I30" s="257"/>
      <c r="J30" s="257"/>
      <c r="K30" s="257"/>
      <c r="L30" s="257"/>
      <c r="M30" s="257"/>
      <c r="N30" s="257"/>
      <c r="O30" s="257"/>
      <c r="P30" s="257"/>
      <c r="Q30" s="257"/>
      <c r="R30" s="257"/>
      <c r="S30" s="257"/>
      <c r="T30" s="257"/>
      <c r="U30" s="257"/>
      <c r="V30" s="257"/>
      <c r="W30" s="257"/>
      <c r="X30" s="257"/>
      <c r="Y30" s="257"/>
      <c r="Z30" s="257"/>
    </row>
    <row r="31" spans="2:26" ht="33" customHeight="1">
      <c r="B31" s="259" t="s">
        <v>560</v>
      </c>
      <c r="C31" s="259"/>
      <c r="D31" s="259"/>
      <c r="E31" s="259"/>
      <c r="F31" s="259"/>
      <c r="G31" s="259"/>
      <c r="H31" s="259"/>
      <c r="I31" s="259"/>
      <c r="J31" s="259"/>
      <c r="K31" s="259"/>
      <c r="L31" s="259"/>
      <c r="M31" s="259"/>
      <c r="N31" s="259"/>
      <c r="O31" s="259"/>
      <c r="P31" s="259"/>
      <c r="Q31" s="259"/>
      <c r="R31" s="259"/>
      <c r="S31" s="259"/>
      <c r="T31" s="259"/>
      <c r="U31" s="259"/>
      <c r="V31" s="259"/>
      <c r="W31" s="259"/>
      <c r="X31" s="259"/>
      <c r="Y31" s="259"/>
      <c r="Z31" s="259"/>
    </row>
    <row r="32" spans="2:26" ht="7.5" customHeight="1"/>
    <row r="33" spans="2:26" ht="18">
      <c r="B33" s="257" t="s">
        <v>561</v>
      </c>
      <c r="C33" s="257"/>
      <c r="D33" s="257"/>
      <c r="E33" s="257"/>
      <c r="F33" s="257"/>
      <c r="G33" s="257"/>
      <c r="H33" s="257"/>
      <c r="I33" s="257"/>
      <c r="J33" s="257"/>
      <c r="K33" s="257"/>
      <c r="L33" s="257"/>
      <c r="M33" s="257"/>
      <c r="N33" s="257"/>
      <c r="O33" s="257"/>
      <c r="P33" s="257"/>
      <c r="Q33" s="257"/>
      <c r="R33" s="257"/>
      <c r="S33" s="257"/>
      <c r="T33" s="257"/>
      <c r="U33" s="257"/>
      <c r="V33" s="257"/>
      <c r="W33" s="257"/>
      <c r="X33" s="257"/>
      <c r="Y33" s="257"/>
      <c r="Z33" s="257"/>
    </row>
    <row r="34" spans="2:26" ht="34.5" customHeight="1">
      <c r="B34" s="259" t="s">
        <v>498</v>
      </c>
      <c r="C34" s="259"/>
      <c r="D34" s="259"/>
      <c r="E34" s="259"/>
      <c r="F34" s="259"/>
      <c r="G34" s="259"/>
      <c r="H34" s="259"/>
      <c r="I34" s="259"/>
      <c r="J34" s="259"/>
      <c r="K34" s="259"/>
      <c r="L34" s="259"/>
      <c r="M34" s="259"/>
      <c r="N34" s="259"/>
      <c r="O34" s="259"/>
      <c r="P34" s="259"/>
      <c r="Q34" s="259"/>
      <c r="R34" s="259"/>
      <c r="S34" s="259"/>
      <c r="T34" s="259"/>
      <c r="U34" s="259"/>
      <c r="V34" s="259"/>
      <c r="W34" s="259"/>
      <c r="X34" s="259"/>
      <c r="Y34" s="259"/>
      <c r="Z34" s="259"/>
    </row>
    <row r="35" spans="2:26" ht="7.5" customHeight="1"/>
    <row r="36" spans="2:26" ht="18.75" customHeight="1"/>
    <row r="37" spans="2:26" ht="18">
      <c r="B37" s="257" t="s">
        <v>562</v>
      </c>
      <c r="C37" s="257"/>
      <c r="D37" s="257"/>
      <c r="E37" s="257"/>
      <c r="F37" s="257"/>
      <c r="G37" s="257"/>
      <c r="H37" s="257"/>
      <c r="I37" s="257"/>
      <c r="J37" s="257"/>
      <c r="K37" s="257"/>
      <c r="L37" s="257"/>
      <c r="M37" s="257"/>
      <c r="N37" s="257"/>
      <c r="O37" s="257"/>
      <c r="P37" s="257"/>
      <c r="Q37" s="257"/>
      <c r="R37" s="257"/>
      <c r="S37" s="257"/>
      <c r="T37" s="257"/>
      <c r="U37" s="257"/>
      <c r="V37" s="257"/>
      <c r="W37" s="257"/>
      <c r="X37" s="257"/>
      <c r="Y37" s="257"/>
      <c r="Z37" s="257"/>
    </row>
    <row r="38" spans="2:26" ht="34.5" customHeight="1">
      <c r="B38" s="259" t="s">
        <v>683</v>
      </c>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59"/>
    </row>
    <row r="39" spans="2:26" ht="7.5" customHeight="1">
      <c r="B39" s="178"/>
      <c r="C39" s="178"/>
      <c r="D39" s="178"/>
      <c r="E39" s="178"/>
      <c r="F39" s="178"/>
      <c r="G39" s="178"/>
      <c r="H39" s="178"/>
      <c r="I39" s="178"/>
      <c r="J39" s="178"/>
      <c r="K39" s="178"/>
      <c r="L39" s="178"/>
      <c r="M39" s="178"/>
      <c r="N39" s="178"/>
      <c r="O39" s="178"/>
      <c r="P39" s="178"/>
      <c r="Q39" s="178"/>
      <c r="R39" s="178"/>
      <c r="S39" s="178"/>
      <c r="T39" s="178"/>
      <c r="U39" s="178"/>
      <c r="V39" s="178"/>
      <c r="W39" s="178"/>
      <c r="X39" s="178"/>
      <c r="Y39" s="178"/>
      <c r="Z39" s="178"/>
    </row>
    <row r="40" spans="2:26" ht="16.5" customHeight="1">
      <c r="B40" s="257" t="s">
        <v>563</v>
      </c>
      <c r="C40" s="257"/>
      <c r="D40" s="257"/>
      <c r="E40" s="257"/>
      <c r="F40" s="257"/>
      <c r="G40" s="257"/>
      <c r="H40" s="257"/>
      <c r="I40" s="257"/>
      <c r="J40" s="257"/>
      <c r="K40" s="257"/>
      <c r="L40" s="257"/>
      <c r="M40" s="257"/>
      <c r="N40" s="257"/>
      <c r="O40" s="257"/>
      <c r="P40" s="257"/>
      <c r="Q40" s="257"/>
      <c r="R40" s="257"/>
      <c r="S40" s="257"/>
      <c r="T40" s="257"/>
      <c r="U40" s="257"/>
      <c r="V40" s="257"/>
      <c r="W40" s="257"/>
      <c r="X40" s="257"/>
      <c r="Y40" s="257"/>
      <c r="Z40" s="257"/>
    </row>
    <row r="41" spans="2:26" ht="33.75" customHeight="1">
      <c r="B41" s="259" t="s">
        <v>564</v>
      </c>
      <c r="C41" s="259"/>
      <c r="D41" s="259"/>
      <c r="E41" s="259"/>
      <c r="F41" s="259"/>
      <c r="G41" s="259"/>
      <c r="H41" s="259"/>
      <c r="I41" s="259"/>
      <c r="J41" s="259"/>
      <c r="K41" s="259"/>
      <c r="L41" s="259"/>
      <c r="M41" s="259"/>
      <c r="N41" s="259"/>
      <c r="O41" s="259"/>
      <c r="P41" s="259"/>
      <c r="Q41" s="259"/>
      <c r="R41" s="259"/>
      <c r="S41" s="259"/>
      <c r="T41" s="259"/>
      <c r="U41" s="259"/>
      <c r="V41" s="259"/>
      <c r="W41" s="259"/>
      <c r="X41" s="259"/>
      <c r="Y41" s="259"/>
      <c r="Z41" s="259"/>
    </row>
    <row r="42" spans="2:26" ht="13.5" customHeight="1"/>
    <row r="43" spans="2:26" ht="18" customHeight="1">
      <c r="B43" s="257" t="s">
        <v>565</v>
      </c>
      <c r="C43" s="257"/>
      <c r="D43" s="257"/>
      <c r="E43" s="257"/>
      <c r="F43" s="257"/>
      <c r="G43" s="257"/>
      <c r="H43" s="257"/>
      <c r="I43" s="257"/>
      <c r="J43" s="257"/>
      <c r="K43" s="257"/>
      <c r="L43" s="257"/>
      <c r="M43" s="257"/>
      <c r="N43" s="257"/>
      <c r="O43" s="257"/>
      <c r="P43" s="257"/>
      <c r="Q43" s="257"/>
      <c r="R43" s="257"/>
      <c r="S43" s="257"/>
      <c r="T43" s="257"/>
      <c r="U43" s="257"/>
      <c r="V43" s="257"/>
      <c r="W43" s="257"/>
      <c r="X43" s="257"/>
      <c r="Y43" s="257"/>
      <c r="Z43" s="257"/>
    </row>
    <row r="44" spans="2:26" ht="18">
      <c r="B44" s="179"/>
      <c r="D44" s="262" t="s">
        <v>566</v>
      </c>
      <c r="E44" s="262"/>
      <c r="F44" s="262"/>
      <c r="G44" s="262"/>
      <c r="H44" s="262"/>
      <c r="I44" s="262"/>
      <c r="J44" s="262"/>
      <c r="K44" s="262" t="s">
        <v>567</v>
      </c>
      <c r="L44" s="262"/>
      <c r="M44" s="262"/>
      <c r="N44" s="262"/>
      <c r="O44" s="262"/>
      <c r="P44" s="262"/>
      <c r="Q44" s="262"/>
      <c r="R44" s="262"/>
      <c r="S44" s="262"/>
      <c r="T44" s="262"/>
      <c r="U44" s="262"/>
    </row>
    <row r="45" spans="2:26" ht="17.25" customHeight="1">
      <c r="B45" s="180"/>
      <c r="C45" s="180"/>
      <c r="D45" s="260" t="s">
        <v>510</v>
      </c>
      <c r="E45" s="260"/>
      <c r="F45" s="260"/>
      <c r="G45" s="260"/>
      <c r="H45" s="260"/>
      <c r="I45" s="260"/>
      <c r="J45" s="260"/>
      <c r="K45" s="261" t="s">
        <v>568</v>
      </c>
      <c r="L45" s="261"/>
      <c r="M45" s="261"/>
      <c r="N45" s="261"/>
      <c r="O45" s="261"/>
      <c r="P45" s="261"/>
      <c r="Q45" s="261"/>
      <c r="R45" s="261"/>
      <c r="S45" s="261"/>
      <c r="T45" s="261"/>
      <c r="U45" s="261"/>
      <c r="V45" s="180"/>
      <c r="W45" s="180"/>
      <c r="X45" s="180"/>
      <c r="Y45" s="180"/>
      <c r="Z45" s="180"/>
    </row>
    <row r="46" spans="2:26" ht="17.25" customHeight="1">
      <c r="B46" s="174"/>
      <c r="C46" s="174"/>
      <c r="D46" s="260" t="s">
        <v>489</v>
      </c>
      <c r="E46" s="260"/>
      <c r="F46" s="260"/>
      <c r="G46" s="260"/>
      <c r="H46" s="260"/>
      <c r="I46" s="260"/>
      <c r="J46" s="260"/>
      <c r="K46" s="261" t="s">
        <v>501</v>
      </c>
      <c r="L46" s="261"/>
      <c r="M46" s="261"/>
      <c r="N46" s="261"/>
      <c r="O46" s="261"/>
      <c r="P46" s="261"/>
      <c r="Q46" s="261"/>
      <c r="R46" s="261"/>
      <c r="S46" s="261"/>
      <c r="T46" s="261"/>
      <c r="U46" s="261"/>
      <c r="V46" s="174"/>
      <c r="W46" s="174"/>
      <c r="X46" s="174"/>
      <c r="Y46" s="174"/>
      <c r="Z46" s="174"/>
    </row>
    <row r="47" spans="2:26" ht="17.25" customHeight="1">
      <c r="B47" s="178"/>
      <c r="C47" s="181"/>
      <c r="D47" s="260" t="s">
        <v>569</v>
      </c>
      <c r="E47" s="260"/>
      <c r="F47" s="260"/>
      <c r="G47" s="260"/>
      <c r="H47" s="260"/>
      <c r="I47" s="260"/>
      <c r="J47" s="260"/>
      <c r="K47" s="261" t="s">
        <v>570</v>
      </c>
      <c r="L47" s="261"/>
      <c r="M47" s="261"/>
      <c r="N47" s="261"/>
      <c r="O47" s="261"/>
      <c r="P47" s="261"/>
      <c r="Q47" s="261"/>
      <c r="R47" s="261"/>
      <c r="S47" s="261"/>
      <c r="T47" s="261"/>
      <c r="U47" s="261"/>
      <c r="V47" s="182"/>
      <c r="W47" s="182"/>
      <c r="X47" s="182"/>
      <c r="Y47" s="182"/>
      <c r="Z47" s="182"/>
    </row>
    <row r="48" spans="2:26" ht="17.25" customHeight="1">
      <c r="B48" s="180"/>
      <c r="C48" s="180"/>
      <c r="D48" s="260" t="s">
        <v>571</v>
      </c>
      <c r="E48" s="260"/>
      <c r="F48" s="260"/>
      <c r="G48" s="260"/>
      <c r="H48" s="260"/>
      <c r="I48" s="260"/>
      <c r="J48" s="260"/>
      <c r="K48" s="261" t="s">
        <v>572</v>
      </c>
      <c r="L48" s="261"/>
      <c r="M48" s="261"/>
      <c r="N48" s="261"/>
      <c r="O48" s="261"/>
      <c r="P48" s="261"/>
      <c r="Q48" s="261"/>
      <c r="R48" s="261"/>
      <c r="S48" s="261"/>
      <c r="T48" s="261"/>
      <c r="U48" s="261"/>
      <c r="V48" s="180"/>
      <c r="W48" s="180"/>
      <c r="X48" s="180"/>
      <c r="Y48" s="180"/>
      <c r="Z48" s="180"/>
    </row>
    <row r="49" spans="2:26" ht="16.5" customHeight="1">
      <c r="B49" s="174"/>
      <c r="C49" s="174"/>
      <c r="D49" s="174"/>
      <c r="E49" s="174"/>
      <c r="F49" s="174"/>
      <c r="G49" s="174"/>
      <c r="H49" s="174"/>
      <c r="I49" s="174"/>
      <c r="J49" s="174"/>
      <c r="K49" s="174"/>
      <c r="L49" s="174"/>
      <c r="M49" s="174"/>
      <c r="N49" s="174"/>
      <c r="O49" s="174"/>
      <c r="P49" s="174"/>
      <c r="Q49" s="174"/>
      <c r="R49" s="174"/>
      <c r="S49" s="174"/>
      <c r="T49" s="174"/>
      <c r="U49" s="174"/>
      <c r="V49" s="174"/>
      <c r="W49" s="174"/>
      <c r="X49" s="174"/>
      <c r="Y49" s="174"/>
      <c r="Z49" s="174"/>
    </row>
    <row r="50" spans="2:26" ht="16.5" customHeight="1">
      <c r="B50" s="175" t="s">
        <v>573</v>
      </c>
      <c r="C50" s="181"/>
      <c r="D50" s="181"/>
      <c r="E50" s="181"/>
      <c r="F50" s="181"/>
      <c r="G50" s="181"/>
      <c r="H50" s="181"/>
      <c r="I50" s="181"/>
      <c r="J50" s="181"/>
      <c r="K50" s="182"/>
      <c r="L50" s="182"/>
      <c r="M50" s="182"/>
      <c r="N50" s="182"/>
      <c r="O50" s="182"/>
      <c r="P50" s="182"/>
      <c r="Q50" s="182"/>
      <c r="R50" s="182"/>
      <c r="S50" s="182"/>
      <c r="T50" s="182"/>
      <c r="U50" s="182"/>
      <c r="V50" s="182"/>
      <c r="W50" s="182"/>
      <c r="X50" s="182"/>
      <c r="Y50" s="182"/>
      <c r="Z50" s="182"/>
    </row>
    <row r="51" spans="2:26" ht="7.5" customHeight="1">
      <c r="B51" s="180"/>
      <c r="C51" s="180"/>
      <c r="D51" s="180"/>
      <c r="E51" s="180"/>
      <c r="F51" s="180"/>
      <c r="G51" s="180"/>
      <c r="H51" s="180"/>
      <c r="I51" s="180"/>
      <c r="J51" s="180"/>
      <c r="K51" s="180"/>
      <c r="L51" s="180"/>
      <c r="M51" s="180"/>
      <c r="N51" s="180"/>
      <c r="O51" s="180"/>
      <c r="P51" s="180"/>
      <c r="Q51" s="180"/>
      <c r="R51" s="180"/>
      <c r="S51" s="180"/>
      <c r="T51" s="180"/>
      <c r="U51" s="180"/>
      <c r="V51" s="180"/>
      <c r="W51" s="180"/>
      <c r="X51" s="180"/>
      <c r="Y51" s="180"/>
      <c r="Z51" s="180"/>
    </row>
    <row r="52" spans="2:26" ht="16.5" customHeight="1">
      <c r="B52" s="174"/>
      <c r="C52" s="257" t="s">
        <v>574</v>
      </c>
      <c r="D52" s="257"/>
      <c r="E52" s="257"/>
      <c r="F52" s="257"/>
      <c r="G52" s="257"/>
      <c r="H52" s="257"/>
      <c r="I52" s="257"/>
      <c r="J52" s="257"/>
      <c r="K52" s="257"/>
      <c r="L52" s="257"/>
      <c r="M52" s="257"/>
      <c r="N52" s="257"/>
      <c r="O52" s="257"/>
      <c r="P52" s="257"/>
      <c r="Q52" s="257"/>
      <c r="R52" s="257"/>
      <c r="S52" s="257"/>
      <c r="T52" s="257"/>
      <c r="U52" s="257"/>
      <c r="V52" s="257"/>
      <c r="W52" s="257"/>
      <c r="X52" s="257"/>
      <c r="Y52" s="257"/>
      <c r="Z52" s="257"/>
    </row>
    <row r="53" spans="2:26" ht="33.65" customHeight="1">
      <c r="B53" s="178"/>
      <c r="C53" s="259" t="s">
        <v>684</v>
      </c>
      <c r="D53" s="259"/>
      <c r="E53" s="259"/>
      <c r="F53" s="259"/>
      <c r="G53" s="259"/>
      <c r="H53" s="259"/>
      <c r="I53" s="259"/>
      <c r="J53" s="259"/>
      <c r="K53" s="259"/>
      <c r="L53" s="259"/>
      <c r="M53" s="259"/>
      <c r="N53" s="259"/>
      <c r="O53" s="259"/>
      <c r="P53" s="259"/>
      <c r="Q53" s="259"/>
      <c r="R53" s="259"/>
      <c r="S53" s="259"/>
      <c r="T53" s="259"/>
      <c r="U53" s="259"/>
      <c r="V53" s="259"/>
      <c r="W53" s="259"/>
      <c r="X53" s="259"/>
      <c r="Y53" s="259"/>
      <c r="Z53" s="259"/>
    </row>
    <row r="54" spans="2:26" ht="7.5" customHeight="1">
      <c r="B54" s="180"/>
      <c r="C54" s="180"/>
      <c r="D54" s="180"/>
      <c r="E54" s="180"/>
      <c r="F54" s="180"/>
      <c r="G54" s="180"/>
      <c r="H54" s="180"/>
      <c r="I54" s="180"/>
      <c r="J54" s="180"/>
      <c r="K54" s="180"/>
      <c r="L54" s="180"/>
      <c r="M54" s="180"/>
      <c r="N54" s="180"/>
      <c r="O54" s="180"/>
      <c r="P54" s="180"/>
      <c r="Q54" s="180"/>
      <c r="R54" s="180"/>
      <c r="S54" s="180"/>
      <c r="T54" s="180"/>
      <c r="U54" s="180"/>
      <c r="V54" s="180"/>
      <c r="W54" s="180"/>
      <c r="X54" s="180"/>
      <c r="Y54" s="180"/>
      <c r="Z54" s="180"/>
    </row>
    <row r="55" spans="2:26" ht="16.5" customHeight="1">
      <c r="B55" s="174"/>
      <c r="C55" s="257" t="s">
        <v>575</v>
      </c>
      <c r="D55" s="257"/>
      <c r="E55" s="257"/>
      <c r="F55" s="257"/>
      <c r="G55" s="257"/>
      <c r="H55" s="257"/>
      <c r="I55" s="257"/>
      <c r="J55" s="257"/>
      <c r="K55" s="257"/>
      <c r="L55" s="257"/>
      <c r="M55" s="257"/>
      <c r="N55" s="257"/>
      <c r="O55" s="257"/>
      <c r="P55" s="257"/>
      <c r="Q55" s="257"/>
      <c r="R55" s="257"/>
      <c r="S55" s="257"/>
      <c r="T55" s="257"/>
      <c r="U55" s="257"/>
      <c r="V55" s="257"/>
      <c r="W55" s="257"/>
      <c r="X55" s="257"/>
      <c r="Y55" s="257"/>
      <c r="Z55" s="257"/>
    </row>
    <row r="56" spans="2:26" ht="33.75" customHeight="1">
      <c r="B56" s="178"/>
      <c r="C56" s="259" t="s">
        <v>685</v>
      </c>
      <c r="D56" s="259"/>
      <c r="E56" s="259"/>
      <c r="F56" s="259"/>
      <c r="G56" s="259"/>
      <c r="H56" s="259"/>
      <c r="I56" s="259"/>
      <c r="J56" s="259"/>
      <c r="K56" s="259"/>
      <c r="L56" s="259"/>
      <c r="M56" s="259"/>
      <c r="N56" s="259"/>
      <c r="O56" s="259"/>
      <c r="P56" s="259"/>
      <c r="Q56" s="259"/>
      <c r="R56" s="259"/>
      <c r="S56" s="259"/>
      <c r="T56" s="259"/>
      <c r="U56" s="259"/>
      <c r="V56" s="259"/>
      <c r="W56" s="259"/>
      <c r="X56" s="259"/>
      <c r="Y56" s="259"/>
      <c r="Z56" s="259"/>
    </row>
    <row r="57" spans="2:26" ht="16.5" customHeight="1">
      <c r="B57" s="180"/>
      <c r="C57" s="180"/>
      <c r="D57" s="180"/>
      <c r="E57" s="180"/>
      <c r="F57" s="180"/>
      <c r="G57" s="180"/>
      <c r="H57" s="180"/>
      <c r="I57" s="180"/>
      <c r="J57" s="180"/>
      <c r="K57" s="180"/>
      <c r="L57" s="180"/>
      <c r="M57" s="180"/>
      <c r="N57" s="180"/>
      <c r="O57" s="180"/>
      <c r="P57" s="180"/>
      <c r="Q57" s="180"/>
      <c r="R57" s="180"/>
      <c r="S57" s="180"/>
      <c r="T57" s="180"/>
      <c r="U57" s="180"/>
      <c r="V57" s="180"/>
      <c r="W57" s="180"/>
      <c r="X57" s="180"/>
      <c r="Y57" s="180"/>
      <c r="Z57" s="180"/>
    </row>
    <row r="58" spans="2:26" ht="16.5" customHeight="1">
      <c r="B58" s="175" t="s">
        <v>576</v>
      </c>
      <c r="C58" s="174"/>
      <c r="D58" s="174"/>
      <c r="E58" s="174"/>
      <c r="F58" s="174"/>
      <c r="G58" s="174"/>
      <c r="H58" s="174"/>
      <c r="I58" s="174"/>
      <c r="J58" s="174"/>
      <c r="K58" s="174"/>
      <c r="L58" s="174"/>
      <c r="M58" s="174"/>
      <c r="N58" s="174"/>
      <c r="O58" s="174"/>
      <c r="P58" s="174"/>
      <c r="Q58" s="174"/>
      <c r="R58" s="174"/>
      <c r="S58" s="174"/>
      <c r="T58" s="174"/>
      <c r="U58" s="174"/>
      <c r="V58" s="174"/>
      <c r="W58" s="174"/>
      <c r="X58" s="174"/>
      <c r="Y58" s="174"/>
      <c r="Z58" s="174"/>
    </row>
    <row r="59" spans="2:26" ht="54.75" customHeight="1">
      <c r="B59" s="259" t="s">
        <v>686</v>
      </c>
      <c r="C59" s="259"/>
      <c r="D59" s="259"/>
      <c r="E59" s="259"/>
      <c r="F59" s="259"/>
      <c r="G59" s="259"/>
      <c r="H59" s="259"/>
      <c r="I59" s="259"/>
      <c r="J59" s="259"/>
      <c r="K59" s="259"/>
      <c r="L59" s="259"/>
      <c r="M59" s="259"/>
      <c r="N59" s="259"/>
      <c r="O59" s="259"/>
      <c r="P59" s="259"/>
      <c r="Q59" s="259"/>
      <c r="R59" s="259"/>
      <c r="S59" s="259"/>
      <c r="T59" s="259"/>
      <c r="U59" s="259"/>
      <c r="V59" s="259"/>
      <c r="W59" s="259"/>
      <c r="X59" s="259"/>
      <c r="Y59" s="259"/>
      <c r="Z59" s="259"/>
    </row>
    <row r="60" spans="2:26" ht="16.5" customHeight="1">
      <c r="B60" s="180"/>
      <c r="C60" s="180"/>
      <c r="D60" s="180"/>
      <c r="E60" s="180"/>
      <c r="F60" s="180"/>
      <c r="G60" s="180"/>
      <c r="H60" s="180"/>
      <c r="I60" s="180"/>
      <c r="J60" s="180"/>
      <c r="K60" s="180"/>
      <c r="L60" s="180"/>
      <c r="M60" s="180"/>
      <c r="N60" s="180"/>
      <c r="O60" s="180"/>
      <c r="P60" s="180"/>
      <c r="Q60" s="180"/>
      <c r="R60" s="180"/>
      <c r="S60" s="180"/>
      <c r="T60" s="180"/>
      <c r="U60" s="180"/>
      <c r="V60" s="180"/>
      <c r="W60" s="180"/>
      <c r="X60" s="180"/>
      <c r="Y60" s="180"/>
      <c r="Z60" s="180"/>
    </row>
    <row r="61" spans="2:26" ht="16.5" customHeight="1">
      <c r="B61" s="175" t="s">
        <v>577</v>
      </c>
      <c r="C61" s="174"/>
      <c r="D61" s="174"/>
      <c r="E61" s="174"/>
      <c r="F61" s="174"/>
      <c r="G61" s="174"/>
      <c r="H61" s="174"/>
      <c r="I61" s="174"/>
      <c r="J61" s="174"/>
      <c r="K61" s="174"/>
      <c r="L61" s="174"/>
      <c r="M61" s="174"/>
      <c r="N61" s="174"/>
      <c r="O61" s="174"/>
      <c r="P61" s="174"/>
      <c r="Q61" s="174"/>
      <c r="R61" s="174"/>
      <c r="S61" s="174"/>
      <c r="T61" s="174"/>
      <c r="U61" s="174"/>
      <c r="V61" s="174"/>
      <c r="W61" s="174"/>
      <c r="X61" s="174"/>
      <c r="Y61" s="174"/>
      <c r="Z61" s="174"/>
    </row>
    <row r="62" spans="2:26" ht="53.25" customHeight="1">
      <c r="B62" s="256" t="s">
        <v>639</v>
      </c>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row>
    <row r="63" spans="2:26" ht="16.5" customHeight="1">
      <c r="B63" s="180"/>
      <c r="C63" s="180"/>
      <c r="D63" s="180"/>
      <c r="E63" s="180"/>
      <c r="F63" s="180"/>
      <c r="G63" s="180"/>
      <c r="H63" s="180"/>
      <c r="I63" s="180"/>
      <c r="J63" s="180"/>
      <c r="K63" s="180"/>
      <c r="L63" s="180"/>
      <c r="M63" s="180"/>
      <c r="N63" s="180"/>
      <c r="O63" s="180"/>
      <c r="P63" s="180"/>
      <c r="Q63" s="180"/>
      <c r="R63" s="180"/>
      <c r="S63" s="180"/>
      <c r="T63" s="180"/>
      <c r="U63" s="180"/>
      <c r="V63" s="180"/>
      <c r="W63" s="180"/>
      <c r="X63" s="180"/>
      <c r="Y63" s="180"/>
      <c r="Z63" s="180"/>
    </row>
    <row r="64" spans="2:26" ht="16.5" customHeight="1">
      <c r="B64" s="175" t="s">
        <v>578</v>
      </c>
      <c r="C64" s="174"/>
      <c r="D64" s="174"/>
      <c r="E64" s="174"/>
      <c r="F64" s="174"/>
      <c r="G64" s="174"/>
      <c r="H64" s="174"/>
      <c r="I64" s="174"/>
      <c r="J64" s="174"/>
      <c r="K64" s="174"/>
      <c r="L64" s="174"/>
      <c r="M64" s="174"/>
      <c r="N64" s="174"/>
      <c r="O64" s="174"/>
      <c r="P64" s="174"/>
      <c r="Q64" s="174"/>
      <c r="R64" s="174"/>
      <c r="S64" s="174"/>
      <c r="T64" s="174"/>
      <c r="U64" s="174"/>
      <c r="V64" s="174"/>
      <c r="W64" s="174"/>
      <c r="X64" s="174"/>
      <c r="Y64" s="174"/>
      <c r="Z64" s="174"/>
    </row>
    <row r="65" spans="2:26" ht="70.5" customHeight="1">
      <c r="B65" s="256" t="s">
        <v>640</v>
      </c>
      <c r="C65" s="256"/>
      <c r="D65" s="256"/>
      <c r="E65" s="256"/>
      <c r="F65" s="256"/>
      <c r="G65" s="256"/>
      <c r="H65" s="256"/>
      <c r="I65" s="256"/>
      <c r="J65" s="256"/>
      <c r="K65" s="256"/>
      <c r="L65" s="256"/>
      <c r="M65" s="256"/>
      <c r="N65" s="256"/>
      <c r="O65" s="256"/>
      <c r="P65" s="256"/>
      <c r="Q65" s="256"/>
      <c r="R65" s="256"/>
      <c r="S65" s="256"/>
      <c r="T65" s="256"/>
      <c r="U65" s="256"/>
      <c r="V65" s="256"/>
      <c r="W65" s="256"/>
      <c r="X65" s="256"/>
      <c r="Y65" s="256"/>
      <c r="Z65" s="256"/>
    </row>
    <row r="66" spans="2:26" ht="16.5" customHeight="1">
      <c r="B66" s="178"/>
      <c r="C66" s="181"/>
      <c r="D66" s="181"/>
      <c r="E66" s="181"/>
      <c r="F66" s="181"/>
      <c r="G66" s="181"/>
      <c r="H66" s="181"/>
      <c r="I66" s="181"/>
      <c r="J66" s="181"/>
      <c r="K66" s="182"/>
      <c r="L66" s="182"/>
      <c r="M66" s="182"/>
      <c r="N66" s="182"/>
      <c r="O66" s="182"/>
      <c r="P66" s="182"/>
      <c r="Q66" s="182"/>
      <c r="R66" s="182"/>
      <c r="S66" s="182"/>
      <c r="T66" s="182"/>
      <c r="U66" s="182"/>
      <c r="V66" s="182"/>
      <c r="W66" s="182"/>
      <c r="X66" s="182"/>
      <c r="Y66" s="182"/>
      <c r="Z66" s="182"/>
    </row>
    <row r="67" spans="2:26" ht="16.5" customHeight="1">
      <c r="B67" s="180"/>
      <c r="C67" s="180"/>
      <c r="D67" s="180"/>
      <c r="E67" s="180"/>
      <c r="F67" s="180"/>
      <c r="G67" s="180"/>
      <c r="H67" s="180"/>
      <c r="I67" s="180"/>
      <c r="J67" s="180"/>
      <c r="K67" s="180"/>
      <c r="L67" s="180"/>
      <c r="M67" s="180"/>
      <c r="N67" s="180"/>
      <c r="O67" s="180"/>
      <c r="P67" s="180"/>
      <c r="Q67" s="180"/>
      <c r="R67" s="180"/>
      <c r="S67" s="180"/>
      <c r="T67" s="180"/>
      <c r="U67" s="180"/>
      <c r="V67" s="180"/>
      <c r="W67" s="180"/>
      <c r="X67" s="180"/>
      <c r="Y67" s="180"/>
      <c r="Z67" s="180"/>
    </row>
    <row r="68" spans="2:26" ht="16.5" customHeight="1">
      <c r="B68" s="175" t="s">
        <v>579</v>
      </c>
      <c r="C68" s="174"/>
      <c r="D68" s="174"/>
      <c r="E68" s="174"/>
      <c r="F68" s="174"/>
      <c r="G68" s="174"/>
      <c r="H68" s="174"/>
      <c r="I68" s="174"/>
      <c r="J68" s="174"/>
      <c r="K68" s="174"/>
      <c r="L68" s="174"/>
      <c r="M68" s="174"/>
      <c r="N68" s="174"/>
      <c r="O68" s="174"/>
      <c r="P68" s="174"/>
      <c r="Q68" s="174"/>
      <c r="R68" s="174"/>
      <c r="S68" s="174"/>
      <c r="T68" s="174"/>
      <c r="U68" s="174"/>
      <c r="V68" s="174"/>
      <c r="W68" s="174"/>
      <c r="X68" s="174"/>
      <c r="Y68" s="174"/>
      <c r="Z68" s="174"/>
    </row>
    <row r="69" spans="2:26" ht="7.5" customHeight="1">
      <c r="B69" s="175"/>
      <c r="C69" s="174"/>
      <c r="D69" s="174"/>
      <c r="E69" s="174"/>
      <c r="F69" s="174"/>
      <c r="G69" s="174"/>
      <c r="H69" s="174"/>
      <c r="I69" s="174"/>
      <c r="J69" s="174"/>
      <c r="K69" s="174"/>
      <c r="L69" s="174"/>
      <c r="M69" s="174"/>
      <c r="N69" s="174"/>
      <c r="O69" s="174"/>
      <c r="P69" s="174"/>
      <c r="Q69" s="174"/>
      <c r="R69" s="174"/>
      <c r="S69" s="174"/>
      <c r="T69" s="174"/>
      <c r="U69" s="174"/>
      <c r="V69" s="174"/>
      <c r="W69" s="174"/>
      <c r="X69" s="174"/>
      <c r="Y69" s="174"/>
      <c r="Z69" s="174"/>
    </row>
    <row r="70" spans="2:26" ht="18" customHeight="1">
      <c r="B70" s="180"/>
      <c r="C70" s="257" t="s">
        <v>580</v>
      </c>
      <c r="D70" s="257"/>
      <c r="E70" s="257"/>
      <c r="F70" s="257"/>
      <c r="G70" s="257"/>
      <c r="H70" s="257"/>
      <c r="I70" s="257"/>
      <c r="J70" s="257"/>
      <c r="K70" s="257"/>
      <c r="L70" s="257"/>
      <c r="M70" s="257"/>
      <c r="N70" s="257"/>
      <c r="O70" s="257"/>
      <c r="P70" s="257"/>
      <c r="Q70" s="257"/>
      <c r="R70" s="257"/>
      <c r="S70" s="257"/>
      <c r="T70" s="257"/>
      <c r="U70" s="257"/>
      <c r="V70" s="257"/>
      <c r="W70" s="257"/>
      <c r="X70" s="257"/>
      <c r="Y70" s="257"/>
      <c r="Z70" s="257"/>
    </row>
    <row r="71" spans="2:26" ht="51.75" customHeight="1">
      <c r="B71" s="174"/>
      <c r="C71" s="256" t="s">
        <v>581</v>
      </c>
      <c r="D71" s="256"/>
      <c r="E71" s="256"/>
      <c r="F71" s="256"/>
      <c r="G71" s="256"/>
      <c r="H71" s="256"/>
      <c r="I71" s="256"/>
      <c r="J71" s="256"/>
      <c r="K71" s="256"/>
      <c r="L71" s="256"/>
      <c r="M71" s="256"/>
      <c r="N71" s="256"/>
      <c r="O71" s="256"/>
      <c r="P71" s="256"/>
      <c r="Q71" s="256"/>
      <c r="R71" s="256"/>
      <c r="S71" s="256"/>
      <c r="T71" s="256"/>
      <c r="U71" s="256"/>
      <c r="V71" s="256"/>
      <c r="W71" s="256"/>
      <c r="X71" s="256"/>
      <c r="Y71" s="256"/>
      <c r="Z71" s="256"/>
    </row>
    <row r="73" spans="2:26" ht="18">
      <c r="C73" s="257" t="s">
        <v>582</v>
      </c>
      <c r="D73" s="257"/>
      <c r="E73" s="257"/>
      <c r="F73" s="257"/>
      <c r="G73" s="257"/>
      <c r="H73" s="257"/>
      <c r="I73" s="257"/>
      <c r="J73" s="257"/>
      <c r="K73" s="257"/>
      <c r="L73" s="257"/>
      <c r="M73" s="257"/>
      <c r="N73" s="257"/>
      <c r="O73" s="257"/>
      <c r="P73" s="257"/>
      <c r="Q73" s="257"/>
      <c r="R73" s="257"/>
      <c r="S73" s="257"/>
      <c r="T73" s="257"/>
      <c r="U73" s="257"/>
      <c r="V73" s="257"/>
      <c r="W73" s="257"/>
      <c r="X73" s="257"/>
      <c r="Y73" s="257"/>
      <c r="Z73" s="257"/>
    </row>
    <row r="74" spans="2:26" ht="105.75" customHeight="1">
      <c r="C74" s="256" t="s">
        <v>687</v>
      </c>
      <c r="D74" s="256"/>
      <c r="E74" s="256"/>
      <c r="F74" s="256"/>
      <c r="G74" s="256"/>
      <c r="H74" s="256"/>
      <c r="I74" s="256"/>
      <c r="J74" s="256"/>
      <c r="K74" s="256"/>
      <c r="L74" s="256"/>
      <c r="M74" s="256"/>
      <c r="N74" s="256"/>
      <c r="O74" s="256"/>
      <c r="P74" s="256"/>
      <c r="Q74" s="256"/>
      <c r="R74" s="256"/>
      <c r="S74" s="256"/>
      <c r="T74" s="256"/>
      <c r="U74" s="256"/>
      <c r="V74" s="256"/>
      <c r="W74" s="256"/>
      <c r="X74" s="256"/>
      <c r="Y74" s="256"/>
      <c r="Z74" s="256"/>
    </row>
    <row r="76" spans="2:26" ht="18">
      <c r="C76" s="257" t="s">
        <v>583</v>
      </c>
      <c r="D76" s="257"/>
      <c r="E76" s="257"/>
      <c r="F76" s="257"/>
      <c r="G76" s="257"/>
      <c r="H76" s="257"/>
      <c r="I76" s="257"/>
      <c r="J76" s="257"/>
      <c r="K76" s="257"/>
      <c r="L76" s="257"/>
      <c r="M76" s="257"/>
      <c r="N76" s="257"/>
      <c r="O76" s="257"/>
      <c r="P76" s="257"/>
      <c r="Q76" s="257"/>
      <c r="R76" s="257"/>
      <c r="S76" s="257"/>
      <c r="T76" s="257"/>
      <c r="U76" s="257"/>
      <c r="V76" s="257"/>
      <c r="W76" s="257"/>
      <c r="X76" s="257"/>
      <c r="Y76" s="257"/>
      <c r="Z76" s="257"/>
    </row>
    <row r="77" spans="2:26" ht="73.5" customHeight="1">
      <c r="C77" s="256" t="s">
        <v>688</v>
      </c>
      <c r="D77" s="256"/>
      <c r="E77" s="256"/>
      <c r="F77" s="256"/>
      <c r="G77" s="256"/>
      <c r="H77" s="256"/>
      <c r="I77" s="256"/>
      <c r="J77" s="256"/>
      <c r="K77" s="256"/>
      <c r="L77" s="256"/>
      <c r="M77" s="256"/>
      <c r="N77" s="256"/>
      <c r="O77" s="256"/>
      <c r="P77" s="256"/>
      <c r="Q77" s="256"/>
      <c r="R77" s="256"/>
      <c r="S77" s="256"/>
      <c r="T77" s="256"/>
      <c r="U77" s="256"/>
      <c r="V77" s="256"/>
      <c r="W77" s="256"/>
      <c r="X77" s="256"/>
      <c r="Y77" s="256"/>
      <c r="Z77" s="256"/>
    </row>
    <row r="78" spans="2:26" ht="17.149999999999999" customHeight="1">
      <c r="C78" s="183"/>
      <c r="D78" s="258" t="s">
        <v>584</v>
      </c>
      <c r="E78" s="256"/>
      <c r="F78" s="256"/>
      <c r="G78" s="256"/>
      <c r="H78" s="256"/>
      <c r="I78" s="256"/>
      <c r="J78" s="256"/>
      <c r="K78" s="256"/>
      <c r="L78" s="256"/>
      <c r="M78" s="256"/>
      <c r="N78" s="256"/>
      <c r="O78" s="256"/>
      <c r="P78" s="256"/>
      <c r="Q78" s="256"/>
      <c r="R78" s="256"/>
      <c r="S78" s="256"/>
      <c r="T78" s="256"/>
      <c r="U78" s="256"/>
      <c r="V78" s="256"/>
      <c r="W78" s="256"/>
      <c r="X78" s="256"/>
      <c r="Y78" s="256"/>
      <c r="Z78" s="256"/>
    </row>
    <row r="79" spans="2:26" ht="17.149999999999999" customHeight="1">
      <c r="C79" s="183"/>
      <c r="D79" s="258" t="s">
        <v>585</v>
      </c>
      <c r="E79" s="256"/>
      <c r="F79" s="256"/>
      <c r="G79" s="256"/>
      <c r="H79" s="256"/>
      <c r="I79" s="256"/>
      <c r="J79" s="256"/>
      <c r="K79" s="256"/>
      <c r="L79" s="256"/>
      <c r="M79" s="256"/>
      <c r="N79" s="256"/>
      <c r="O79" s="256"/>
      <c r="P79" s="256"/>
      <c r="Q79" s="256"/>
      <c r="R79" s="256"/>
      <c r="S79" s="256"/>
      <c r="T79" s="256"/>
      <c r="U79" s="256"/>
      <c r="V79" s="256"/>
      <c r="W79" s="256"/>
      <c r="X79" s="256"/>
      <c r="Y79" s="256"/>
      <c r="Z79" s="256"/>
    </row>
    <row r="80" spans="2:26" ht="17.149999999999999" customHeight="1">
      <c r="C80" s="183"/>
      <c r="D80" s="258" t="s">
        <v>586</v>
      </c>
      <c r="E80" s="256"/>
      <c r="F80" s="256"/>
      <c r="G80" s="256"/>
      <c r="H80" s="256"/>
      <c r="I80" s="256"/>
      <c r="J80" s="256"/>
      <c r="K80" s="256"/>
      <c r="L80" s="256"/>
      <c r="M80" s="256"/>
      <c r="N80" s="256"/>
      <c r="O80" s="256"/>
      <c r="P80" s="256"/>
      <c r="Q80" s="256"/>
      <c r="R80" s="256"/>
      <c r="S80" s="256"/>
      <c r="T80" s="256"/>
      <c r="U80" s="256"/>
      <c r="V80" s="256"/>
      <c r="W80" s="256"/>
      <c r="X80" s="256"/>
      <c r="Y80" s="256"/>
      <c r="Z80" s="256"/>
    </row>
    <row r="81" spans="2:26" ht="17.149999999999999" customHeight="1">
      <c r="C81" s="183"/>
      <c r="D81" s="258" t="s">
        <v>587</v>
      </c>
      <c r="E81" s="256"/>
      <c r="F81" s="256"/>
      <c r="G81" s="256"/>
      <c r="H81" s="256"/>
      <c r="I81" s="256"/>
      <c r="J81" s="256"/>
      <c r="K81" s="256"/>
      <c r="L81" s="256"/>
      <c r="M81" s="256"/>
      <c r="N81" s="256"/>
      <c r="O81" s="256"/>
      <c r="P81" s="256"/>
      <c r="Q81" s="256"/>
      <c r="R81" s="256"/>
      <c r="S81" s="256"/>
      <c r="T81" s="256"/>
      <c r="U81" s="256"/>
      <c r="V81" s="256"/>
      <c r="W81" s="256"/>
      <c r="X81" s="256"/>
      <c r="Y81" s="256"/>
      <c r="Z81" s="256"/>
    </row>
    <row r="82" spans="2:26" ht="18">
      <c r="C82" s="183"/>
      <c r="D82" s="258" t="s">
        <v>588</v>
      </c>
      <c r="E82" s="256"/>
      <c r="F82" s="256"/>
      <c r="G82" s="256"/>
      <c r="H82" s="256"/>
      <c r="I82" s="256"/>
      <c r="J82" s="256"/>
      <c r="K82" s="256"/>
      <c r="L82" s="256"/>
      <c r="M82" s="256"/>
      <c r="N82" s="256"/>
      <c r="O82" s="256"/>
      <c r="P82" s="256"/>
      <c r="Q82" s="256"/>
      <c r="R82" s="256"/>
      <c r="S82" s="256"/>
      <c r="T82" s="256"/>
      <c r="U82" s="256"/>
      <c r="V82" s="256"/>
      <c r="W82" s="256"/>
      <c r="X82" s="256"/>
      <c r="Y82" s="256"/>
      <c r="Z82" s="256"/>
    </row>
    <row r="83" spans="2:26" ht="18">
      <c r="C83" s="183"/>
      <c r="D83" s="258" t="s">
        <v>589</v>
      </c>
      <c r="E83" s="256"/>
      <c r="F83" s="256"/>
      <c r="G83" s="256"/>
      <c r="H83" s="256"/>
      <c r="I83" s="256"/>
      <c r="J83" s="256"/>
      <c r="K83" s="256"/>
      <c r="L83" s="256"/>
      <c r="M83" s="256"/>
      <c r="N83" s="256"/>
      <c r="O83" s="256"/>
      <c r="P83" s="256"/>
      <c r="Q83" s="256"/>
      <c r="R83" s="256"/>
      <c r="S83" s="256"/>
      <c r="T83" s="256"/>
      <c r="U83" s="256"/>
      <c r="V83" s="256"/>
      <c r="W83" s="256"/>
      <c r="X83" s="256"/>
      <c r="Y83" s="256"/>
      <c r="Z83" s="256"/>
    </row>
    <row r="84" spans="2:26" ht="18">
      <c r="C84" s="183"/>
      <c r="D84" s="184"/>
      <c r="E84" s="183"/>
      <c r="F84" s="183"/>
      <c r="G84" s="183"/>
      <c r="H84" s="183"/>
      <c r="I84" s="183"/>
      <c r="J84" s="183"/>
      <c r="K84" s="183"/>
      <c r="L84" s="183"/>
      <c r="M84" s="183"/>
      <c r="N84" s="183"/>
      <c r="O84" s="183"/>
      <c r="P84" s="183"/>
      <c r="Q84" s="183"/>
      <c r="R84" s="183"/>
      <c r="S84" s="183"/>
      <c r="T84" s="183"/>
      <c r="U84" s="183"/>
      <c r="V84" s="183"/>
      <c r="W84" s="183"/>
      <c r="X84" s="183"/>
      <c r="Y84" s="183"/>
      <c r="Z84" s="183"/>
    </row>
    <row r="85" spans="2:26" ht="18">
      <c r="B85" s="175" t="s">
        <v>590</v>
      </c>
      <c r="C85" s="183"/>
      <c r="D85" s="184"/>
      <c r="E85" s="183"/>
      <c r="F85" s="183"/>
      <c r="G85" s="183"/>
      <c r="H85" s="183"/>
      <c r="I85" s="183"/>
      <c r="J85" s="183"/>
      <c r="K85" s="183"/>
      <c r="L85" s="183"/>
      <c r="M85" s="183"/>
      <c r="N85" s="183"/>
      <c r="O85" s="183"/>
      <c r="P85" s="183"/>
      <c r="Q85" s="183"/>
      <c r="R85" s="183"/>
      <c r="S85" s="183"/>
      <c r="T85" s="183"/>
      <c r="U85" s="183"/>
      <c r="V85" s="183"/>
      <c r="W85" s="183"/>
      <c r="X85" s="183"/>
      <c r="Y85" s="183"/>
      <c r="Z85" s="183"/>
    </row>
    <row r="86" spans="2:26" ht="38.25" customHeight="1">
      <c r="B86" s="256" t="s">
        <v>689</v>
      </c>
      <c r="C86" s="256"/>
      <c r="D86" s="256"/>
      <c r="E86" s="256"/>
      <c r="F86" s="256"/>
      <c r="G86" s="256"/>
      <c r="H86" s="256"/>
      <c r="I86" s="256"/>
      <c r="J86" s="256"/>
      <c r="K86" s="256"/>
      <c r="L86" s="256"/>
      <c r="M86" s="256"/>
      <c r="N86" s="256"/>
      <c r="O86" s="256"/>
      <c r="P86" s="256"/>
      <c r="Q86" s="256"/>
      <c r="R86" s="256"/>
      <c r="S86" s="256"/>
      <c r="T86" s="256"/>
      <c r="U86" s="256"/>
      <c r="V86" s="256"/>
      <c r="W86" s="256"/>
      <c r="X86" s="256"/>
      <c r="Y86" s="256"/>
      <c r="Z86" s="256"/>
    </row>
    <row r="87" spans="2:26" ht="36" customHeight="1">
      <c r="C87" s="256" t="s">
        <v>591</v>
      </c>
      <c r="D87" s="256"/>
      <c r="E87" s="256"/>
      <c r="F87" s="256"/>
      <c r="G87" s="256"/>
      <c r="H87" s="256"/>
      <c r="I87" s="256"/>
      <c r="J87" s="256"/>
      <c r="K87" s="256"/>
      <c r="L87" s="256"/>
      <c r="M87" s="256"/>
      <c r="N87" s="256"/>
      <c r="O87" s="256"/>
      <c r="P87" s="256"/>
      <c r="Q87" s="256"/>
      <c r="R87" s="256"/>
      <c r="S87" s="256"/>
      <c r="T87" s="256"/>
      <c r="U87" s="256"/>
      <c r="V87" s="256"/>
      <c r="W87" s="256"/>
      <c r="X87" s="256"/>
      <c r="Y87" s="256"/>
      <c r="Z87" s="256"/>
    </row>
    <row r="88" spans="2:26" ht="35.25" customHeight="1">
      <c r="C88" s="256" t="s">
        <v>592</v>
      </c>
      <c r="D88" s="256"/>
      <c r="E88" s="256"/>
      <c r="F88" s="256"/>
      <c r="G88" s="256"/>
      <c r="H88" s="256"/>
      <c r="I88" s="256"/>
      <c r="J88" s="256"/>
      <c r="K88" s="256"/>
      <c r="L88" s="256"/>
      <c r="M88" s="256"/>
      <c r="N88" s="256"/>
      <c r="O88" s="256"/>
      <c r="P88" s="256"/>
      <c r="Q88" s="256"/>
      <c r="R88" s="256"/>
      <c r="S88" s="256"/>
      <c r="T88" s="256"/>
      <c r="U88" s="256"/>
      <c r="V88" s="256"/>
      <c r="W88" s="256"/>
      <c r="X88" s="256"/>
      <c r="Y88" s="256"/>
      <c r="Z88" s="256"/>
    </row>
    <row r="89" spans="2:26" ht="18">
      <c r="C89" s="256" t="s">
        <v>593</v>
      </c>
      <c r="D89" s="256"/>
      <c r="E89" s="256"/>
      <c r="F89" s="256"/>
      <c r="G89" s="256"/>
      <c r="H89" s="256"/>
      <c r="I89" s="256"/>
      <c r="J89" s="256"/>
      <c r="K89" s="256"/>
      <c r="L89" s="256"/>
      <c r="M89" s="256"/>
      <c r="N89" s="256"/>
      <c r="O89" s="256"/>
      <c r="P89" s="256"/>
      <c r="Q89" s="256"/>
      <c r="R89" s="256"/>
      <c r="S89" s="256"/>
      <c r="T89" s="256"/>
      <c r="U89" s="256"/>
      <c r="V89" s="256"/>
      <c r="W89" s="256"/>
      <c r="X89" s="256"/>
      <c r="Y89" s="256"/>
      <c r="Z89" s="256"/>
    </row>
    <row r="90" spans="2:26" ht="18">
      <c r="C90" s="183"/>
      <c r="D90" s="183"/>
      <c r="E90" s="183"/>
      <c r="F90" s="183"/>
      <c r="G90" s="183"/>
      <c r="H90" s="183"/>
      <c r="I90" s="183"/>
      <c r="J90" s="183"/>
      <c r="K90" s="183"/>
      <c r="L90" s="183"/>
      <c r="M90" s="183"/>
      <c r="N90" s="183"/>
      <c r="O90" s="183"/>
      <c r="P90" s="183"/>
      <c r="Q90" s="183"/>
      <c r="R90" s="183"/>
      <c r="S90" s="183"/>
      <c r="T90" s="183"/>
      <c r="U90" s="183"/>
      <c r="V90" s="183"/>
      <c r="W90" s="183"/>
      <c r="X90" s="183"/>
      <c r="Y90" s="183"/>
      <c r="Z90" s="183"/>
    </row>
    <row r="91" spans="2:26" ht="18">
      <c r="C91" s="183"/>
      <c r="D91" s="183"/>
      <c r="E91" s="183"/>
      <c r="F91" s="183"/>
      <c r="G91" s="183"/>
      <c r="H91" s="183"/>
      <c r="I91" s="183"/>
      <c r="J91" s="183"/>
      <c r="K91" s="183"/>
      <c r="L91" s="183"/>
      <c r="M91" s="183"/>
      <c r="N91" s="183"/>
      <c r="O91" s="183"/>
      <c r="P91" s="183"/>
      <c r="Q91" s="183"/>
      <c r="R91" s="183"/>
      <c r="S91" s="183"/>
      <c r="T91" s="183"/>
      <c r="U91" s="183"/>
      <c r="V91" s="183"/>
      <c r="W91" s="183"/>
      <c r="X91" s="183"/>
      <c r="Y91" s="183"/>
      <c r="Z91" s="183"/>
    </row>
    <row r="92" spans="2:26" ht="18">
      <c r="C92" s="183"/>
      <c r="D92" s="183"/>
      <c r="E92" s="183"/>
      <c r="F92" s="183"/>
      <c r="G92" s="183"/>
      <c r="H92" s="183"/>
      <c r="I92" s="183"/>
      <c r="J92" s="183"/>
      <c r="K92" s="183"/>
      <c r="L92" s="183"/>
      <c r="M92" s="183"/>
      <c r="N92" s="183"/>
      <c r="O92" s="183"/>
      <c r="P92" s="183"/>
      <c r="Q92" s="183"/>
      <c r="R92" s="183"/>
      <c r="S92" s="183"/>
      <c r="T92" s="183"/>
      <c r="U92" s="183"/>
      <c r="V92" s="183"/>
      <c r="W92" s="183"/>
      <c r="X92" s="183"/>
      <c r="Y92" s="183"/>
      <c r="Z92" s="183"/>
    </row>
    <row r="93" spans="2:26" ht="18">
      <c r="C93" s="183"/>
      <c r="D93" s="183"/>
      <c r="E93" s="183"/>
      <c r="F93" s="183"/>
      <c r="G93" s="183"/>
      <c r="H93" s="183"/>
      <c r="I93" s="183"/>
      <c r="J93" s="183"/>
      <c r="K93" s="183"/>
      <c r="L93" s="183"/>
      <c r="M93" s="183"/>
      <c r="N93" s="183"/>
      <c r="O93" s="183"/>
      <c r="P93" s="183"/>
      <c r="Q93" s="183"/>
      <c r="R93" s="183"/>
      <c r="S93" s="183"/>
      <c r="T93" s="183"/>
      <c r="U93" s="183"/>
      <c r="V93" s="183"/>
      <c r="W93" s="183"/>
      <c r="X93" s="183"/>
      <c r="Y93" s="183"/>
      <c r="Z93" s="183"/>
    </row>
    <row r="94" spans="2:26" ht="18">
      <c r="C94" s="183"/>
      <c r="D94" s="184"/>
      <c r="E94" s="183"/>
      <c r="F94" s="183"/>
      <c r="G94" s="183"/>
      <c r="H94" s="183"/>
      <c r="I94" s="183"/>
      <c r="J94" s="183"/>
      <c r="K94" s="183"/>
      <c r="L94" s="183"/>
      <c r="M94" s="183"/>
      <c r="N94" s="183"/>
      <c r="O94" s="183"/>
      <c r="P94" s="183"/>
      <c r="Q94" s="183"/>
      <c r="R94" s="183"/>
      <c r="S94" s="183"/>
      <c r="T94" s="183"/>
      <c r="U94" s="183"/>
      <c r="V94" s="183"/>
      <c r="W94" s="183"/>
      <c r="X94" s="183"/>
      <c r="Y94" s="183"/>
      <c r="Z94" s="183"/>
    </row>
    <row r="95" spans="2:26" ht="21.75" customHeight="1">
      <c r="B95" s="175" t="s">
        <v>594</v>
      </c>
      <c r="C95" s="183"/>
      <c r="D95" s="184"/>
      <c r="E95" s="183"/>
      <c r="F95" s="183"/>
      <c r="G95" s="183"/>
      <c r="H95" s="183"/>
      <c r="I95" s="183"/>
      <c r="J95" s="183"/>
      <c r="K95" s="183"/>
      <c r="L95" s="183"/>
      <c r="M95" s="183"/>
      <c r="N95" s="183"/>
      <c r="O95" s="183"/>
      <c r="P95" s="183"/>
      <c r="Q95" s="183"/>
      <c r="R95" s="183"/>
      <c r="S95" s="183"/>
      <c r="T95" s="183"/>
      <c r="U95" s="183"/>
      <c r="V95" s="183"/>
      <c r="W95" s="183"/>
      <c r="X95" s="183"/>
      <c r="Y95" s="183"/>
      <c r="Z95" s="183"/>
    </row>
    <row r="96" spans="2:26" ht="146.25" customHeight="1">
      <c r="B96" s="256" t="s">
        <v>690</v>
      </c>
      <c r="C96" s="256"/>
      <c r="D96" s="256"/>
      <c r="E96" s="256"/>
      <c r="F96" s="256"/>
      <c r="G96" s="256"/>
      <c r="H96" s="256"/>
      <c r="I96" s="256"/>
      <c r="J96" s="256"/>
      <c r="K96" s="256"/>
      <c r="L96" s="256"/>
      <c r="M96" s="256"/>
      <c r="N96" s="256"/>
      <c r="O96" s="256"/>
      <c r="P96" s="256"/>
      <c r="Q96" s="256"/>
      <c r="R96" s="256"/>
      <c r="S96" s="256"/>
      <c r="T96" s="256"/>
      <c r="U96" s="256"/>
      <c r="V96" s="256"/>
      <c r="W96" s="256"/>
      <c r="X96" s="256"/>
      <c r="Y96" s="256"/>
      <c r="Z96" s="256"/>
    </row>
    <row r="97" spans="2:26" ht="16.5" customHeight="1">
      <c r="B97" s="183"/>
      <c r="C97" s="183"/>
      <c r="D97" s="183"/>
      <c r="E97" s="183"/>
      <c r="F97" s="183"/>
      <c r="G97" s="183"/>
      <c r="H97" s="183"/>
      <c r="I97" s="183"/>
      <c r="J97" s="183"/>
      <c r="K97" s="183"/>
      <c r="L97" s="183"/>
      <c r="M97" s="183"/>
      <c r="N97" s="183"/>
      <c r="O97" s="183"/>
      <c r="P97" s="183"/>
      <c r="Q97" s="183"/>
      <c r="R97" s="183"/>
      <c r="S97" s="183"/>
      <c r="T97" s="183"/>
      <c r="U97" s="183"/>
      <c r="V97" s="183"/>
      <c r="W97" s="183"/>
      <c r="X97" s="183"/>
      <c r="Y97" s="183"/>
      <c r="Z97" s="183"/>
    </row>
    <row r="98" spans="2:26" ht="16.5" customHeight="1">
      <c r="B98" s="183"/>
      <c r="C98" s="183"/>
      <c r="D98" s="183"/>
      <c r="E98" s="183"/>
      <c r="F98" s="183"/>
      <c r="G98" s="183"/>
      <c r="H98" s="183"/>
      <c r="I98" s="183"/>
      <c r="J98" s="183"/>
      <c r="K98" s="183"/>
      <c r="L98" s="183"/>
      <c r="M98" s="183"/>
      <c r="N98" s="183"/>
      <c r="O98" s="183"/>
      <c r="P98" s="183"/>
      <c r="Q98" s="183"/>
      <c r="R98" s="183"/>
      <c r="S98" s="183"/>
      <c r="T98" s="183"/>
      <c r="U98" s="183"/>
      <c r="V98" s="183"/>
      <c r="W98" s="183"/>
      <c r="X98" s="183"/>
      <c r="Y98" s="183"/>
      <c r="Z98" s="183"/>
    </row>
    <row r="99" spans="2:26" ht="33" customHeight="1">
      <c r="B99" s="256" t="s">
        <v>691</v>
      </c>
      <c r="C99" s="256"/>
      <c r="D99" s="256"/>
      <c r="E99" s="256"/>
      <c r="F99" s="256"/>
      <c r="G99" s="256"/>
      <c r="H99" s="256"/>
      <c r="I99" s="256"/>
      <c r="J99" s="256"/>
      <c r="K99" s="256"/>
      <c r="L99" s="256"/>
      <c r="M99" s="256"/>
      <c r="N99" s="256"/>
      <c r="O99" s="256"/>
      <c r="P99" s="256"/>
      <c r="Q99" s="256"/>
      <c r="R99" s="256"/>
      <c r="S99" s="256"/>
      <c r="T99" s="256"/>
      <c r="U99" s="256"/>
      <c r="V99" s="256"/>
      <c r="W99" s="256"/>
      <c r="X99" s="256"/>
      <c r="Y99" s="256"/>
      <c r="Z99" s="256"/>
    </row>
    <row r="100" spans="2:26" ht="16.5" customHeight="1">
      <c r="B100" s="183"/>
      <c r="C100" s="183"/>
      <c r="D100" s="183"/>
      <c r="E100" s="183"/>
      <c r="F100" s="183"/>
      <c r="G100" s="183"/>
      <c r="H100" s="183"/>
      <c r="I100" s="183"/>
      <c r="J100" s="183"/>
      <c r="K100" s="183"/>
      <c r="L100" s="183"/>
      <c r="M100" s="183"/>
      <c r="N100" s="183"/>
      <c r="O100" s="183"/>
      <c r="P100" s="185" t="s">
        <v>595</v>
      </c>
      <c r="Q100" s="183"/>
      <c r="R100" s="183"/>
      <c r="S100" s="183"/>
      <c r="T100" s="183"/>
      <c r="U100" s="183"/>
      <c r="V100" s="183"/>
      <c r="W100" s="183"/>
      <c r="X100" s="183"/>
      <c r="Y100" s="183"/>
      <c r="Z100" s="183"/>
    </row>
    <row r="101" spans="2:26" ht="16.5" customHeight="1">
      <c r="B101" s="183"/>
      <c r="C101" s="183"/>
      <c r="D101" s="183"/>
      <c r="E101" s="183"/>
      <c r="F101" s="183"/>
      <c r="G101" s="183"/>
      <c r="H101" s="183"/>
      <c r="I101" s="183"/>
      <c r="J101" s="183"/>
      <c r="K101" s="183"/>
      <c r="L101" s="183"/>
      <c r="M101" s="183"/>
      <c r="N101" s="183"/>
      <c r="O101" s="183"/>
      <c r="P101" s="183"/>
      <c r="Q101" s="183"/>
      <c r="R101" s="183"/>
      <c r="S101" s="183"/>
      <c r="T101" s="183"/>
      <c r="U101" s="183"/>
      <c r="V101" s="183"/>
      <c r="W101" s="183"/>
      <c r="X101" s="183"/>
      <c r="Y101" s="183"/>
      <c r="Z101" s="183"/>
    </row>
    <row r="102" spans="2:26" ht="16.5" customHeight="1">
      <c r="B102" s="183"/>
      <c r="C102" s="183"/>
      <c r="D102" s="183"/>
      <c r="E102" s="183"/>
      <c r="F102" s="183"/>
      <c r="G102" s="183"/>
      <c r="H102" s="183"/>
      <c r="I102" s="183"/>
      <c r="J102" s="183"/>
      <c r="K102" s="183"/>
      <c r="L102" s="183"/>
      <c r="M102" s="183"/>
      <c r="N102" s="183"/>
      <c r="O102" s="183"/>
      <c r="P102" s="183"/>
      <c r="Q102" s="183"/>
      <c r="R102" s="183"/>
      <c r="S102" s="183"/>
      <c r="T102" s="183"/>
      <c r="U102" s="183"/>
      <c r="V102" s="183"/>
      <c r="W102" s="183"/>
      <c r="X102" s="183"/>
      <c r="Y102" s="183"/>
      <c r="Z102" s="183"/>
    </row>
    <row r="103" spans="2:26" ht="16.5" customHeight="1">
      <c r="B103" s="183"/>
      <c r="C103" s="183"/>
      <c r="D103" s="183"/>
      <c r="E103" s="183"/>
      <c r="F103" s="183"/>
      <c r="G103" s="183"/>
      <c r="H103" s="183"/>
      <c r="I103" s="183"/>
      <c r="J103" s="183"/>
      <c r="K103" s="183"/>
      <c r="L103" s="183"/>
      <c r="M103" s="183"/>
      <c r="N103" s="183"/>
      <c r="O103" s="183"/>
      <c r="P103" s="183"/>
      <c r="Q103" s="183"/>
      <c r="R103" s="183"/>
      <c r="S103" s="183"/>
      <c r="T103" s="183"/>
      <c r="U103" s="183"/>
      <c r="V103" s="183"/>
      <c r="W103" s="183"/>
      <c r="X103" s="183"/>
      <c r="Y103" s="183"/>
      <c r="Z103" s="183"/>
    </row>
    <row r="104" spans="2:26" ht="16.5" customHeight="1">
      <c r="B104" s="183"/>
      <c r="C104" s="183"/>
      <c r="D104" s="183"/>
      <c r="E104" s="183"/>
      <c r="F104" s="183"/>
      <c r="G104" s="183"/>
      <c r="H104" s="183"/>
      <c r="I104" s="183"/>
      <c r="J104" s="183"/>
      <c r="K104" s="183"/>
      <c r="L104" s="183"/>
      <c r="M104" s="183"/>
      <c r="N104" s="183"/>
      <c r="O104" s="183"/>
      <c r="P104" s="183"/>
      <c r="Q104" s="183"/>
      <c r="R104" s="183"/>
      <c r="S104" s="183"/>
      <c r="T104" s="183"/>
      <c r="U104" s="183"/>
      <c r="V104" s="183"/>
      <c r="W104" s="183"/>
      <c r="X104" s="183"/>
      <c r="Y104" s="183"/>
      <c r="Z104" s="183"/>
    </row>
    <row r="105" spans="2:26" ht="16.5" customHeight="1">
      <c r="B105" s="183"/>
      <c r="C105" s="183"/>
      <c r="D105" s="183"/>
      <c r="E105" s="183"/>
      <c r="F105" s="183"/>
      <c r="G105" s="183"/>
      <c r="H105" s="183"/>
      <c r="I105" s="183"/>
      <c r="J105" s="183"/>
      <c r="K105" s="183"/>
      <c r="L105" s="183"/>
      <c r="M105" s="183"/>
      <c r="N105" s="183"/>
      <c r="O105" s="183"/>
      <c r="P105" s="183"/>
      <c r="Q105" s="183"/>
      <c r="R105" s="183"/>
      <c r="S105" s="183"/>
      <c r="T105" s="183"/>
      <c r="U105" s="183"/>
      <c r="V105" s="183"/>
      <c r="W105" s="183"/>
      <c r="X105" s="183"/>
      <c r="Y105" s="183"/>
      <c r="Z105" s="183"/>
    </row>
    <row r="106" spans="2:26" ht="16.5" customHeight="1">
      <c r="B106" s="183"/>
      <c r="C106" s="183"/>
      <c r="D106" s="183"/>
      <c r="E106" s="183"/>
      <c r="F106" s="183"/>
      <c r="G106" s="183"/>
      <c r="H106" s="183"/>
      <c r="I106" s="183"/>
      <c r="J106" s="183"/>
      <c r="K106" s="183"/>
      <c r="L106" s="183"/>
      <c r="M106" s="183"/>
      <c r="N106" s="183"/>
      <c r="O106" s="183"/>
      <c r="P106" s="183"/>
      <c r="Q106" s="183"/>
      <c r="R106" s="183"/>
      <c r="S106" s="183"/>
      <c r="T106" s="183"/>
      <c r="U106" s="183"/>
      <c r="V106" s="183"/>
      <c r="W106" s="183"/>
      <c r="X106" s="183"/>
      <c r="Y106" s="183"/>
      <c r="Z106" s="183"/>
    </row>
    <row r="107" spans="2:26" ht="16.5" customHeight="1">
      <c r="B107" s="183"/>
      <c r="C107" s="183"/>
      <c r="D107" s="183"/>
      <c r="E107" s="183"/>
      <c r="F107" s="183"/>
      <c r="G107" s="183"/>
      <c r="H107" s="183"/>
      <c r="I107" s="183"/>
      <c r="J107" s="183"/>
      <c r="K107" s="183"/>
      <c r="L107" s="183"/>
      <c r="M107" s="183"/>
      <c r="N107" s="183"/>
      <c r="O107" s="183"/>
      <c r="P107" s="183"/>
      <c r="Q107" s="183"/>
      <c r="R107" s="183"/>
      <c r="S107" s="183"/>
      <c r="T107" s="183"/>
      <c r="U107" s="183"/>
      <c r="V107" s="183"/>
      <c r="W107" s="183"/>
      <c r="X107" s="183"/>
      <c r="Y107" s="183"/>
      <c r="Z107" s="183"/>
    </row>
    <row r="108" spans="2:26" ht="16.5" customHeight="1">
      <c r="B108" s="183"/>
      <c r="C108" s="183"/>
      <c r="D108" s="183"/>
      <c r="E108" s="183"/>
      <c r="F108" s="183"/>
      <c r="G108" s="183"/>
      <c r="H108" s="183"/>
      <c r="I108" s="183"/>
      <c r="J108" s="183"/>
      <c r="K108" s="183"/>
      <c r="L108" s="183"/>
      <c r="M108" s="183"/>
      <c r="N108" s="183"/>
      <c r="O108" s="183"/>
      <c r="P108" s="183"/>
      <c r="Q108" s="183"/>
      <c r="R108" s="183"/>
      <c r="S108" s="183"/>
      <c r="T108" s="183"/>
      <c r="U108" s="183"/>
      <c r="V108" s="183"/>
      <c r="W108" s="183"/>
      <c r="X108" s="183"/>
      <c r="Y108" s="183"/>
      <c r="Z108" s="183"/>
    </row>
    <row r="109" spans="2:26" ht="16.5" customHeight="1">
      <c r="B109" s="183"/>
      <c r="C109" s="183"/>
      <c r="D109" s="183"/>
      <c r="E109" s="183"/>
      <c r="F109" s="183"/>
      <c r="G109" s="183"/>
      <c r="H109" s="183"/>
      <c r="I109" s="183"/>
      <c r="J109" s="183"/>
      <c r="K109" s="183"/>
      <c r="L109" s="183"/>
      <c r="M109" s="183"/>
      <c r="N109" s="183"/>
      <c r="O109" s="183"/>
      <c r="P109" s="183"/>
      <c r="Q109" s="183"/>
      <c r="R109" s="183"/>
      <c r="S109" s="183"/>
      <c r="T109" s="183"/>
      <c r="U109" s="183"/>
      <c r="V109" s="183"/>
      <c r="W109" s="183"/>
      <c r="X109" s="183"/>
      <c r="Y109" s="183"/>
      <c r="Z109" s="183"/>
    </row>
    <row r="110" spans="2:26" ht="16.5" customHeight="1">
      <c r="B110" s="183"/>
      <c r="C110" s="183"/>
      <c r="D110" s="183"/>
      <c r="E110" s="183"/>
      <c r="F110" s="183"/>
      <c r="G110" s="183"/>
      <c r="H110" s="183"/>
      <c r="I110" s="183"/>
      <c r="J110" s="183"/>
      <c r="K110" s="183"/>
      <c r="L110" s="183"/>
      <c r="M110" s="183"/>
      <c r="N110" s="183"/>
      <c r="O110" s="183"/>
      <c r="P110" s="183"/>
      <c r="Q110" s="183"/>
      <c r="R110" s="183"/>
      <c r="S110" s="183"/>
      <c r="T110" s="183"/>
      <c r="U110" s="183"/>
      <c r="V110" s="183"/>
      <c r="W110" s="183"/>
      <c r="X110" s="183"/>
      <c r="Y110" s="183"/>
      <c r="Z110" s="183"/>
    </row>
    <row r="111" spans="2:26" ht="16.5" customHeight="1">
      <c r="B111" s="183"/>
      <c r="C111" s="183"/>
      <c r="D111" s="183"/>
      <c r="E111" s="183"/>
      <c r="F111" s="183"/>
      <c r="G111" s="183"/>
      <c r="H111" s="183"/>
      <c r="I111" s="183"/>
      <c r="J111" s="183"/>
      <c r="K111" s="183"/>
      <c r="L111" s="183"/>
      <c r="M111" s="183"/>
      <c r="N111" s="183"/>
      <c r="O111" s="183"/>
      <c r="P111" s="183"/>
      <c r="Q111" s="183"/>
      <c r="R111" s="183"/>
      <c r="S111" s="183"/>
      <c r="T111" s="183"/>
      <c r="U111" s="183"/>
      <c r="V111" s="183"/>
      <c r="W111" s="183"/>
      <c r="X111" s="183"/>
      <c r="Y111" s="183"/>
      <c r="Z111" s="183"/>
    </row>
    <row r="112" spans="2:26" ht="16.5" customHeight="1">
      <c r="B112" s="183"/>
      <c r="C112" s="183"/>
      <c r="D112" s="183"/>
      <c r="E112" s="183"/>
      <c r="F112" s="183"/>
      <c r="G112" s="183"/>
      <c r="H112" s="183"/>
      <c r="I112" s="183"/>
      <c r="J112" s="183"/>
      <c r="K112" s="183"/>
      <c r="L112" s="183"/>
      <c r="M112" s="183"/>
      <c r="N112" s="183"/>
      <c r="O112" s="183"/>
      <c r="P112" s="183"/>
      <c r="Q112" s="183"/>
      <c r="R112" s="183"/>
      <c r="S112" s="183"/>
      <c r="T112" s="183"/>
      <c r="U112" s="183"/>
      <c r="V112" s="183"/>
      <c r="W112" s="183"/>
      <c r="X112" s="183"/>
      <c r="Y112" s="183"/>
      <c r="Z112" s="183"/>
    </row>
    <row r="113" spans="2:26" ht="16.5" customHeight="1">
      <c r="B113" s="183"/>
      <c r="C113" s="183"/>
      <c r="D113" s="183"/>
      <c r="E113" s="183"/>
      <c r="F113" s="183"/>
      <c r="G113" s="183"/>
      <c r="H113" s="183"/>
      <c r="I113" s="183"/>
      <c r="J113" s="183"/>
      <c r="K113" s="183"/>
      <c r="L113" s="183"/>
      <c r="M113" s="183"/>
      <c r="N113" s="183"/>
      <c r="O113" s="183"/>
      <c r="P113" s="183"/>
      <c r="Q113" s="183"/>
      <c r="R113" s="183"/>
      <c r="S113" s="183"/>
      <c r="T113" s="183"/>
      <c r="U113" s="183"/>
      <c r="V113" s="183"/>
      <c r="W113" s="183"/>
      <c r="X113" s="183"/>
      <c r="Y113" s="183"/>
      <c r="Z113" s="183"/>
    </row>
    <row r="114" spans="2:26" ht="18">
      <c r="C114" s="183"/>
      <c r="D114" s="183"/>
      <c r="E114" s="183"/>
      <c r="F114" s="183"/>
      <c r="G114" s="183"/>
      <c r="H114" s="183"/>
      <c r="I114" s="183"/>
      <c r="J114" s="183"/>
      <c r="K114" s="183"/>
      <c r="L114" s="183"/>
      <c r="M114" s="183"/>
      <c r="N114" s="183"/>
      <c r="O114" s="183"/>
      <c r="P114" s="183"/>
      <c r="Q114" s="183"/>
      <c r="R114" s="183"/>
      <c r="S114" s="183"/>
      <c r="T114" s="183"/>
      <c r="U114" s="183"/>
      <c r="V114" s="183"/>
      <c r="W114" s="183"/>
      <c r="X114" s="183"/>
      <c r="Y114" s="183"/>
      <c r="Z114" s="183"/>
    </row>
  </sheetData>
  <mergeCells count="56">
    <mergeCell ref="B28:Z28"/>
    <mergeCell ref="B2:Z2"/>
    <mergeCell ref="B4:Z5"/>
    <mergeCell ref="C7:Z7"/>
    <mergeCell ref="C13:Z14"/>
    <mergeCell ref="C15:Z16"/>
    <mergeCell ref="B24:Z24"/>
    <mergeCell ref="B25:Z25"/>
    <mergeCell ref="B27:Z27"/>
    <mergeCell ref="C8:Z8"/>
    <mergeCell ref="D9:Z9"/>
    <mergeCell ref="D10:Z10"/>
    <mergeCell ref="D45:J45"/>
    <mergeCell ref="K45:U45"/>
    <mergeCell ref="B30:Z30"/>
    <mergeCell ref="B31:Z31"/>
    <mergeCell ref="B33:Z33"/>
    <mergeCell ref="B34:Z34"/>
    <mergeCell ref="B37:Z37"/>
    <mergeCell ref="B38:Z38"/>
    <mergeCell ref="B40:Z40"/>
    <mergeCell ref="B41:Z41"/>
    <mergeCell ref="B43:Z43"/>
    <mergeCell ref="D44:J44"/>
    <mergeCell ref="K44:U44"/>
    <mergeCell ref="D46:J46"/>
    <mergeCell ref="K46:U46"/>
    <mergeCell ref="D47:J47"/>
    <mergeCell ref="K47:U47"/>
    <mergeCell ref="D48:J48"/>
    <mergeCell ref="K48:U48"/>
    <mergeCell ref="C71:Z71"/>
    <mergeCell ref="C52:Z52"/>
    <mergeCell ref="C53:Z53"/>
    <mergeCell ref="C55:Z55"/>
    <mergeCell ref="C56:Z56"/>
    <mergeCell ref="B59:Z59"/>
    <mergeCell ref="B62:Z62"/>
    <mergeCell ref="B65:Z65"/>
    <mergeCell ref="C70:Z70"/>
    <mergeCell ref="B86:Z86"/>
    <mergeCell ref="C73:Z73"/>
    <mergeCell ref="C74:Z74"/>
    <mergeCell ref="C76:Z76"/>
    <mergeCell ref="C77:Z77"/>
    <mergeCell ref="D78:Z78"/>
    <mergeCell ref="D79:Z79"/>
    <mergeCell ref="D80:Z80"/>
    <mergeCell ref="D81:Z81"/>
    <mergeCell ref="D82:Z82"/>
    <mergeCell ref="D83:Z83"/>
    <mergeCell ref="C87:Z87"/>
    <mergeCell ref="C88:Z88"/>
    <mergeCell ref="C89:Z89"/>
    <mergeCell ref="B96:Z96"/>
    <mergeCell ref="B99:Z99"/>
  </mergeCells>
  <hyperlinks>
    <hyperlink ref="P100" r:id="rId1"/>
  </hyperlinks>
  <printOptions horizontalCentered="1"/>
  <pageMargins left="0.31496062992125984" right="0.31496062992125984" top="0.19685039370078741" bottom="0.59055118110236227" header="0" footer="0.19685039370078741"/>
  <pageSetup paperSize="9" scale="97" firstPageNumber="0" orientation="portrait" useFirstPageNumber="1" horizontalDpi="4294967295" verticalDpi="4294967295" r:id="rId2"/>
  <headerFooter differentFirst="1">
    <oddHeader>&amp;L
&amp;G&amp;R
&amp;G</oddHeader>
    <oddFooter>&amp;C&amp;"Neo Sans Arabic,Regular"&amp;K21409A&amp;G
&amp;K79889E&amp;P</oddFooter>
  </headerFooter>
  <rowBreaks count="3" manualBreakCount="3">
    <brk id="35" max="27" man="1"/>
    <brk id="66" max="53" man="1"/>
    <brk id="91" max="53" man="1"/>
  </rowBreaks>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R89"/>
  <sheetViews>
    <sheetView showGridLines="0" rightToLeft="1" workbookViewId="0">
      <selection activeCell="O10" sqref="O10"/>
    </sheetView>
  </sheetViews>
  <sheetFormatPr defaultColWidth="8.54296875" defaultRowHeight="18" customHeight="1"/>
  <cols>
    <col min="1" max="1" width="18.54296875" style="2" customWidth="1"/>
    <col min="2" max="7" width="7.81640625" style="2" customWidth="1"/>
    <col min="8" max="9" width="9.54296875" style="2" customWidth="1"/>
    <col min="10" max="11" width="10.453125" style="2" customWidth="1"/>
    <col min="12" max="12" width="20.54296875" style="2" bestFit="1" customWidth="1"/>
    <col min="13" max="13" width="0.453125" style="2" customWidth="1"/>
    <col min="14" max="14" width="11.54296875" style="2" bestFit="1" customWidth="1"/>
    <col min="15" max="16" width="8.54296875" style="2"/>
    <col min="17" max="18" width="8.54296875" style="3"/>
    <col min="19" max="252" width="8.54296875" style="2"/>
    <col min="253" max="253" width="5.54296875" style="2" customWidth="1"/>
    <col min="254" max="254" width="32.54296875" style="2" customWidth="1"/>
    <col min="255" max="255" width="5.54296875" style="2" customWidth="1"/>
    <col min="256" max="256" width="32.54296875" style="2" customWidth="1"/>
    <col min="257" max="262" width="8.54296875" style="2"/>
    <col min="263" max="263" width="32.54296875" style="2" customWidth="1"/>
    <col min="264" max="264" width="5.54296875" style="2" customWidth="1"/>
    <col min="265" max="265" width="32.54296875" style="2" customWidth="1"/>
    <col min="266" max="266" width="5.54296875" style="2" customWidth="1"/>
    <col min="267" max="508" width="8.54296875" style="2"/>
    <col min="509" max="509" width="5.54296875" style="2" customWidth="1"/>
    <col min="510" max="510" width="32.54296875" style="2" customWidth="1"/>
    <col min="511" max="511" width="5.54296875" style="2" customWidth="1"/>
    <col min="512" max="512" width="32.54296875" style="2" customWidth="1"/>
    <col min="513" max="518" width="8.54296875" style="2"/>
    <col min="519" max="519" width="32.54296875" style="2" customWidth="1"/>
    <col min="520" max="520" width="5.54296875" style="2" customWidth="1"/>
    <col min="521" max="521" width="32.54296875" style="2" customWidth="1"/>
    <col min="522" max="522" width="5.54296875" style="2" customWidth="1"/>
    <col min="523" max="764" width="8.54296875" style="2"/>
    <col min="765" max="765" width="5.54296875" style="2" customWidth="1"/>
    <col min="766" max="766" width="32.54296875" style="2" customWidth="1"/>
    <col min="767" max="767" width="5.54296875" style="2" customWidth="1"/>
    <col min="768" max="768" width="32.54296875" style="2" customWidth="1"/>
    <col min="769" max="774" width="8.54296875" style="2"/>
    <col min="775" max="775" width="32.54296875" style="2" customWidth="1"/>
    <col min="776" max="776" width="5.54296875" style="2" customWidth="1"/>
    <col min="777" max="777" width="32.54296875" style="2" customWidth="1"/>
    <col min="778" max="778" width="5.54296875" style="2" customWidth="1"/>
    <col min="779" max="1020" width="8.54296875" style="2"/>
    <col min="1021" max="1021" width="5.54296875" style="2" customWidth="1"/>
    <col min="1022" max="1022" width="32.54296875" style="2" customWidth="1"/>
    <col min="1023" max="1023" width="5.54296875" style="2" customWidth="1"/>
    <col min="1024" max="1024" width="32.54296875" style="2" customWidth="1"/>
    <col min="1025" max="1030" width="8.54296875" style="2"/>
    <col min="1031" max="1031" width="32.54296875" style="2" customWidth="1"/>
    <col min="1032" max="1032" width="5.54296875" style="2" customWidth="1"/>
    <col min="1033" max="1033" width="32.54296875" style="2" customWidth="1"/>
    <col min="1034" max="1034" width="5.54296875" style="2" customWidth="1"/>
    <col min="1035" max="1276" width="8.54296875" style="2"/>
    <col min="1277" max="1277" width="5.54296875" style="2" customWidth="1"/>
    <col min="1278" max="1278" width="32.54296875" style="2" customWidth="1"/>
    <col min="1279" max="1279" width="5.54296875" style="2" customWidth="1"/>
    <col min="1280" max="1280" width="32.54296875" style="2" customWidth="1"/>
    <col min="1281" max="1286" width="8.54296875" style="2"/>
    <col min="1287" max="1287" width="32.54296875" style="2" customWidth="1"/>
    <col min="1288" max="1288" width="5.54296875" style="2" customWidth="1"/>
    <col min="1289" max="1289" width="32.54296875" style="2" customWidth="1"/>
    <col min="1290" max="1290" width="5.54296875" style="2" customWidth="1"/>
    <col min="1291" max="1532" width="8.54296875" style="2"/>
    <col min="1533" max="1533" width="5.54296875" style="2" customWidth="1"/>
    <col min="1534" max="1534" width="32.54296875" style="2" customWidth="1"/>
    <col min="1535" max="1535" width="5.54296875" style="2" customWidth="1"/>
    <col min="1536" max="1536" width="32.54296875" style="2" customWidth="1"/>
    <col min="1537" max="1542" width="8.54296875" style="2"/>
    <col min="1543" max="1543" width="32.54296875" style="2" customWidth="1"/>
    <col min="1544" max="1544" width="5.54296875" style="2" customWidth="1"/>
    <col min="1545" max="1545" width="32.54296875" style="2" customWidth="1"/>
    <col min="1546" max="1546" width="5.54296875" style="2" customWidth="1"/>
    <col min="1547" max="1788" width="8.54296875" style="2"/>
    <col min="1789" max="1789" width="5.54296875" style="2" customWidth="1"/>
    <col min="1790" max="1790" width="32.54296875" style="2" customWidth="1"/>
    <col min="1791" max="1791" width="5.54296875" style="2" customWidth="1"/>
    <col min="1792" max="1792" width="32.54296875" style="2" customWidth="1"/>
    <col min="1793" max="1798" width="8.54296875" style="2"/>
    <col min="1799" max="1799" width="32.54296875" style="2" customWidth="1"/>
    <col min="1800" max="1800" width="5.54296875" style="2" customWidth="1"/>
    <col min="1801" max="1801" width="32.54296875" style="2" customWidth="1"/>
    <col min="1802" max="1802" width="5.54296875" style="2" customWidth="1"/>
    <col min="1803" max="2044" width="8.54296875" style="2"/>
    <col min="2045" max="2045" width="5.54296875" style="2" customWidth="1"/>
    <col min="2046" max="2046" width="32.54296875" style="2" customWidth="1"/>
    <col min="2047" max="2047" width="5.54296875" style="2" customWidth="1"/>
    <col min="2048" max="2048" width="32.54296875" style="2" customWidth="1"/>
    <col min="2049" max="2054" width="8.54296875" style="2"/>
    <col min="2055" max="2055" width="32.54296875" style="2" customWidth="1"/>
    <col min="2056" max="2056" width="5.54296875" style="2" customWidth="1"/>
    <col min="2057" max="2057" width="32.54296875" style="2" customWidth="1"/>
    <col min="2058" max="2058" width="5.54296875" style="2" customWidth="1"/>
    <col min="2059" max="2300" width="8.54296875" style="2"/>
    <col min="2301" max="2301" width="5.54296875" style="2" customWidth="1"/>
    <col min="2302" max="2302" width="32.54296875" style="2" customWidth="1"/>
    <col min="2303" max="2303" width="5.54296875" style="2" customWidth="1"/>
    <col min="2304" max="2304" width="32.54296875" style="2" customWidth="1"/>
    <col min="2305" max="2310" width="8.54296875" style="2"/>
    <col min="2311" max="2311" width="32.54296875" style="2" customWidth="1"/>
    <col min="2312" max="2312" width="5.54296875" style="2" customWidth="1"/>
    <col min="2313" max="2313" width="32.54296875" style="2" customWidth="1"/>
    <col min="2314" max="2314" width="5.54296875" style="2" customWidth="1"/>
    <col min="2315" max="2556" width="8.54296875" style="2"/>
    <col min="2557" max="2557" width="5.54296875" style="2" customWidth="1"/>
    <col min="2558" max="2558" width="32.54296875" style="2" customWidth="1"/>
    <col min="2559" max="2559" width="5.54296875" style="2" customWidth="1"/>
    <col min="2560" max="2560" width="32.54296875" style="2" customWidth="1"/>
    <col min="2561" max="2566" width="8.54296875" style="2"/>
    <col min="2567" max="2567" width="32.54296875" style="2" customWidth="1"/>
    <col min="2568" max="2568" width="5.54296875" style="2" customWidth="1"/>
    <col min="2569" max="2569" width="32.54296875" style="2" customWidth="1"/>
    <col min="2570" max="2570" width="5.54296875" style="2" customWidth="1"/>
    <col min="2571" max="2812" width="8.54296875" style="2"/>
    <col min="2813" max="2813" width="5.54296875" style="2" customWidth="1"/>
    <col min="2814" max="2814" width="32.54296875" style="2" customWidth="1"/>
    <col min="2815" max="2815" width="5.54296875" style="2" customWidth="1"/>
    <col min="2816" max="2816" width="32.54296875" style="2" customWidth="1"/>
    <col min="2817" max="2822" width="8.54296875" style="2"/>
    <col min="2823" max="2823" width="32.54296875" style="2" customWidth="1"/>
    <col min="2824" max="2824" width="5.54296875" style="2" customWidth="1"/>
    <col min="2825" max="2825" width="32.54296875" style="2" customWidth="1"/>
    <col min="2826" max="2826" width="5.54296875" style="2" customWidth="1"/>
    <col min="2827" max="3068" width="8.54296875" style="2"/>
    <col min="3069" max="3069" width="5.54296875" style="2" customWidth="1"/>
    <col min="3070" max="3070" width="32.54296875" style="2" customWidth="1"/>
    <col min="3071" max="3071" width="5.54296875" style="2" customWidth="1"/>
    <col min="3072" max="3072" width="32.54296875" style="2" customWidth="1"/>
    <col min="3073" max="3078" width="8.54296875" style="2"/>
    <col min="3079" max="3079" width="32.54296875" style="2" customWidth="1"/>
    <col min="3080" max="3080" width="5.54296875" style="2" customWidth="1"/>
    <col min="3081" max="3081" width="32.54296875" style="2" customWidth="1"/>
    <col min="3082" max="3082" width="5.54296875" style="2" customWidth="1"/>
    <col min="3083" max="3324" width="8.54296875" style="2"/>
    <col min="3325" max="3325" width="5.54296875" style="2" customWidth="1"/>
    <col min="3326" max="3326" width="32.54296875" style="2" customWidth="1"/>
    <col min="3327" max="3327" width="5.54296875" style="2" customWidth="1"/>
    <col min="3328" max="3328" width="32.54296875" style="2" customWidth="1"/>
    <col min="3329" max="3334" width="8.54296875" style="2"/>
    <col min="3335" max="3335" width="32.54296875" style="2" customWidth="1"/>
    <col min="3336" max="3336" width="5.54296875" style="2" customWidth="1"/>
    <col min="3337" max="3337" width="32.54296875" style="2" customWidth="1"/>
    <col min="3338" max="3338" width="5.54296875" style="2" customWidth="1"/>
    <col min="3339" max="3580" width="8.54296875" style="2"/>
    <col min="3581" max="3581" width="5.54296875" style="2" customWidth="1"/>
    <col min="3582" max="3582" width="32.54296875" style="2" customWidth="1"/>
    <col min="3583" max="3583" width="5.54296875" style="2" customWidth="1"/>
    <col min="3584" max="3584" width="32.54296875" style="2" customWidth="1"/>
    <col min="3585" max="3590" width="8.54296875" style="2"/>
    <col min="3591" max="3591" width="32.54296875" style="2" customWidth="1"/>
    <col min="3592" max="3592" width="5.54296875" style="2" customWidth="1"/>
    <col min="3593" max="3593" width="32.54296875" style="2" customWidth="1"/>
    <col min="3594" max="3594" width="5.54296875" style="2" customWidth="1"/>
    <col min="3595" max="3836" width="8.54296875" style="2"/>
    <col min="3837" max="3837" width="5.54296875" style="2" customWidth="1"/>
    <col min="3838" max="3838" width="32.54296875" style="2" customWidth="1"/>
    <col min="3839" max="3839" width="5.54296875" style="2" customWidth="1"/>
    <col min="3840" max="3840" width="32.54296875" style="2" customWidth="1"/>
    <col min="3841" max="3846" width="8.54296875" style="2"/>
    <col min="3847" max="3847" width="32.54296875" style="2" customWidth="1"/>
    <col min="3848" max="3848" width="5.54296875" style="2" customWidth="1"/>
    <col min="3849" max="3849" width="32.54296875" style="2" customWidth="1"/>
    <col min="3850" max="3850" width="5.54296875" style="2" customWidth="1"/>
    <col min="3851" max="4092" width="8.54296875" style="2"/>
    <col min="4093" max="4093" width="5.54296875" style="2" customWidth="1"/>
    <col min="4094" max="4094" width="32.54296875" style="2" customWidth="1"/>
    <col min="4095" max="4095" width="5.54296875" style="2" customWidth="1"/>
    <col min="4096" max="4096" width="32.54296875" style="2" customWidth="1"/>
    <col min="4097" max="4102" width="8.54296875" style="2"/>
    <col min="4103" max="4103" width="32.54296875" style="2" customWidth="1"/>
    <col min="4104" max="4104" width="5.54296875" style="2" customWidth="1"/>
    <col min="4105" max="4105" width="32.54296875" style="2" customWidth="1"/>
    <col min="4106" max="4106" width="5.54296875" style="2" customWidth="1"/>
    <col min="4107" max="4348" width="8.54296875" style="2"/>
    <col min="4349" max="4349" width="5.54296875" style="2" customWidth="1"/>
    <col min="4350" max="4350" width="32.54296875" style="2" customWidth="1"/>
    <col min="4351" max="4351" width="5.54296875" style="2" customWidth="1"/>
    <col min="4352" max="4352" width="32.54296875" style="2" customWidth="1"/>
    <col min="4353" max="4358" width="8.54296875" style="2"/>
    <col min="4359" max="4359" width="32.54296875" style="2" customWidth="1"/>
    <col min="4360" max="4360" width="5.54296875" style="2" customWidth="1"/>
    <col min="4361" max="4361" width="32.54296875" style="2" customWidth="1"/>
    <col min="4362" max="4362" width="5.54296875" style="2" customWidth="1"/>
    <col min="4363" max="4604" width="8.54296875" style="2"/>
    <col min="4605" max="4605" width="5.54296875" style="2" customWidth="1"/>
    <col min="4606" max="4606" width="32.54296875" style="2" customWidth="1"/>
    <col min="4607" max="4607" width="5.54296875" style="2" customWidth="1"/>
    <col min="4608" max="4608" width="32.54296875" style="2" customWidth="1"/>
    <col min="4609" max="4614" width="8.54296875" style="2"/>
    <col min="4615" max="4615" width="32.54296875" style="2" customWidth="1"/>
    <col min="4616" max="4616" width="5.54296875" style="2" customWidth="1"/>
    <col min="4617" max="4617" width="32.54296875" style="2" customWidth="1"/>
    <col min="4618" max="4618" width="5.54296875" style="2" customWidth="1"/>
    <col min="4619" max="4860" width="8.54296875" style="2"/>
    <col min="4861" max="4861" width="5.54296875" style="2" customWidth="1"/>
    <col min="4862" max="4862" width="32.54296875" style="2" customWidth="1"/>
    <col min="4863" max="4863" width="5.54296875" style="2" customWidth="1"/>
    <col min="4864" max="4864" width="32.54296875" style="2" customWidth="1"/>
    <col min="4865" max="4870" width="8.54296875" style="2"/>
    <col min="4871" max="4871" width="32.54296875" style="2" customWidth="1"/>
    <col min="4872" max="4872" width="5.54296875" style="2" customWidth="1"/>
    <col min="4873" max="4873" width="32.54296875" style="2" customWidth="1"/>
    <col min="4874" max="4874" width="5.54296875" style="2" customWidth="1"/>
    <col min="4875" max="5116" width="8.54296875" style="2"/>
    <col min="5117" max="5117" width="5.54296875" style="2" customWidth="1"/>
    <col min="5118" max="5118" width="32.54296875" style="2" customWidth="1"/>
    <col min="5119" max="5119" width="5.54296875" style="2" customWidth="1"/>
    <col min="5120" max="5120" width="32.54296875" style="2" customWidth="1"/>
    <col min="5121" max="5126" width="8.54296875" style="2"/>
    <col min="5127" max="5127" width="32.54296875" style="2" customWidth="1"/>
    <col min="5128" max="5128" width="5.54296875" style="2" customWidth="1"/>
    <col min="5129" max="5129" width="32.54296875" style="2" customWidth="1"/>
    <col min="5130" max="5130" width="5.54296875" style="2" customWidth="1"/>
    <col min="5131" max="5372" width="8.54296875" style="2"/>
    <col min="5373" max="5373" width="5.54296875" style="2" customWidth="1"/>
    <col min="5374" max="5374" width="32.54296875" style="2" customWidth="1"/>
    <col min="5375" max="5375" width="5.54296875" style="2" customWidth="1"/>
    <col min="5376" max="5376" width="32.54296875" style="2" customWidth="1"/>
    <col min="5377" max="5382" width="8.54296875" style="2"/>
    <col min="5383" max="5383" width="32.54296875" style="2" customWidth="1"/>
    <col min="5384" max="5384" width="5.54296875" style="2" customWidth="1"/>
    <col min="5385" max="5385" width="32.54296875" style="2" customWidth="1"/>
    <col min="5386" max="5386" width="5.54296875" style="2" customWidth="1"/>
    <col min="5387" max="5628" width="8.54296875" style="2"/>
    <col min="5629" max="5629" width="5.54296875" style="2" customWidth="1"/>
    <col min="5630" max="5630" width="32.54296875" style="2" customWidth="1"/>
    <col min="5631" max="5631" width="5.54296875" style="2" customWidth="1"/>
    <col min="5632" max="5632" width="32.54296875" style="2" customWidth="1"/>
    <col min="5633" max="5638" width="8.54296875" style="2"/>
    <col min="5639" max="5639" width="32.54296875" style="2" customWidth="1"/>
    <col min="5640" max="5640" width="5.54296875" style="2" customWidth="1"/>
    <col min="5641" max="5641" width="32.54296875" style="2" customWidth="1"/>
    <col min="5642" max="5642" width="5.54296875" style="2" customWidth="1"/>
    <col min="5643" max="5884" width="8.54296875" style="2"/>
    <col min="5885" max="5885" width="5.54296875" style="2" customWidth="1"/>
    <col min="5886" max="5886" width="32.54296875" style="2" customWidth="1"/>
    <col min="5887" max="5887" width="5.54296875" style="2" customWidth="1"/>
    <col min="5888" max="5888" width="32.54296875" style="2" customWidth="1"/>
    <col min="5889" max="5894" width="8.54296875" style="2"/>
    <col min="5895" max="5895" width="32.54296875" style="2" customWidth="1"/>
    <col min="5896" max="5896" width="5.54296875" style="2" customWidth="1"/>
    <col min="5897" max="5897" width="32.54296875" style="2" customWidth="1"/>
    <col min="5898" max="5898" width="5.54296875" style="2" customWidth="1"/>
    <col min="5899" max="6140" width="8.54296875" style="2"/>
    <col min="6141" max="6141" width="5.54296875" style="2" customWidth="1"/>
    <col min="6142" max="6142" width="32.54296875" style="2" customWidth="1"/>
    <col min="6143" max="6143" width="5.54296875" style="2" customWidth="1"/>
    <col min="6144" max="6144" width="32.54296875" style="2" customWidth="1"/>
    <col min="6145" max="6150" width="8.54296875" style="2"/>
    <col min="6151" max="6151" width="32.54296875" style="2" customWidth="1"/>
    <col min="6152" max="6152" width="5.54296875" style="2" customWidth="1"/>
    <col min="6153" max="6153" width="32.54296875" style="2" customWidth="1"/>
    <col min="6154" max="6154" width="5.54296875" style="2" customWidth="1"/>
    <col min="6155" max="6396" width="8.54296875" style="2"/>
    <col min="6397" max="6397" width="5.54296875" style="2" customWidth="1"/>
    <col min="6398" max="6398" width="32.54296875" style="2" customWidth="1"/>
    <col min="6399" max="6399" width="5.54296875" style="2" customWidth="1"/>
    <col min="6400" max="6400" width="32.54296875" style="2" customWidth="1"/>
    <col min="6401" max="6406" width="8.54296875" style="2"/>
    <col min="6407" max="6407" width="32.54296875" style="2" customWidth="1"/>
    <col min="6408" max="6408" width="5.54296875" style="2" customWidth="1"/>
    <col min="6409" max="6409" width="32.54296875" style="2" customWidth="1"/>
    <col min="6410" max="6410" width="5.54296875" style="2" customWidth="1"/>
    <col min="6411" max="6652" width="8.54296875" style="2"/>
    <col min="6653" max="6653" width="5.54296875" style="2" customWidth="1"/>
    <col min="6654" max="6654" width="32.54296875" style="2" customWidth="1"/>
    <col min="6655" max="6655" width="5.54296875" style="2" customWidth="1"/>
    <col min="6656" max="6656" width="32.54296875" style="2" customWidth="1"/>
    <col min="6657" max="6662" width="8.54296875" style="2"/>
    <col min="6663" max="6663" width="32.54296875" style="2" customWidth="1"/>
    <col min="6664" max="6664" width="5.54296875" style="2" customWidth="1"/>
    <col min="6665" max="6665" width="32.54296875" style="2" customWidth="1"/>
    <col min="6666" max="6666" width="5.54296875" style="2" customWidth="1"/>
    <col min="6667" max="6908" width="8.54296875" style="2"/>
    <col min="6909" max="6909" width="5.54296875" style="2" customWidth="1"/>
    <col min="6910" max="6910" width="32.54296875" style="2" customWidth="1"/>
    <col min="6911" max="6911" width="5.54296875" style="2" customWidth="1"/>
    <col min="6912" max="6912" width="32.54296875" style="2" customWidth="1"/>
    <col min="6913" max="6918" width="8.54296875" style="2"/>
    <col min="6919" max="6919" width="32.54296875" style="2" customWidth="1"/>
    <col min="6920" max="6920" width="5.54296875" style="2" customWidth="1"/>
    <col min="6921" max="6921" width="32.54296875" style="2" customWidth="1"/>
    <col min="6922" max="6922" width="5.54296875" style="2" customWidth="1"/>
    <col min="6923" max="7164" width="8.54296875" style="2"/>
    <col min="7165" max="7165" width="5.54296875" style="2" customWidth="1"/>
    <col min="7166" max="7166" width="32.54296875" style="2" customWidth="1"/>
    <col min="7167" max="7167" width="5.54296875" style="2" customWidth="1"/>
    <col min="7168" max="7168" width="32.54296875" style="2" customWidth="1"/>
    <col min="7169" max="7174" width="8.54296875" style="2"/>
    <col min="7175" max="7175" width="32.54296875" style="2" customWidth="1"/>
    <col min="7176" max="7176" width="5.54296875" style="2" customWidth="1"/>
    <col min="7177" max="7177" width="32.54296875" style="2" customWidth="1"/>
    <col min="7178" max="7178" width="5.54296875" style="2" customWidth="1"/>
    <col min="7179" max="7420" width="8.54296875" style="2"/>
    <col min="7421" max="7421" width="5.54296875" style="2" customWidth="1"/>
    <col min="7422" max="7422" width="32.54296875" style="2" customWidth="1"/>
    <col min="7423" max="7423" width="5.54296875" style="2" customWidth="1"/>
    <col min="7424" max="7424" width="32.54296875" style="2" customWidth="1"/>
    <col min="7425" max="7430" width="8.54296875" style="2"/>
    <col min="7431" max="7431" width="32.54296875" style="2" customWidth="1"/>
    <col min="7432" max="7432" width="5.54296875" style="2" customWidth="1"/>
    <col min="7433" max="7433" width="32.54296875" style="2" customWidth="1"/>
    <col min="7434" max="7434" width="5.54296875" style="2" customWidth="1"/>
    <col min="7435" max="7676" width="8.54296875" style="2"/>
    <col min="7677" max="7677" width="5.54296875" style="2" customWidth="1"/>
    <col min="7678" max="7678" width="32.54296875" style="2" customWidth="1"/>
    <col min="7679" max="7679" width="5.54296875" style="2" customWidth="1"/>
    <col min="7680" max="7680" width="32.54296875" style="2" customWidth="1"/>
    <col min="7681" max="7686" width="8.54296875" style="2"/>
    <col min="7687" max="7687" width="32.54296875" style="2" customWidth="1"/>
    <col min="7688" max="7688" width="5.54296875" style="2" customWidth="1"/>
    <col min="7689" max="7689" width="32.54296875" style="2" customWidth="1"/>
    <col min="7690" max="7690" width="5.54296875" style="2" customWidth="1"/>
    <col min="7691" max="7932" width="8.54296875" style="2"/>
    <col min="7933" max="7933" width="5.54296875" style="2" customWidth="1"/>
    <col min="7934" max="7934" width="32.54296875" style="2" customWidth="1"/>
    <col min="7935" max="7935" width="5.54296875" style="2" customWidth="1"/>
    <col min="7936" max="7936" width="32.54296875" style="2" customWidth="1"/>
    <col min="7937" max="7942" width="8.54296875" style="2"/>
    <col min="7943" max="7943" width="32.54296875" style="2" customWidth="1"/>
    <col min="7944" max="7944" width="5.54296875" style="2" customWidth="1"/>
    <col min="7945" max="7945" width="32.54296875" style="2" customWidth="1"/>
    <col min="7946" max="7946" width="5.54296875" style="2" customWidth="1"/>
    <col min="7947" max="8188" width="8.54296875" style="2"/>
    <col min="8189" max="8189" width="5.54296875" style="2" customWidth="1"/>
    <col min="8190" max="8190" width="32.54296875" style="2" customWidth="1"/>
    <col min="8191" max="8191" width="5.54296875" style="2" customWidth="1"/>
    <col min="8192" max="8192" width="32.54296875" style="2" customWidth="1"/>
    <col min="8193" max="8198" width="8.54296875" style="2"/>
    <col min="8199" max="8199" width="32.54296875" style="2" customWidth="1"/>
    <col min="8200" max="8200" width="5.54296875" style="2" customWidth="1"/>
    <col min="8201" max="8201" width="32.54296875" style="2" customWidth="1"/>
    <col min="8202" max="8202" width="5.54296875" style="2" customWidth="1"/>
    <col min="8203" max="8444" width="8.54296875" style="2"/>
    <col min="8445" max="8445" width="5.54296875" style="2" customWidth="1"/>
    <col min="8446" max="8446" width="32.54296875" style="2" customWidth="1"/>
    <col min="8447" max="8447" width="5.54296875" style="2" customWidth="1"/>
    <col min="8448" max="8448" width="32.54296875" style="2" customWidth="1"/>
    <col min="8449" max="8454" width="8.54296875" style="2"/>
    <col min="8455" max="8455" width="32.54296875" style="2" customWidth="1"/>
    <col min="8456" max="8456" width="5.54296875" style="2" customWidth="1"/>
    <col min="8457" max="8457" width="32.54296875" style="2" customWidth="1"/>
    <col min="8458" max="8458" width="5.54296875" style="2" customWidth="1"/>
    <col min="8459" max="8700" width="8.54296875" style="2"/>
    <col min="8701" max="8701" width="5.54296875" style="2" customWidth="1"/>
    <col min="8702" max="8702" width="32.54296875" style="2" customWidth="1"/>
    <col min="8703" max="8703" width="5.54296875" style="2" customWidth="1"/>
    <col min="8704" max="8704" width="32.54296875" style="2" customWidth="1"/>
    <col min="8705" max="8710" width="8.54296875" style="2"/>
    <col min="8711" max="8711" width="32.54296875" style="2" customWidth="1"/>
    <col min="8712" max="8712" width="5.54296875" style="2" customWidth="1"/>
    <col min="8713" max="8713" width="32.54296875" style="2" customWidth="1"/>
    <col min="8714" max="8714" width="5.54296875" style="2" customWidth="1"/>
    <col min="8715" max="8956" width="8.54296875" style="2"/>
    <col min="8957" max="8957" width="5.54296875" style="2" customWidth="1"/>
    <col min="8958" max="8958" width="32.54296875" style="2" customWidth="1"/>
    <col min="8959" max="8959" width="5.54296875" style="2" customWidth="1"/>
    <col min="8960" max="8960" width="32.54296875" style="2" customWidth="1"/>
    <col min="8961" max="8966" width="8.54296875" style="2"/>
    <col min="8967" max="8967" width="32.54296875" style="2" customWidth="1"/>
    <col min="8968" max="8968" width="5.54296875" style="2" customWidth="1"/>
    <col min="8969" max="8969" width="32.54296875" style="2" customWidth="1"/>
    <col min="8970" max="8970" width="5.54296875" style="2" customWidth="1"/>
    <col min="8971" max="9212" width="8.54296875" style="2"/>
    <col min="9213" max="9213" width="5.54296875" style="2" customWidth="1"/>
    <col min="9214" max="9214" width="32.54296875" style="2" customWidth="1"/>
    <col min="9215" max="9215" width="5.54296875" style="2" customWidth="1"/>
    <col min="9216" max="9216" width="32.54296875" style="2" customWidth="1"/>
    <col min="9217" max="9222" width="8.54296875" style="2"/>
    <col min="9223" max="9223" width="32.54296875" style="2" customWidth="1"/>
    <col min="9224" max="9224" width="5.54296875" style="2" customWidth="1"/>
    <col min="9225" max="9225" width="32.54296875" style="2" customWidth="1"/>
    <col min="9226" max="9226" width="5.54296875" style="2" customWidth="1"/>
    <col min="9227" max="9468" width="8.54296875" style="2"/>
    <col min="9469" max="9469" width="5.54296875" style="2" customWidth="1"/>
    <col min="9470" max="9470" width="32.54296875" style="2" customWidth="1"/>
    <col min="9471" max="9471" width="5.54296875" style="2" customWidth="1"/>
    <col min="9472" max="9472" width="32.54296875" style="2" customWidth="1"/>
    <col min="9473" max="9478" width="8.54296875" style="2"/>
    <col min="9479" max="9479" width="32.54296875" style="2" customWidth="1"/>
    <col min="9480" max="9480" width="5.54296875" style="2" customWidth="1"/>
    <col min="9481" max="9481" width="32.54296875" style="2" customWidth="1"/>
    <col min="9482" max="9482" width="5.54296875" style="2" customWidth="1"/>
    <col min="9483" max="9724" width="8.54296875" style="2"/>
    <col min="9725" max="9725" width="5.54296875" style="2" customWidth="1"/>
    <col min="9726" max="9726" width="32.54296875" style="2" customWidth="1"/>
    <col min="9727" max="9727" width="5.54296875" style="2" customWidth="1"/>
    <col min="9728" max="9728" width="32.54296875" style="2" customWidth="1"/>
    <col min="9729" max="9734" width="8.54296875" style="2"/>
    <col min="9735" max="9735" width="32.54296875" style="2" customWidth="1"/>
    <col min="9736" max="9736" width="5.54296875" style="2" customWidth="1"/>
    <col min="9737" max="9737" width="32.54296875" style="2" customWidth="1"/>
    <col min="9738" max="9738" width="5.54296875" style="2" customWidth="1"/>
    <col min="9739" max="9980" width="8.54296875" style="2"/>
    <col min="9981" max="9981" width="5.54296875" style="2" customWidth="1"/>
    <col min="9982" max="9982" width="32.54296875" style="2" customWidth="1"/>
    <col min="9983" max="9983" width="5.54296875" style="2" customWidth="1"/>
    <col min="9984" max="9984" width="32.54296875" style="2" customWidth="1"/>
    <col min="9985" max="9990" width="8.54296875" style="2"/>
    <col min="9991" max="9991" width="32.54296875" style="2" customWidth="1"/>
    <col min="9992" max="9992" width="5.54296875" style="2" customWidth="1"/>
    <col min="9993" max="9993" width="32.54296875" style="2" customWidth="1"/>
    <col min="9994" max="9994" width="5.54296875" style="2" customWidth="1"/>
    <col min="9995" max="10236" width="8.54296875" style="2"/>
    <col min="10237" max="10237" width="5.54296875" style="2" customWidth="1"/>
    <col min="10238" max="10238" width="32.54296875" style="2" customWidth="1"/>
    <col min="10239" max="10239" width="5.54296875" style="2" customWidth="1"/>
    <col min="10240" max="10240" width="32.54296875" style="2" customWidth="1"/>
    <col min="10241" max="10246" width="8.54296875" style="2"/>
    <col min="10247" max="10247" width="32.54296875" style="2" customWidth="1"/>
    <col min="10248" max="10248" width="5.54296875" style="2" customWidth="1"/>
    <col min="10249" max="10249" width="32.54296875" style="2" customWidth="1"/>
    <col min="10250" max="10250" width="5.54296875" style="2" customWidth="1"/>
    <col min="10251" max="10492" width="8.54296875" style="2"/>
    <col min="10493" max="10493" width="5.54296875" style="2" customWidth="1"/>
    <col min="10494" max="10494" width="32.54296875" style="2" customWidth="1"/>
    <col min="10495" max="10495" width="5.54296875" style="2" customWidth="1"/>
    <col min="10496" max="10496" width="32.54296875" style="2" customWidth="1"/>
    <col min="10497" max="10502" width="8.54296875" style="2"/>
    <col min="10503" max="10503" width="32.54296875" style="2" customWidth="1"/>
    <col min="10504" max="10504" width="5.54296875" style="2" customWidth="1"/>
    <col min="10505" max="10505" width="32.54296875" style="2" customWidth="1"/>
    <col min="10506" max="10506" width="5.54296875" style="2" customWidth="1"/>
    <col min="10507" max="10748" width="8.54296875" style="2"/>
    <col min="10749" max="10749" width="5.54296875" style="2" customWidth="1"/>
    <col min="10750" max="10750" width="32.54296875" style="2" customWidth="1"/>
    <col min="10751" max="10751" width="5.54296875" style="2" customWidth="1"/>
    <col min="10752" max="10752" width="32.54296875" style="2" customWidth="1"/>
    <col min="10753" max="10758" width="8.54296875" style="2"/>
    <col min="10759" max="10759" width="32.54296875" style="2" customWidth="1"/>
    <col min="10760" max="10760" width="5.54296875" style="2" customWidth="1"/>
    <col min="10761" max="10761" width="32.54296875" style="2" customWidth="1"/>
    <col min="10762" max="10762" width="5.54296875" style="2" customWidth="1"/>
    <col min="10763" max="11004" width="8.54296875" style="2"/>
    <col min="11005" max="11005" width="5.54296875" style="2" customWidth="1"/>
    <col min="11006" max="11006" width="32.54296875" style="2" customWidth="1"/>
    <col min="11007" max="11007" width="5.54296875" style="2" customWidth="1"/>
    <col min="11008" max="11008" width="32.54296875" style="2" customWidth="1"/>
    <col min="11009" max="11014" width="8.54296875" style="2"/>
    <col min="11015" max="11015" width="32.54296875" style="2" customWidth="1"/>
    <col min="11016" max="11016" width="5.54296875" style="2" customWidth="1"/>
    <col min="11017" max="11017" width="32.54296875" style="2" customWidth="1"/>
    <col min="11018" max="11018" width="5.54296875" style="2" customWidth="1"/>
    <col min="11019" max="11260" width="8.54296875" style="2"/>
    <col min="11261" max="11261" width="5.54296875" style="2" customWidth="1"/>
    <col min="11262" max="11262" width="32.54296875" style="2" customWidth="1"/>
    <col min="11263" max="11263" width="5.54296875" style="2" customWidth="1"/>
    <col min="11264" max="11264" width="32.54296875" style="2" customWidth="1"/>
    <col min="11265" max="11270" width="8.54296875" style="2"/>
    <col min="11271" max="11271" width="32.54296875" style="2" customWidth="1"/>
    <col min="11272" max="11272" width="5.54296875" style="2" customWidth="1"/>
    <col min="11273" max="11273" width="32.54296875" style="2" customWidth="1"/>
    <col min="11274" max="11274" width="5.54296875" style="2" customWidth="1"/>
    <col min="11275" max="11516" width="8.54296875" style="2"/>
    <col min="11517" max="11517" width="5.54296875" style="2" customWidth="1"/>
    <col min="11518" max="11518" width="32.54296875" style="2" customWidth="1"/>
    <col min="11519" max="11519" width="5.54296875" style="2" customWidth="1"/>
    <col min="11520" max="11520" width="32.54296875" style="2" customWidth="1"/>
    <col min="11521" max="11526" width="8.54296875" style="2"/>
    <col min="11527" max="11527" width="32.54296875" style="2" customWidth="1"/>
    <col min="11528" max="11528" width="5.54296875" style="2" customWidth="1"/>
    <col min="11529" max="11529" width="32.54296875" style="2" customWidth="1"/>
    <col min="11530" max="11530" width="5.54296875" style="2" customWidth="1"/>
    <col min="11531" max="11772" width="8.54296875" style="2"/>
    <col min="11773" max="11773" width="5.54296875" style="2" customWidth="1"/>
    <col min="11774" max="11774" width="32.54296875" style="2" customWidth="1"/>
    <col min="11775" max="11775" width="5.54296875" style="2" customWidth="1"/>
    <col min="11776" max="11776" width="32.54296875" style="2" customWidth="1"/>
    <col min="11777" max="11782" width="8.54296875" style="2"/>
    <col min="11783" max="11783" width="32.54296875" style="2" customWidth="1"/>
    <col min="11784" max="11784" width="5.54296875" style="2" customWidth="1"/>
    <col min="11785" max="11785" width="32.54296875" style="2" customWidth="1"/>
    <col min="11786" max="11786" width="5.54296875" style="2" customWidth="1"/>
    <col min="11787" max="12028" width="8.54296875" style="2"/>
    <col min="12029" max="12029" width="5.54296875" style="2" customWidth="1"/>
    <col min="12030" max="12030" width="32.54296875" style="2" customWidth="1"/>
    <col min="12031" max="12031" width="5.54296875" style="2" customWidth="1"/>
    <col min="12032" max="12032" width="32.54296875" style="2" customWidth="1"/>
    <col min="12033" max="12038" width="8.54296875" style="2"/>
    <col min="12039" max="12039" width="32.54296875" style="2" customWidth="1"/>
    <col min="12040" max="12040" width="5.54296875" style="2" customWidth="1"/>
    <col min="12041" max="12041" width="32.54296875" style="2" customWidth="1"/>
    <col min="12042" max="12042" width="5.54296875" style="2" customWidth="1"/>
    <col min="12043" max="12284" width="8.54296875" style="2"/>
    <col min="12285" max="12285" width="5.54296875" style="2" customWidth="1"/>
    <col min="12286" max="12286" width="32.54296875" style="2" customWidth="1"/>
    <col min="12287" max="12287" width="5.54296875" style="2" customWidth="1"/>
    <col min="12288" max="12288" width="32.54296875" style="2" customWidth="1"/>
    <col min="12289" max="12294" width="8.54296875" style="2"/>
    <col min="12295" max="12295" width="32.54296875" style="2" customWidth="1"/>
    <col min="12296" max="12296" width="5.54296875" style="2" customWidth="1"/>
    <col min="12297" max="12297" width="32.54296875" style="2" customWidth="1"/>
    <col min="12298" max="12298" width="5.54296875" style="2" customWidth="1"/>
    <col min="12299" max="12540" width="8.54296875" style="2"/>
    <col min="12541" max="12541" width="5.54296875" style="2" customWidth="1"/>
    <col min="12542" max="12542" width="32.54296875" style="2" customWidth="1"/>
    <col min="12543" max="12543" width="5.54296875" style="2" customWidth="1"/>
    <col min="12544" max="12544" width="32.54296875" style="2" customWidth="1"/>
    <col min="12545" max="12550" width="8.54296875" style="2"/>
    <col min="12551" max="12551" width="32.54296875" style="2" customWidth="1"/>
    <col min="12552" max="12552" width="5.54296875" style="2" customWidth="1"/>
    <col min="12553" max="12553" width="32.54296875" style="2" customWidth="1"/>
    <col min="12554" max="12554" width="5.54296875" style="2" customWidth="1"/>
    <col min="12555" max="12796" width="8.54296875" style="2"/>
    <col min="12797" max="12797" width="5.54296875" style="2" customWidth="1"/>
    <col min="12798" max="12798" width="32.54296875" style="2" customWidth="1"/>
    <col min="12799" max="12799" width="5.54296875" style="2" customWidth="1"/>
    <col min="12800" max="12800" width="32.54296875" style="2" customWidth="1"/>
    <col min="12801" max="12806" width="8.54296875" style="2"/>
    <col min="12807" max="12807" width="32.54296875" style="2" customWidth="1"/>
    <col min="12808" max="12808" width="5.54296875" style="2" customWidth="1"/>
    <col min="12809" max="12809" width="32.54296875" style="2" customWidth="1"/>
    <col min="12810" max="12810" width="5.54296875" style="2" customWidth="1"/>
    <col min="12811" max="13052" width="8.54296875" style="2"/>
    <col min="13053" max="13053" width="5.54296875" style="2" customWidth="1"/>
    <col min="13054" max="13054" width="32.54296875" style="2" customWidth="1"/>
    <col min="13055" max="13055" width="5.54296875" style="2" customWidth="1"/>
    <col min="13056" max="13056" width="32.54296875" style="2" customWidth="1"/>
    <col min="13057" max="13062" width="8.54296875" style="2"/>
    <col min="13063" max="13063" width="32.54296875" style="2" customWidth="1"/>
    <col min="13064" max="13064" width="5.54296875" style="2" customWidth="1"/>
    <col min="13065" max="13065" width="32.54296875" style="2" customWidth="1"/>
    <col min="13066" max="13066" width="5.54296875" style="2" customWidth="1"/>
    <col min="13067" max="13308" width="8.54296875" style="2"/>
    <col min="13309" max="13309" width="5.54296875" style="2" customWidth="1"/>
    <col min="13310" max="13310" width="32.54296875" style="2" customWidth="1"/>
    <col min="13311" max="13311" width="5.54296875" style="2" customWidth="1"/>
    <col min="13312" max="13312" width="32.54296875" style="2" customWidth="1"/>
    <col min="13313" max="13318" width="8.54296875" style="2"/>
    <col min="13319" max="13319" width="32.54296875" style="2" customWidth="1"/>
    <col min="13320" max="13320" width="5.54296875" style="2" customWidth="1"/>
    <col min="13321" max="13321" width="32.54296875" style="2" customWidth="1"/>
    <col min="13322" max="13322" width="5.54296875" style="2" customWidth="1"/>
    <col min="13323" max="13564" width="8.54296875" style="2"/>
    <col min="13565" max="13565" width="5.54296875" style="2" customWidth="1"/>
    <col min="13566" max="13566" width="32.54296875" style="2" customWidth="1"/>
    <col min="13567" max="13567" width="5.54296875" style="2" customWidth="1"/>
    <col min="13568" max="13568" width="32.54296875" style="2" customWidth="1"/>
    <col min="13569" max="13574" width="8.54296875" style="2"/>
    <col min="13575" max="13575" width="32.54296875" style="2" customWidth="1"/>
    <col min="13576" max="13576" width="5.54296875" style="2" customWidth="1"/>
    <col min="13577" max="13577" width="32.54296875" style="2" customWidth="1"/>
    <col min="13578" max="13578" width="5.54296875" style="2" customWidth="1"/>
    <col min="13579" max="13820" width="8.54296875" style="2"/>
    <col min="13821" max="13821" width="5.54296875" style="2" customWidth="1"/>
    <col min="13822" max="13822" width="32.54296875" style="2" customWidth="1"/>
    <col min="13823" max="13823" width="5.54296875" style="2" customWidth="1"/>
    <col min="13824" max="13824" width="32.54296875" style="2" customWidth="1"/>
    <col min="13825" max="13830" width="8.54296875" style="2"/>
    <col min="13831" max="13831" width="32.54296875" style="2" customWidth="1"/>
    <col min="13832" max="13832" width="5.54296875" style="2" customWidth="1"/>
    <col min="13833" max="13833" width="32.54296875" style="2" customWidth="1"/>
    <col min="13834" max="13834" width="5.54296875" style="2" customWidth="1"/>
    <col min="13835" max="14076" width="8.54296875" style="2"/>
    <col min="14077" max="14077" width="5.54296875" style="2" customWidth="1"/>
    <col min="14078" max="14078" width="32.54296875" style="2" customWidth="1"/>
    <col min="14079" max="14079" width="5.54296875" style="2" customWidth="1"/>
    <col min="14080" max="14080" width="32.54296875" style="2" customWidth="1"/>
    <col min="14081" max="14086" width="8.54296875" style="2"/>
    <col min="14087" max="14087" width="32.54296875" style="2" customWidth="1"/>
    <col min="14088" max="14088" width="5.54296875" style="2" customWidth="1"/>
    <col min="14089" max="14089" width="32.54296875" style="2" customWidth="1"/>
    <col min="14090" max="14090" width="5.54296875" style="2" customWidth="1"/>
    <col min="14091" max="14332" width="8.54296875" style="2"/>
    <col min="14333" max="14333" width="5.54296875" style="2" customWidth="1"/>
    <col min="14334" max="14334" width="32.54296875" style="2" customWidth="1"/>
    <col min="14335" max="14335" width="5.54296875" style="2" customWidth="1"/>
    <col min="14336" max="14336" width="32.54296875" style="2" customWidth="1"/>
    <col min="14337" max="14342" width="8.54296875" style="2"/>
    <col min="14343" max="14343" width="32.54296875" style="2" customWidth="1"/>
    <col min="14344" max="14344" width="5.54296875" style="2" customWidth="1"/>
    <col min="14345" max="14345" width="32.54296875" style="2" customWidth="1"/>
    <col min="14346" max="14346" width="5.54296875" style="2" customWidth="1"/>
    <col min="14347" max="14588" width="8.54296875" style="2"/>
    <col min="14589" max="14589" width="5.54296875" style="2" customWidth="1"/>
    <col min="14590" max="14590" width="32.54296875" style="2" customWidth="1"/>
    <col min="14591" max="14591" width="5.54296875" style="2" customWidth="1"/>
    <col min="14592" max="14592" width="32.54296875" style="2" customWidth="1"/>
    <col min="14593" max="14598" width="8.54296875" style="2"/>
    <col min="14599" max="14599" width="32.54296875" style="2" customWidth="1"/>
    <col min="14600" max="14600" width="5.54296875" style="2" customWidth="1"/>
    <col min="14601" max="14601" width="32.54296875" style="2" customWidth="1"/>
    <col min="14602" max="14602" width="5.54296875" style="2" customWidth="1"/>
    <col min="14603" max="14844" width="8.54296875" style="2"/>
    <col min="14845" max="14845" width="5.54296875" style="2" customWidth="1"/>
    <col min="14846" max="14846" width="32.54296875" style="2" customWidth="1"/>
    <col min="14847" max="14847" width="5.54296875" style="2" customWidth="1"/>
    <col min="14848" max="14848" width="32.54296875" style="2" customWidth="1"/>
    <col min="14849" max="14854" width="8.54296875" style="2"/>
    <col min="14855" max="14855" width="32.54296875" style="2" customWidth="1"/>
    <col min="14856" max="14856" width="5.54296875" style="2" customWidth="1"/>
    <col min="14857" max="14857" width="32.54296875" style="2" customWidth="1"/>
    <col min="14858" max="14858" width="5.54296875" style="2" customWidth="1"/>
    <col min="14859" max="15100" width="8.54296875" style="2"/>
    <col min="15101" max="15101" width="5.54296875" style="2" customWidth="1"/>
    <col min="15102" max="15102" width="32.54296875" style="2" customWidth="1"/>
    <col min="15103" max="15103" width="5.54296875" style="2" customWidth="1"/>
    <col min="15104" max="15104" width="32.54296875" style="2" customWidth="1"/>
    <col min="15105" max="15110" width="8.54296875" style="2"/>
    <col min="15111" max="15111" width="32.54296875" style="2" customWidth="1"/>
    <col min="15112" max="15112" width="5.54296875" style="2" customWidth="1"/>
    <col min="15113" max="15113" width="32.54296875" style="2" customWidth="1"/>
    <col min="15114" max="15114" width="5.54296875" style="2" customWidth="1"/>
    <col min="15115" max="15356" width="8.54296875" style="2"/>
    <col min="15357" max="15357" width="5.54296875" style="2" customWidth="1"/>
    <col min="15358" max="15358" width="32.54296875" style="2" customWidth="1"/>
    <col min="15359" max="15359" width="5.54296875" style="2" customWidth="1"/>
    <col min="15360" max="15360" width="32.54296875" style="2" customWidth="1"/>
    <col min="15361" max="15366" width="8.54296875" style="2"/>
    <col min="15367" max="15367" width="32.54296875" style="2" customWidth="1"/>
    <col min="15368" max="15368" width="5.54296875" style="2" customWidth="1"/>
    <col min="15369" max="15369" width="32.54296875" style="2" customWidth="1"/>
    <col min="15370" max="15370" width="5.54296875" style="2" customWidth="1"/>
    <col min="15371" max="15612" width="8.54296875" style="2"/>
    <col min="15613" max="15613" width="5.54296875" style="2" customWidth="1"/>
    <col min="15614" max="15614" width="32.54296875" style="2" customWidth="1"/>
    <col min="15615" max="15615" width="5.54296875" style="2" customWidth="1"/>
    <col min="15616" max="15616" width="32.54296875" style="2" customWidth="1"/>
    <col min="15617" max="15622" width="8.54296875" style="2"/>
    <col min="15623" max="15623" width="32.54296875" style="2" customWidth="1"/>
    <col min="15624" max="15624" width="5.54296875" style="2" customWidth="1"/>
    <col min="15625" max="15625" width="32.54296875" style="2" customWidth="1"/>
    <col min="15626" max="15626" width="5.54296875" style="2" customWidth="1"/>
    <col min="15627" max="15868" width="8.54296875" style="2"/>
    <col min="15869" max="15869" width="5.54296875" style="2" customWidth="1"/>
    <col min="15870" max="15870" width="32.54296875" style="2" customWidth="1"/>
    <col min="15871" max="15871" width="5.54296875" style="2" customWidth="1"/>
    <col min="15872" max="15872" width="32.54296875" style="2" customWidth="1"/>
    <col min="15873" max="15878" width="8.54296875" style="2"/>
    <col min="15879" max="15879" width="32.54296875" style="2" customWidth="1"/>
    <col min="15880" max="15880" width="5.54296875" style="2" customWidth="1"/>
    <col min="15881" max="15881" width="32.54296875" style="2" customWidth="1"/>
    <col min="15882" max="15882" width="5.54296875" style="2" customWidth="1"/>
    <col min="15883" max="16124" width="8.54296875" style="2"/>
    <col min="16125" max="16125" width="5.54296875" style="2" customWidth="1"/>
    <col min="16126" max="16126" width="32.54296875" style="2" customWidth="1"/>
    <col min="16127" max="16127" width="5.54296875" style="2" customWidth="1"/>
    <col min="16128" max="16128" width="32.54296875" style="2" customWidth="1"/>
    <col min="16129" max="16134" width="8.54296875" style="2"/>
    <col min="16135" max="16135" width="32.54296875" style="2" customWidth="1"/>
    <col min="16136" max="16136" width="5.54296875" style="2" customWidth="1"/>
    <col min="16137" max="16137" width="32.54296875" style="2" customWidth="1"/>
    <col min="16138" max="16138" width="5.54296875" style="2" customWidth="1"/>
    <col min="16139" max="16384" width="8.54296875" style="2"/>
  </cols>
  <sheetData>
    <row r="1" spans="1:18" ht="18" customHeight="1">
      <c r="N1" s="21" t="s">
        <v>75</v>
      </c>
    </row>
    <row r="2" spans="1:18" ht="21" customHeight="1"/>
    <row r="3" spans="1:18" ht="23.25" customHeight="1">
      <c r="A3" s="295" t="s">
        <v>768</v>
      </c>
      <c r="B3" s="295"/>
      <c r="C3" s="295"/>
      <c r="D3" s="295"/>
      <c r="E3" s="295"/>
      <c r="F3" s="295"/>
      <c r="G3" s="295"/>
      <c r="H3" s="295"/>
      <c r="I3" s="295"/>
      <c r="J3" s="295"/>
      <c r="K3" s="295"/>
      <c r="L3" s="295"/>
      <c r="Q3" s="2"/>
      <c r="R3" s="2"/>
    </row>
    <row r="4" spans="1:18" ht="23.25" customHeight="1">
      <c r="A4" s="296" t="s">
        <v>771</v>
      </c>
      <c r="B4" s="296"/>
      <c r="C4" s="296"/>
      <c r="D4" s="296"/>
      <c r="E4" s="296"/>
      <c r="F4" s="296"/>
      <c r="G4" s="296"/>
      <c r="H4" s="296"/>
      <c r="I4" s="296"/>
      <c r="J4" s="296"/>
      <c r="K4" s="296"/>
      <c r="L4" s="296"/>
      <c r="Q4" s="2"/>
      <c r="R4" s="2"/>
    </row>
    <row r="5" spans="1:18" ht="18" customHeight="1">
      <c r="A5" s="5"/>
      <c r="B5" s="318" t="s">
        <v>115</v>
      </c>
      <c r="C5" s="319"/>
      <c r="D5" s="319"/>
      <c r="E5" s="319"/>
      <c r="F5" s="319"/>
      <c r="G5" s="320"/>
      <c r="H5" s="6"/>
      <c r="I5" s="7"/>
      <c r="J5" s="6"/>
      <c r="K5" s="7"/>
      <c r="L5" s="55"/>
      <c r="Q5" s="2"/>
      <c r="R5" s="2"/>
    </row>
    <row r="6" spans="1:18" ht="18" customHeight="1">
      <c r="A6" s="293" t="s">
        <v>92</v>
      </c>
      <c r="B6" s="314" t="s">
        <v>116</v>
      </c>
      <c r="C6" s="315"/>
      <c r="D6" s="314" t="s">
        <v>112</v>
      </c>
      <c r="E6" s="315"/>
      <c r="F6" s="314" t="s">
        <v>76</v>
      </c>
      <c r="G6" s="315"/>
      <c r="H6" s="314" t="s">
        <v>118</v>
      </c>
      <c r="I6" s="315"/>
      <c r="J6" s="314" t="s">
        <v>491</v>
      </c>
      <c r="K6" s="315"/>
      <c r="L6" s="294" t="s">
        <v>772</v>
      </c>
      <c r="Q6" s="2"/>
      <c r="R6" s="2"/>
    </row>
    <row r="7" spans="1:18" ht="18" customHeight="1">
      <c r="A7" s="293"/>
      <c r="B7" s="321" t="s">
        <v>117</v>
      </c>
      <c r="C7" s="322"/>
      <c r="D7" s="316" t="s">
        <v>113</v>
      </c>
      <c r="E7" s="317"/>
      <c r="F7" s="316" t="s">
        <v>1</v>
      </c>
      <c r="G7" s="317"/>
      <c r="H7" s="316" t="s">
        <v>119</v>
      </c>
      <c r="I7" s="317"/>
      <c r="J7" s="316" t="s">
        <v>114</v>
      </c>
      <c r="K7" s="317"/>
      <c r="L7" s="294"/>
      <c r="Q7" s="2"/>
      <c r="R7" s="2"/>
    </row>
    <row r="8" spans="1:18" ht="18" customHeight="1">
      <c r="A8" s="293"/>
      <c r="B8" s="19">
        <v>2019</v>
      </c>
      <c r="C8" s="19">
        <v>2020</v>
      </c>
      <c r="D8" s="19">
        <v>2019</v>
      </c>
      <c r="E8" s="19">
        <v>2020</v>
      </c>
      <c r="F8" s="19">
        <v>2019</v>
      </c>
      <c r="G8" s="19">
        <v>2020</v>
      </c>
      <c r="H8" s="19">
        <v>2019</v>
      </c>
      <c r="I8" s="19">
        <v>2020</v>
      </c>
      <c r="J8" s="19">
        <v>2019</v>
      </c>
      <c r="K8" s="19">
        <v>2020</v>
      </c>
      <c r="L8" s="294"/>
      <c r="Q8" s="2"/>
      <c r="R8" s="2"/>
    </row>
    <row r="9" spans="1:18" ht="20.149999999999999" customHeight="1">
      <c r="A9" s="104" t="s">
        <v>28</v>
      </c>
      <c r="B9" s="126">
        <v>1333.346029</v>
      </c>
      <c r="C9" s="126">
        <v>2113.29486</v>
      </c>
      <c r="D9" s="126">
        <v>1786.768632</v>
      </c>
      <c r="E9" s="126">
        <v>862.61690399999998</v>
      </c>
      <c r="F9" s="126">
        <v>3120.1146610000001</v>
      </c>
      <c r="G9" s="126">
        <v>2975.9117639999999</v>
      </c>
      <c r="H9" s="126">
        <v>3286.3993930000001</v>
      </c>
      <c r="I9" s="126">
        <v>2747.9202660000001</v>
      </c>
      <c r="J9" s="126">
        <v>-166.28473200000008</v>
      </c>
      <c r="K9" s="126">
        <v>227.99149799999986</v>
      </c>
      <c r="L9" s="105" t="s">
        <v>511</v>
      </c>
      <c r="N9" s="16"/>
      <c r="Q9" s="2"/>
      <c r="R9" s="2"/>
    </row>
    <row r="10" spans="1:18" ht="20.149999999999999" customHeight="1">
      <c r="A10" s="106" t="s">
        <v>24</v>
      </c>
      <c r="B10" s="127">
        <v>522.46443099999999</v>
      </c>
      <c r="C10" s="127">
        <v>429.38071000000002</v>
      </c>
      <c r="D10" s="127">
        <v>80.395804999999996</v>
      </c>
      <c r="E10" s="127">
        <v>77.284729999999996</v>
      </c>
      <c r="F10" s="127">
        <v>602.86023599999999</v>
      </c>
      <c r="G10" s="127">
        <v>506.66543999999999</v>
      </c>
      <c r="H10" s="127">
        <v>172.01039</v>
      </c>
      <c r="I10" s="127">
        <v>139.92918399999999</v>
      </c>
      <c r="J10" s="127">
        <v>430.84984599999996</v>
      </c>
      <c r="K10" s="127">
        <v>366.73625600000003</v>
      </c>
      <c r="L10" s="107" t="s">
        <v>512</v>
      </c>
      <c r="N10" s="16"/>
      <c r="Q10" s="2"/>
      <c r="R10" s="2"/>
    </row>
    <row r="11" spans="1:18" ht="20.149999999999999" customHeight="1">
      <c r="A11" s="104" t="s">
        <v>25</v>
      </c>
      <c r="B11" s="126">
        <v>239.093954</v>
      </c>
      <c r="C11" s="126">
        <v>273.14770600000003</v>
      </c>
      <c r="D11" s="126">
        <v>375.09334799999999</v>
      </c>
      <c r="E11" s="126">
        <v>69.356134999999995</v>
      </c>
      <c r="F11" s="126">
        <v>614.18730200000005</v>
      </c>
      <c r="G11" s="126">
        <v>342.50384100000002</v>
      </c>
      <c r="H11" s="126">
        <v>449.96328899999997</v>
      </c>
      <c r="I11" s="126">
        <v>1195.559831</v>
      </c>
      <c r="J11" s="126">
        <v>164.22401300000007</v>
      </c>
      <c r="K11" s="126">
        <v>-853.05599000000007</v>
      </c>
      <c r="L11" s="105" t="s">
        <v>513</v>
      </c>
      <c r="N11" s="16"/>
      <c r="Q11" s="2"/>
      <c r="R11" s="2"/>
    </row>
    <row r="12" spans="1:18" ht="20.149999999999999" customHeight="1">
      <c r="A12" s="106" t="s">
        <v>27</v>
      </c>
      <c r="B12" s="127">
        <v>231.01882599999999</v>
      </c>
      <c r="C12" s="127">
        <v>255.336286</v>
      </c>
      <c r="D12" s="127">
        <v>16.151171000000001</v>
      </c>
      <c r="E12" s="127">
        <v>35.575893999999998</v>
      </c>
      <c r="F12" s="127">
        <v>247.169997</v>
      </c>
      <c r="G12" s="127">
        <v>290.91217999999998</v>
      </c>
      <c r="H12" s="127">
        <v>486.67931399999998</v>
      </c>
      <c r="I12" s="127">
        <v>616.83127000000002</v>
      </c>
      <c r="J12" s="127">
        <v>-239.50931699999998</v>
      </c>
      <c r="K12" s="127">
        <v>-325.91909000000004</v>
      </c>
      <c r="L12" s="107" t="s">
        <v>515</v>
      </c>
      <c r="N12" s="16"/>
      <c r="Q12" s="2"/>
      <c r="R12" s="2"/>
    </row>
    <row r="13" spans="1:18" ht="20.149999999999999" customHeight="1" thickBot="1">
      <c r="A13" s="104" t="s">
        <v>26</v>
      </c>
      <c r="B13" s="126">
        <v>0</v>
      </c>
      <c r="C13" s="126">
        <v>0</v>
      </c>
      <c r="D13" s="126">
        <v>0</v>
      </c>
      <c r="E13" s="126">
        <v>0</v>
      </c>
      <c r="F13" s="126">
        <v>0</v>
      </c>
      <c r="G13" s="126">
        <v>0</v>
      </c>
      <c r="H13" s="126">
        <v>0</v>
      </c>
      <c r="I13" s="126">
        <v>0</v>
      </c>
      <c r="J13" s="126">
        <v>0</v>
      </c>
      <c r="K13" s="126">
        <v>0</v>
      </c>
      <c r="L13" s="105" t="s">
        <v>514</v>
      </c>
      <c r="N13" s="16"/>
      <c r="Q13" s="2"/>
      <c r="R13" s="2"/>
    </row>
    <row r="14" spans="1:18" ht="19.5" customHeight="1" thickBot="1">
      <c r="A14" s="108" t="s">
        <v>76</v>
      </c>
      <c r="B14" s="128">
        <v>2325.9232400000001</v>
      </c>
      <c r="C14" s="128">
        <v>3071.1595620000003</v>
      </c>
      <c r="D14" s="128">
        <v>2258.4089559999998</v>
      </c>
      <c r="E14" s="128">
        <v>1044.8336629999999</v>
      </c>
      <c r="F14" s="128">
        <v>4584.3321959999994</v>
      </c>
      <c r="G14" s="128">
        <v>4115.9932250000002</v>
      </c>
      <c r="H14" s="128">
        <v>4395.0523859999994</v>
      </c>
      <c r="I14" s="128">
        <v>4700.2405509999999</v>
      </c>
      <c r="J14" s="128">
        <v>189.27981</v>
      </c>
      <c r="K14" s="128">
        <v>-584.2473259999997</v>
      </c>
      <c r="L14" s="109" t="s">
        <v>1</v>
      </c>
      <c r="Q14" s="2"/>
      <c r="R14" s="2"/>
    </row>
    <row r="15" spans="1:18" ht="35.15" customHeight="1">
      <c r="A15" s="1"/>
      <c r="B15" s="1"/>
      <c r="C15" s="1"/>
      <c r="D15" s="1"/>
      <c r="E15" s="22"/>
      <c r="F15" s="1"/>
      <c r="G15" s="1"/>
      <c r="H15" s="1"/>
      <c r="I15" s="169"/>
      <c r="J15" s="169"/>
      <c r="K15" s="1"/>
      <c r="L15" s="1"/>
      <c r="Q15" s="2"/>
      <c r="R15" s="2"/>
    </row>
    <row r="16" spans="1:18" ht="35.15" customHeight="1">
      <c r="A16" s="1"/>
      <c r="B16" s="1"/>
      <c r="C16" s="22"/>
      <c r="D16" s="1"/>
      <c r="E16" s="1"/>
      <c r="F16" s="1"/>
      <c r="G16" s="1"/>
      <c r="H16" s="1"/>
      <c r="I16" s="1"/>
      <c r="J16" s="1"/>
      <c r="K16" s="1"/>
      <c r="L16" s="1"/>
      <c r="Q16" s="2"/>
      <c r="R16" s="2"/>
    </row>
    <row r="17" spans="1:18" ht="35.15" customHeight="1">
      <c r="A17" s="1"/>
      <c r="B17" s="1"/>
      <c r="C17" s="1"/>
      <c r="D17" s="1"/>
      <c r="E17" s="1"/>
      <c r="F17" s="1"/>
      <c r="G17" s="1"/>
      <c r="H17" s="1"/>
      <c r="I17" s="1"/>
      <c r="J17" s="1"/>
      <c r="K17" s="1"/>
      <c r="L17" s="1"/>
      <c r="Q17" s="2"/>
      <c r="R17" s="2"/>
    </row>
    <row r="18" spans="1:18" ht="35.15" customHeight="1">
      <c r="A18" s="1"/>
      <c r="B18" s="1"/>
      <c r="C18" s="1"/>
      <c r="D18" s="1"/>
      <c r="E18" s="1"/>
      <c r="F18" s="1"/>
      <c r="G18" s="1"/>
      <c r="H18" s="1"/>
      <c r="I18" s="1"/>
      <c r="J18" s="1"/>
      <c r="K18" s="1"/>
      <c r="L18" s="1"/>
      <c r="Q18" s="2"/>
      <c r="R18" s="2"/>
    </row>
    <row r="19" spans="1:18" ht="35.15" customHeight="1">
      <c r="A19" s="1"/>
      <c r="B19" s="1"/>
      <c r="C19" s="1"/>
      <c r="D19" s="1"/>
      <c r="E19" s="1"/>
      <c r="F19" s="1"/>
      <c r="G19" s="1"/>
      <c r="H19" s="1"/>
      <c r="I19" s="1"/>
      <c r="J19" s="1"/>
      <c r="K19" s="1"/>
      <c r="L19" s="1"/>
      <c r="Q19" s="2"/>
      <c r="R19" s="2"/>
    </row>
    <row r="20" spans="1:18" ht="35.15" customHeight="1">
      <c r="A20" s="1"/>
      <c r="B20" s="1"/>
      <c r="C20" s="1"/>
      <c r="D20" s="1"/>
      <c r="E20" s="1"/>
      <c r="F20" s="1"/>
      <c r="G20" s="1"/>
      <c r="H20" s="1"/>
      <c r="I20" s="1"/>
      <c r="J20" s="1"/>
      <c r="K20" s="1"/>
      <c r="L20" s="1"/>
      <c r="Q20" s="2"/>
      <c r="R20" s="2"/>
    </row>
    <row r="21" spans="1:18" ht="35.15" customHeight="1">
      <c r="A21" s="1"/>
      <c r="B21" s="1"/>
      <c r="C21" s="1"/>
      <c r="D21" s="1"/>
      <c r="E21" s="1"/>
      <c r="F21" s="1"/>
      <c r="G21" s="1"/>
      <c r="H21" s="1"/>
      <c r="I21" s="1"/>
      <c r="J21" s="1"/>
      <c r="K21" s="1"/>
      <c r="L21" s="1"/>
      <c r="Q21" s="2"/>
      <c r="R21" s="2"/>
    </row>
    <row r="22" spans="1:18" ht="35.15" customHeight="1">
      <c r="A22" s="1"/>
      <c r="B22" s="1"/>
      <c r="C22" s="1"/>
      <c r="D22" s="1"/>
      <c r="E22" s="1"/>
      <c r="F22" s="1"/>
      <c r="G22" s="1"/>
      <c r="H22" s="1"/>
      <c r="I22" s="1"/>
      <c r="J22" s="1"/>
      <c r="K22" s="1"/>
      <c r="L22" s="1"/>
      <c r="Q22" s="2"/>
      <c r="R22" s="2"/>
    </row>
    <row r="23" spans="1:18" ht="35.15" customHeight="1">
      <c r="A23" s="1"/>
      <c r="B23" s="1"/>
      <c r="C23" s="1"/>
      <c r="D23" s="1"/>
      <c r="E23" s="1"/>
      <c r="F23" s="1"/>
      <c r="G23" s="1"/>
      <c r="H23" s="1"/>
      <c r="I23" s="1"/>
      <c r="J23" s="1"/>
      <c r="K23" s="1"/>
      <c r="L23" s="1"/>
      <c r="Q23" s="2"/>
      <c r="R23" s="2"/>
    </row>
    <row r="24" spans="1:18" ht="35.15" customHeight="1">
      <c r="A24" s="1"/>
      <c r="B24" s="1"/>
      <c r="C24" s="1"/>
      <c r="D24" s="1"/>
      <c r="E24" s="1"/>
      <c r="F24" s="1"/>
      <c r="G24" s="1"/>
      <c r="H24" s="1"/>
      <c r="I24" s="1"/>
      <c r="J24" s="1"/>
      <c r="K24" s="1"/>
      <c r="L24" s="1"/>
      <c r="Q24" s="2"/>
      <c r="R24" s="2"/>
    </row>
    <row r="25" spans="1:18" ht="35.15" customHeight="1">
      <c r="A25" s="1"/>
      <c r="B25" s="1"/>
      <c r="C25" s="1"/>
      <c r="D25" s="1"/>
      <c r="E25" s="1"/>
      <c r="F25" s="1"/>
      <c r="G25" s="1"/>
      <c r="H25" s="1"/>
      <c r="I25" s="1"/>
      <c r="J25" s="1"/>
      <c r="K25" s="1"/>
      <c r="L25" s="1"/>
      <c r="Q25" s="2"/>
      <c r="R25" s="2"/>
    </row>
    <row r="26" spans="1:18" ht="35.15" customHeight="1">
      <c r="A26" s="1"/>
      <c r="B26" s="1"/>
      <c r="C26" s="1"/>
      <c r="D26" s="1"/>
      <c r="E26" s="1"/>
      <c r="F26" s="1"/>
      <c r="G26" s="1"/>
      <c r="H26" s="1"/>
      <c r="I26" s="1"/>
      <c r="J26" s="1"/>
      <c r="K26" s="1"/>
      <c r="L26" s="1"/>
      <c r="Q26" s="2"/>
      <c r="R26" s="2"/>
    </row>
    <row r="27" spans="1:18" ht="35.15" customHeight="1">
      <c r="A27" s="1"/>
      <c r="B27" s="1"/>
      <c r="C27" s="1"/>
      <c r="D27" s="1"/>
      <c r="E27" s="1"/>
      <c r="F27" s="1"/>
      <c r="G27" s="1"/>
      <c r="H27" s="1"/>
      <c r="I27" s="1"/>
      <c r="J27" s="1"/>
      <c r="K27" s="1"/>
      <c r="L27" s="1"/>
      <c r="Q27" s="2"/>
      <c r="R27" s="2"/>
    </row>
    <row r="28" spans="1:18" ht="35.15" customHeight="1">
      <c r="A28" s="1"/>
      <c r="B28" s="1"/>
      <c r="C28" s="1"/>
      <c r="D28" s="1"/>
      <c r="E28" s="1"/>
      <c r="F28" s="1"/>
      <c r="G28" s="1"/>
      <c r="H28" s="1"/>
      <c r="I28" s="1"/>
      <c r="J28" s="1"/>
      <c r="K28" s="1"/>
      <c r="L28" s="1"/>
      <c r="Q28" s="2"/>
      <c r="R28" s="2"/>
    </row>
    <row r="29" spans="1:18" ht="35.15" customHeight="1">
      <c r="A29" s="1"/>
      <c r="B29" s="1"/>
      <c r="C29" s="1"/>
      <c r="D29" s="1"/>
      <c r="E29" s="1"/>
      <c r="F29" s="1"/>
      <c r="G29" s="1"/>
      <c r="H29" s="1"/>
      <c r="I29" s="1"/>
      <c r="J29" s="1"/>
      <c r="K29" s="1"/>
      <c r="L29" s="1"/>
      <c r="Q29" s="2"/>
      <c r="R29" s="2"/>
    </row>
    <row r="30" spans="1:18" ht="35.15" customHeight="1">
      <c r="A30" s="1"/>
      <c r="B30" s="1"/>
      <c r="C30" s="1"/>
      <c r="D30" s="1"/>
      <c r="E30" s="1"/>
      <c r="F30" s="1"/>
      <c r="G30" s="1"/>
      <c r="H30" s="1"/>
      <c r="I30" s="1"/>
      <c r="J30" s="1"/>
      <c r="K30" s="1"/>
      <c r="L30" s="1"/>
      <c r="Q30" s="2"/>
      <c r="R30" s="2"/>
    </row>
    <row r="31" spans="1:18" ht="35.15" customHeight="1">
      <c r="A31" s="1"/>
      <c r="B31" s="1"/>
      <c r="C31" s="1"/>
      <c r="D31" s="1"/>
      <c r="E31" s="1"/>
      <c r="F31" s="1"/>
      <c r="G31" s="1"/>
      <c r="H31" s="1"/>
      <c r="I31" s="1"/>
      <c r="J31" s="1"/>
      <c r="K31" s="1"/>
      <c r="L31" s="1"/>
      <c r="Q31" s="2"/>
      <c r="R31" s="2"/>
    </row>
    <row r="32" spans="1:18" ht="35.15" customHeight="1">
      <c r="A32" s="1"/>
      <c r="B32" s="1"/>
      <c r="C32" s="1"/>
      <c r="D32" s="1"/>
      <c r="E32" s="1"/>
      <c r="F32" s="1"/>
      <c r="G32" s="1"/>
      <c r="H32" s="1"/>
      <c r="I32" s="1"/>
      <c r="J32" s="1"/>
      <c r="K32" s="1"/>
      <c r="L32" s="1"/>
      <c r="Q32" s="2"/>
      <c r="R32" s="2"/>
    </row>
    <row r="33" spans="1:18" ht="35.15" customHeight="1">
      <c r="A33" s="1"/>
      <c r="B33" s="1"/>
      <c r="C33" s="1"/>
      <c r="D33" s="1"/>
      <c r="E33" s="1"/>
      <c r="F33" s="1"/>
      <c r="G33" s="1"/>
      <c r="H33" s="1"/>
      <c r="I33" s="1"/>
      <c r="J33" s="1"/>
      <c r="K33" s="1"/>
      <c r="L33" s="1"/>
      <c r="Q33" s="2"/>
      <c r="R33" s="2"/>
    </row>
    <row r="34" spans="1:18" ht="35.15" customHeight="1">
      <c r="A34" s="1"/>
      <c r="B34" s="1"/>
      <c r="C34" s="1"/>
      <c r="D34" s="1"/>
      <c r="E34" s="1"/>
      <c r="F34" s="1"/>
      <c r="G34" s="1"/>
      <c r="H34" s="1"/>
      <c r="I34" s="1"/>
      <c r="J34" s="1"/>
      <c r="K34" s="1"/>
      <c r="L34" s="1"/>
      <c r="Q34" s="2"/>
      <c r="R34" s="2"/>
    </row>
    <row r="35" spans="1:18" ht="35.15" customHeight="1">
      <c r="A35" s="1"/>
      <c r="B35" s="1"/>
      <c r="C35" s="1"/>
      <c r="D35" s="1"/>
      <c r="E35" s="1"/>
      <c r="F35" s="1"/>
      <c r="G35" s="1"/>
      <c r="H35" s="1"/>
      <c r="I35" s="1"/>
      <c r="J35" s="1"/>
      <c r="K35" s="1"/>
      <c r="L35" s="1"/>
      <c r="Q35" s="2"/>
      <c r="R35" s="2"/>
    </row>
    <row r="36" spans="1:18" ht="35.15" customHeight="1">
      <c r="A36" s="1"/>
      <c r="B36" s="1"/>
      <c r="C36" s="1"/>
      <c r="D36" s="1"/>
      <c r="E36" s="1"/>
      <c r="F36" s="1"/>
      <c r="G36" s="1"/>
      <c r="H36" s="1"/>
      <c r="I36" s="1"/>
      <c r="J36" s="1"/>
      <c r="K36" s="1"/>
      <c r="L36" s="1"/>
      <c r="Q36" s="2"/>
      <c r="R36" s="2"/>
    </row>
    <row r="37" spans="1:18" ht="35.15" customHeight="1">
      <c r="A37" s="1"/>
      <c r="B37" s="1"/>
      <c r="C37" s="1"/>
      <c r="D37" s="1"/>
      <c r="E37" s="1"/>
      <c r="F37" s="1"/>
      <c r="G37" s="1"/>
      <c r="H37" s="1"/>
      <c r="I37" s="1"/>
      <c r="J37" s="1"/>
      <c r="K37" s="1"/>
      <c r="L37" s="1"/>
      <c r="Q37" s="2"/>
      <c r="R37" s="2"/>
    </row>
    <row r="38" spans="1:18" ht="35.15" customHeight="1">
      <c r="A38" s="1"/>
      <c r="B38" s="1"/>
      <c r="C38" s="1"/>
      <c r="D38" s="1"/>
      <c r="E38" s="1"/>
      <c r="F38" s="1"/>
      <c r="G38" s="1"/>
      <c r="H38" s="1"/>
      <c r="I38" s="1"/>
      <c r="J38" s="1"/>
      <c r="K38" s="1"/>
      <c r="L38" s="1"/>
      <c r="Q38" s="2"/>
      <c r="R38" s="2"/>
    </row>
    <row r="39" spans="1:18" ht="35.15" customHeight="1">
      <c r="A39" s="1"/>
      <c r="B39" s="1"/>
      <c r="C39" s="1"/>
      <c r="D39" s="1"/>
      <c r="E39" s="1"/>
      <c r="F39" s="1"/>
      <c r="G39" s="1"/>
      <c r="H39" s="1"/>
      <c r="I39" s="1"/>
      <c r="J39" s="1"/>
      <c r="K39" s="1"/>
      <c r="L39" s="1"/>
      <c r="Q39" s="2"/>
      <c r="R39" s="2"/>
    </row>
    <row r="40" spans="1:18" ht="35.15" customHeight="1">
      <c r="A40" s="1"/>
      <c r="B40" s="1"/>
      <c r="C40" s="1"/>
      <c r="D40" s="1"/>
      <c r="E40" s="1"/>
      <c r="F40" s="1"/>
      <c r="G40" s="1"/>
      <c r="H40" s="1"/>
      <c r="I40" s="1"/>
      <c r="J40" s="1"/>
      <c r="K40" s="1"/>
      <c r="L40" s="1"/>
      <c r="Q40" s="2"/>
      <c r="R40" s="2"/>
    </row>
    <row r="41" spans="1:18" ht="35.15" customHeight="1">
      <c r="A41" s="1"/>
      <c r="B41" s="1"/>
      <c r="C41" s="1"/>
      <c r="D41" s="1"/>
      <c r="E41" s="1"/>
      <c r="F41" s="1"/>
      <c r="G41" s="1"/>
      <c r="H41" s="1"/>
      <c r="I41" s="1"/>
      <c r="J41" s="1"/>
      <c r="K41" s="1"/>
      <c r="L41" s="1"/>
      <c r="Q41" s="2"/>
      <c r="R41" s="2"/>
    </row>
    <row r="42" spans="1:18" ht="35.15" customHeight="1">
      <c r="A42" s="1"/>
      <c r="B42" s="1"/>
      <c r="C42" s="1"/>
      <c r="D42" s="1"/>
      <c r="E42" s="1"/>
      <c r="F42" s="1"/>
      <c r="G42" s="1"/>
      <c r="H42" s="1"/>
      <c r="I42" s="1"/>
      <c r="J42" s="1"/>
      <c r="K42" s="1"/>
      <c r="L42" s="1"/>
      <c r="Q42" s="2"/>
      <c r="R42" s="2"/>
    </row>
    <row r="43" spans="1:18" ht="35.15" customHeight="1">
      <c r="A43" s="1"/>
      <c r="B43" s="1"/>
      <c r="C43" s="1"/>
      <c r="D43" s="1"/>
      <c r="E43" s="1"/>
      <c r="F43" s="1"/>
      <c r="G43" s="1"/>
      <c r="H43" s="1"/>
      <c r="I43" s="1"/>
      <c r="J43" s="1"/>
      <c r="K43" s="1"/>
      <c r="L43" s="1"/>
      <c r="Q43" s="2"/>
      <c r="R43" s="2"/>
    </row>
    <row r="44" spans="1:18" ht="35.15" customHeight="1">
      <c r="A44" s="1"/>
      <c r="B44" s="1"/>
      <c r="C44" s="1"/>
      <c r="D44" s="1"/>
      <c r="E44" s="1"/>
      <c r="F44" s="1"/>
      <c r="G44" s="1"/>
      <c r="H44" s="1"/>
      <c r="I44" s="1"/>
      <c r="J44" s="1"/>
      <c r="K44" s="1"/>
      <c r="L44" s="1"/>
      <c r="Q44" s="2"/>
      <c r="R44" s="2"/>
    </row>
    <row r="45" spans="1:18" ht="35.15" customHeight="1">
      <c r="A45" s="1"/>
      <c r="B45" s="1"/>
      <c r="C45" s="1"/>
      <c r="D45" s="1"/>
      <c r="E45" s="1"/>
      <c r="F45" s="1"/>
      <c r="G45" s="1"/>
      <c r="H45" s="1"/>
      <c r="I45" s="1"/>
      <c r="J45" s="1"/>
      <c r="K45" s="1"/>
      <c r="L45" s="1"/>
      <c r="Q45" s="2"/>
      <c r="R45" s="2"/>
    </row>
    <row r="46" spans="1:18" ht="35.15" customHeight="1">
      <c r="A46" s="1"/>
      <c r="B46" s="1"/>
      <c r="C46" s="1"/>
      <c r="D46" s="1"/>
      <c r="E46" s="1"/>
      <c r="F46" s="1"/>
      <c r="G46" s="1"/>
      <c r="H46" s="1"/>
      <c r="I46" s="1"/>
      <c r="J46" s="1"/>
      <c r="K46" s="1"/>
      <c r="L46" s="1"/>
      <c r="Q46" s="2"/>
      <c r="R46" s="2"/>
    </row>
    <row r="47" spans="1:18" ht="35.15" customHeight="1">
      <c r="A47" s="1"/>
      <c r="B47" s="1"/>
      <c r="C47" s="1"/>
      <c r="D47" s="1"/>
      <c r="E47" s="1"/>
      <c r="F47" s="1"/>
      <c r="G47" s="1"/>
      <c r="H47" s="1"/>
      <c r="I47" s="1"/>
      <c r="J47" s="1"/>
      <c r="K47" s="1"/>
      <c r="L47" s="1"/>
      <c r="Q47" s="2"/>
      <c r="R47" s="2"/>
    </row>
    <row r="48" spans="1:18" ht="35.15" customHeight="1">
      <c r="A48" s="1"/>
      <c r="B48" s="1"/>
      <c r="C48" s="1"/>
      <c r="D48" s="1"/>
      <c r="E48" s="1"/>
      <c r="F48" s="1"/>
      <c r="G48" s="1"/>
      <c r="H48" s="1"/>
      <c r="I48" s="1"/>
      <c r="J48" s="1"/>
      <c r="K48" s="1"/>
      <c r="L48" s="1"/>
      <c r="Q48" s="2"/>
      <c r="R48" s="2"/>
    </row>
    <row r="49" spans="1:18" ht="35.15" customHeight="1">
      <c r="A49" s="1"/>
      <c r="B49" s="1"/>
      <c r="C49" s="1"/>
      <c r="D49" s="1"/>
      <c r="E49" s="1"/>
      <c r="F49" s="1"/>
      <c r="G49" s="1"/>
      <c r="H49" s="1"/>
      <c r="I49" s="1"/>
      <c r="J49" s="1"/>
      <c r="K49" s="1"/>
      <c r="L49" s="1"/>
      <c r="Q49" s="2"/>
      <c r="R49" s="2"/>
    </row>
    <row r="50" spans="1:18" ht="35.15" customHeight="1">
      <c r="A50" s="1"/>
      <c r="B50" s="1"/>
      <c r="C50" s="1"/>
      <c r="D50" s="1"/>
      <c r="E50" s="1"/>
      <c r="F50" s="1"/>
      <c r="G50" s="1"/>
      <c r="H50" s="1"/>
      <c r="I50" s="1"/>
      <c r="J50" s="1"/>
      <c r="K50" s="1"/>
      <c r="L50" s="1"/>
      <c r="Q50" s="2"/>
      <c r="R50" s="2"/>
    </row>
    <row r="51" spans="1:18" ht="35.15" customHeight="1">
      <c r="A51" s="1"/>
      <c r="B51" s="1"/>
      <c r="C51" s="1"/>
      <c r="D51" s="1"/>
      <c r="E51" s="1"/>
      <c r="F51" s="1"/>
      <c r="G51" s="1"/>
      <c r="H51" s="1"/>
      <c r="I51" s="1"/>
      <c r="J51" s="1"/>
      <c r="K51" s="1"/>
      <c r="L51" s="1"/>
      <c r="Q51" s="2"/>
      <c r="R51" s="2"/>
    </row>
    <row r="52" spans="1:18" ht="35.15" customHeight="1">
      <c r="A52" s="1"/>
      <c r="B52" s="1"/>
      <c r="C52" s="1"/>
      <c r="D52" s="1"/>
      <c r="E52" s="1"/>
      <c r="F52" s="1"/>
      <c r="G52" s="1"/>
      <c r="H52" s="1"/>
      <c r="I52" s="1"/>
      <c r="J52" s="1"/>
      <c r="K52" s="1"/>
      <c r="L52" s="1"/>
      <c r="Q52" s="2"/>
      <c r="R52" s="2"/>
    </row>
    <row r="53" spans="1:18" ht="35.15" customHeight="1">
      <c r="A53" s="1"/>
      <c r="B53" s="1"/>
      <c r="C53" s="1"/>
      <c r="D53" s="1"/>
      <c r="E53" s="1"/>
      <c r="F53" s="1"/>
      <c r="G53" s="1"/>
      <c r="H53" s="1"/>
      <c r="I53" s="1"/>
      <c r="J53" s="1"/>
      <c r="K53" s="1"/>
      <c r="L53" s="1"/>
      <c r="Q53" s="2"/>
      <c r="R53" s="2"/>
    </row>
    <row r="54" spans="1:18" ht="35.15" customHeight="1">
      <c r="A54" s="1"/>
      <c r="B54" s="1"/>
      <c r="C54" s="1"/>
      <c r="D54" s="1"/>
      <c r="E54" s="1"/>
      <c r="F54" s="1"/>
      <c r="G54" s="1"/>
      <c r="H54" s="1"/>
      <c r="I54" s="1"/>
      <c r="J54" s="1"/>
      <c r="K54" s="1"/>
      <c r="L54" s="1"/>
      <c r="Q54" s="2"/>
      <c r="R54" s="2"/>
    </row>
    <row r="55" spans="1:18" ht="35.15" customHeight="1">
      <c r="A55" s="1"/>
      <c r="B55" s="1"/>
      <c r="C55" s="1"/>
      <c r="D55" s="1"/>
      <c r="E55" s="1"/>
      <c r="F55" s="1"/>
      <c r="G55" s="1"/>
      <c r="H55" s="1"/>
      <c r="I55" s="1"/>
      <c r="J55" s="1"/>
      <c r="K55" s="1"/>
      <c r="L55" s="1"/>
      <c r="Q55" s="2"/>
      <c r="R55" s="2"/>
    </row>
    <row r="56" spans="1:18" ht="35.15" customHeight="1">
      <c r="A56" s="1"/>
      <c r="B56" s="1"/>
      <c r="C56" s="1"/>
      <c r="D56" s="1"/>
      <c r="E56" s="1"/>
      <c r="F56" s="1"/>
      <c r="G56" s="1"/>
      <c r="H56" s="1"/>
      <c r="I56" s="1"/>
      <c r="J56" s="1"/>
      <c r="K56" s="1"/>
      <c r="L56" s="1"/>
      <c r="Q56" s="2"/>
      <c r="R56" s="2"/>
    </row>
    <row r="57" spans="1:18" ht="35.15" customHeight="1">
      <c r="A57" s="1"/>
      <c r="B57" s="1"/>
      <c r="C57" s="1"/>
      <c r="D57" s="1"/>
      <c r="E57" s="1"/>
      <c r="F57" s="1"/>
      <c r="G57" s="1"/>
      <c r="H57" s="1"/>
      <c r="I57" s="1"/>
      <c r="J57" s="1"/>
      <c r="K57" s="1"/>
      <c r="L57" s="1"/>
      <c r="Q57" s="2"/>
      <c r="R57" s="2"/>
    </row>
    <row r="58" spans="1:18" ht="35.15" customHeight="1">
      <c r="A58" s="1"/>
      <c r="B58" s="1"/>
      <c r="C58" s="1"/>
      <c r="D58" s="1"/>
      <c r="E58" s="1"/>
      <c r="F58" s="1"/>
      <c r="G58" s="1"/>
      <c r="H58" s="1"/>
      <c r="I58" s="1"/>
      <c r="J58" s="1"/>
      <c r="K58" s="1"/>
      <c r="L58" s="1"/>
      <c r="Q58" s="2"/>
      <c r="R58" s="2"/>
    </row>
    <row r="59" spans="1:18" ht="35.15" customHeight="1">
      <c r="A59" s="1"/>
      <c r="B59" s="1"/>
      <c r="C59" s="1"/>
      <c r="D59" s="1"/>
      <c r="E59" s="1"/>
      <c r="F59" s="1"/>
      <c r="G59" s="1"/>
      <c r="H59" s="1"/>
      <c r="I59" s="1"/>
      <c r="J59" s="1"/>
      <c r="K59" s="1"/>
      <c r="L59" s="1"/>
      <c r="Q59" s="2"/>
      <c r="R59" s="2"/>
    </row>
    <row r="60" spans="1:18" ht="35.15" customHeight="1">
      <c r="A60" s="1"/>
      <c r="B60" s="1"/>
      <c r="C60" s="1"/>
      <c r="D60" s="1"/>
      <c r="E60" s="1"/>
      <c r="F60" s="1"/>
      <c r="G60" s="1"/>
      <c r="H60" s="1"/>
      <c r="I60" s="1"/>
      <c r="J60" s="1"/>
      <c r="K60" s="1"/>
      <c r="L60" s="1"/>
      <c r="Q60" s="2"/>
      <c r="R60" s="2"/>
    </row>
    <row r="61" spans="1:18" ht="35.15" customHeight="1">
      <c r="A61" s="1"/>
      <c r="B61" s="1"/>
      <c r="C61" s="1"/>
      <c r="D61" s="1"/>
      <c r="E61" s="1"/>
      <c r="F61" s="1"/>
      <c r="G61" s="1"/>
      <c r="H61" s="1"/>
      <c r="I61" s="1"/>
      <c r="J61" s="1"/>
      <c r="K61" s="1"/>
      <c r="L61" s="1"/>
      <c r="Q61" s="2"/>
      <c r="R61" s="2"/>
    </row>
    <row r="62" spans="1:18" ht="35.15" customHeight="1">
      <c r="A62" s="1"/>
      <c r="B62" s="1"/>
      <c r="C62" s="1"/>
      <c r="D62" s="1"/>
      <c r="E62" s="1"/>
      <c r="F62" s="1"/>
      <c r="G62" s="1"/>
      <c r="H62" s="1"/>
      <c r="I62" s="1"/>
      <c r="J62" s="1"/>
      <c r="K62" s="1"/>
      <c r="L62" s="1"/>
      <c r="Q62" s="2"/>
      <c r="R62" s="2"/>
    </row>
    <row r="63" spans="1:18" ht="35.15" customHeight="1">
      <c r="A63" s="1"/>
      <c r="B63" s="1"/>
      <c r="C63" s="1"/>
      <c r="D63" s="1"/>
      <c r="E63" s="1"/>
      <c r="F63" s="1"/>
      <c r="G63" s="1"/>
      <c r="H63" s="1"/>
      <c r="I63" s="1"/>
      <c r="J63" s="1"/>
      <c r="K63" s="1"/>
      <c r="L63" s="1"/>
      <c r="Q63" s="2"/>
      <c r="R63" s="2"/>
    </row>
    <row r="64" spans="1:18" ht="35.15" customHeight="1">
      <c r="A64" s="1"/>
      <c r="B64" s="1"/>
      <c r="C64" s="1"/>
      <c r="D64" s="1"/>
      <c r="E64" s="1"/>
      <c r="F64" s="1"/>
      <c r="G64" s="1"/>
      <c r="H64" s="1"/>
      <c r="I64" s="1"/>
      <c r="J64" s="1"/>
      <c r="K64" s="1"/>
      <c r="L64" s="1"/>
      <c r="Q64" s="2"/>
      <c r="R64" s="2"/>
    </row>
    <row r="65" spans="1:18" ht="35.15" customHeight="1">
      <c r="A65" s="1"/>
      <c r="B65" s="1"/>
      <c r="C65" s="1"/>
      <c r="D65" s="1"/>
      <c r="E65" s="1"/>
      <c r="F65" s="1"/>
      <c r="G65" s="1"/>
      <c r="H65" s="1"/>
      <c r="I65" s="1"/>
      <c r="J65" s="1"/>
      <c r="K65" s="1"/>
      <c r="L65" s="1"/>
      <c r="Q65" s="2"/>
      <c r="R65" s="2"/>
    </row>
    <row r="66" spans="1:18" ht="35.15" customHeight="1">
      <c r="A66" s="1"/>
      <c r="B66" s="1"/>
      <c r="C66" s="1"/>
      <c r="D66" s="1"/>
      <c r="E66" s="1"/>
      <c r="F66" s="1"/>
      <c r="G66" s="1"/>
      <c r="H66" s="1"/>
      <c r="I66" s="1"/>
      <c r="J66" s="1"/>
      <c r="K66" s="1"/>
      <c r="L66" s="1"/>
      <c r="Q66" s="2"/>
      <c r="R66" s="2"/>
    </row>
    <row r="67" spans="1:18" ht="35.15" customHeight="1">
      <c r="A67" s="1"/>
      <c r="B67" s="1"/>
      <c r="C67" s="1"/>
      <c r="D67" s="1"/>
      <c r="E67" s="1"/>
      <c r="F67" s="1"/>
      <c r="G67" s="1"/>
      <c r="H67" s="1"/>
      <c r="I67" s="1"/>
      <c r="J67" s="1"/>
      <c r="K67" s="1"/>
      <c r="L67" s="1"/>
      <c r="Q67" s="2"/>
      <c r="R67" s="2"/>
    </row>
    <row r="68" spans="1:18" ht="35.15" customHeight="1">
      <c r="A68" s="1"/>
      <c r="B68" s="1"/>
      <c r="C68" s="1"/>
      <c r="D68" s="1"/>
      <c r="E68" s="1"/>
      <c r="F68" s="1"/>
      <c r="G68" s="1"/>
      <c r="H68" s="1"/>
      <c r="I68" s="1"/>
      <c r="J68" s="1"/>
      <c r="K68" s="1"/>
      <c r="L68" s="1"/>
      <c r="Q68" s="2"/>
      <c r="R68" s="2"/>
    </row>
    <row r="69" spans="1:18" ht="35.15" customHeight="1">
      <c r="A69" s="1"/>
      <c r="B69" s="1"/>
      <c r="C69" s="1"/>
      <c r="D69" s="1"/>
      <c r="E69" s="1"/>
      <c r="F69" s="1"/>
      <c r="G69" s="1"/>
      <c r="H69" s="1"/>
      <c r="I69" s="1"/>
      <c r="J69" s="1"/>
      <c r="K69" s="1"/>
      <c r="L69" s="1"/>
      <c r="Q69" s="2"/>
      <c r="R69" s="2"/>
    </row>
    <row r="70" spans="1:18" ht="35.15" customHeight="1">
      <c r="A70" s="1"/>
      <c r="B70" s="1"/>
      <c r="C70" s="1"/>
      <c r="D70" s="1"/>
      <c r="E70" s="1"/>
      <c r="F70" s="1"/>
      <c r="G70" s="1"/>
      <c r="H70" s="1"/>
      <c r="I70" s="1"/>
      <c r="J70" s="1"/>
      <c r="K70" s="1"/>
      <c r="L70" s="1"/>
      <c r="Q70" s="2"/>
      <c r="R70" s="2"/>
    </row>
    <row r="71" spans="1:18" ht="35.15" customHeight="1">
      <c r="A71" s="1"/>
      <c r="B71" s="1"/>
      <c r="C71" s="1"/>
      <c r="D71" s="1"/>
      <c r="E71" s="1"/>
      <c r="F71" s="1"/>
      <c r="G71" s="1"/>
      <c r="H71" s="1"/>
      <c r="I71" s="1"/>
      <c r="J71" s="1"/>
      <c r="K71" s="1"/>
      <c r="L71" s="1"/>
      <c r="Q71" s="2"/>
      <c r="R71" s="2"/>
    </row>
    <row r="72" spans="1:18" ht="35.15" customHeight="1">
      <c r="A72" s="1"/>
      <c r="B72" s="1"/>
      <c r="C72" s="1"/>
      <c r="D72" s="1"/>
      <c r="E72" s="1"/>
      <c r="F72" s="1"/>
      <c r="G72" s="1"/>
      <c r="H72" s="1"/>
      <c r="I72" s="1"/>
      <c r="J72" s="1"/>
      <c r="K72" s="1"/>
      <c r="L72" s="1"/>
      <c r="Q72" s="2"/>
      <c r="R72" s="2"/>
    </row>
    <row r="73" spans="1:18" ht="35.15" customHeight="1">
      <c r="A73" s="1"/>
      <c r="B73" s="1"/>
      <c r="C73" s="1"/>
      <c r="D73" s="1"/>
      <c r="E73" s="1"/>
      <c r="F73" s="1"/>
      <c r="G73" s="1"/>
      <c r="H73" s="1"/>
      <c r="I73" s="1"/>
      <c r="J73" s="1"/>
      <c r="K73" s="1"/>
      <c r="L73" s="1"/>
      <c r="Q73" s="2"/>
      <c r="R73" s="2"/>
    </row>
    <row r="74" spans="1:18" ht="35.15" customHeight="1">
      <c r="A74" s="1"/>
      <c r="B74" s="1"/>
      <c r="C74" s="1"/>
      <c r="D74" s="1"/>
      <c r="E74" s="1"/>
      <c r="F74" s="1"/>
      <c r="G74" s="1"/>
      <c r="H74" s="1"/>
      <c r="I74" s="1"/>
      <c r="J74" s="1"/>
      <c r="K74" s="1"/>
      <c r="L74" s="1"/>
      <c r="Q74" s="2"/>
      <c r="R74" s="2"/>
    </row>
    <row r="75" spans="1:18" ht="35.15" customHeight="1">
      <c r="A75" s="1"/>
      <c r="B75" s="1"/>
      <c r="C75" s="1"/>
      <c r="D75" s="1"/>
      <c r="E75" s="1"/>
      <c r="F75" s="1"/>
      <c r="G75" s="1"/>
      <c r="H75" s="1"/>
      <c r="I75" s="1"/>
      <c r="J75" s="1"/>
      <c r="K75" s="1"/>
      <c r="L75" s="1"/>
      <c r="Q75" s="2"/>
      <c r="R75" s="2"/>
    </row>
    <row r="76" spans="1:18" ht="35.15" customHeight="1">
      <c r="A76" s="1"/>
      <c r="B76" s="1"/>
      <c r="C76" s="1"/>
      <c r="D76" s="1"/>
      <c r="E76" s="1"/>
      <c r="F76" s="1"/>
      <c r="G76" s="1"/>
      <c r="H76" s="1"/>
      <c r="I76" s="1"/>
      <c r="J76" s="1"/>
      <c r="K76" s="1"/>
      <c r="L76" s="1"/>
      <c r="Q76" s="2"/>
      <c r="R76" s="2"/>
    </row>
    <row r="77" spans="1:18" ht="35.15" customHeight="1">
      <c r="A77" s="1"/>
      <c r="B77" s="1"/>
      <c r="C77" s="1"/>
      <c r="D77" s="1"/>
      <c r="E77" s="1"/>
      <c r="F77" s="1"/>
      <c r="G77" s="1"/>
      <c r="H77" s="1"/>
      <c r="I77" s="1"/>
      <c r="J77" s="1"/>
      <c r="K77" s="1"/>
      <c r="L77" s="1"/>
      <c r="Q77" s="2"/>
      <c r="R77" s="2"/>
    </row>
    <row r="78" spans="1:18" ht="35.15" customHeight="1">
      <c r="A78" s="1"/>
      <c r="B78" s="1"/>
      <c r="C78" s="1"/>
      <c r="D78" s="1"/>
      <c r="E78" s="1"/>
      <c r="F78" s="1"/>
      <c r="G78" s="1"/>
      <c r="H78" s="1"/>
      <c r="I78" s="1"/>
      <c r="J78" s="1"/>
      <c r="K78" s="1"/>
      <c r="L78" s="1"/>
      <c r="Q78" s="2"/>
      <c r="R78" s="2"/>
    </row>
    <row r="79" spans="1:18" ht="35.15" customHeight="1">
      <c r="A79" s="1"/>
      <c r="B79" s="1"/>
      <c r="C79" s="1"/>
      <c r="D79" s="1"/>
      <c r="E79" s="1"/>
      <c r="F79" s="1"/>
      <c r="G79" s="1"/>
      <c r="H79" s="1"/>
      <c r="I79" s="1"/>
      <c r="J79" s="1"/>
      <c r="K79" s="1"/>
      <c r="L79" s="1"/>
      <c r="Q79" s="2"/>
      <c r="R79" s="2"/>
    </row>
    <row r="80" spans="1:18" ht="35.15" customHeight="1">
      <c r="A80" s="1"/>
      <c r="B80" s="1"/>
      <c r="C80" s="1"/>
      <c r="D80" s="1"/>
      <c r="E80" s="1"/>
      <c r="F80" s="1"/>
      <c r="G80" s="1"/>
      <c r="H80" s="1"/>
      <c r="I80" s="1"/>
      <c r="J80" s="1"/>
      <c r="K80" s="1"/>
      <c r="L80" s="1"/>
      <c r="Q80" s="2"/>
      <c r="R80" s="2"/>
    </row>
    <row r="81" spans="1:18" ht="35.15" customHeight="1">
      <c r="A81" s="1"/>
      <c r="B81" s="1"/>
      <c r="C81" s="1"/>
      <c r="D81" s="1"/>
      <c r="E81" s="1"/>
      <c r="F81" s="1"/>
      <c r="G81" s="1"/>
      <c r="H81" s="1"/>
      <c r="I81" s="1"/>
      <c r="J81" s="1"/>
      <c r="K81" s="1"/>
      <c r="L81" s="1"/>
      <c r="Q81" s="2"/>
      <c r="R81" s="2"/>
    </row>
    <row r="82" spans="1:18" ht="35.15" customHeight="1">
      <c r="A82" s="1"/>
      <c r="B82" s="1"/>
      <c r="C82" s="1"/>
      <c r="D82" s="1"/>
      <c r="E82" s="1"/>
      <c r="F82" s="1"/>
      <c r="G82" s="1"/>
      <c r="H82" s="1"/>
      <c r="I82" s="1"/>
      <c r="J82" s="1"/>
      <c r="K82" s="1"/>
      <c r="L82" s="1"/>
      <c r="Q82" s="2"/>
      <c r="R82" s="2"/>
    </row>
    <row r="83" spans="1:18" ht="35.15" customHeight="1">
      <c r="A83" s="1"/>
      <c r="B83" s="1"/>
      <c r="C83" s="1"/>
      <c r="D83" s="1"/>
      <c r="E83" s="1"/>
      <c r="F83" s="1"/>
      <c r="G83" s="1"/>
      <c r="H83" s="1"/>
      <c r="I83" s="1"/>
      <c r="J83" s="1"/>
      <c r="K83" s="1"/>
      <c r="L83" s="1"/>
      <c r="Q83" s="2"/>
      <c r="R83" s="2"/>
    </row>
    <row r="84" spans="1:18" ht="35.15" customHeight="1">
      <c r="A84" s="1"/>
      <c r="B84" s="1"/>
      <c r="C84" s="1"/>
      <c r="D84" s="1"/>
      <c r="E84" s="1"/>
      <c r="F84" s="1"/>
      <c r="G84" s="1"/>
      <c r="H84" s="1"/>
      <c r="I84" s="1"/>
      <c r="J84" s="1"/>
      <c r="K84" s="1"/>
      <c r="L84" s="1"/>
      <c r="Q84" s="2"/>
      <c r="R84" s="2"/>
    </row>
    <row r="85" spans="1:18" ht="35.15" customHeight="1">
      <c r="A85" s="1"/>
      <c r="B85" s="1"/>
      <c r="C85" s="1"/>
      <c r="D85" s="1"/>
      <c r="E85" s="1"/>
      <c r="F85" s="1"/>
      <c r="G85" s="1"/>
      <c r="H85" s="1"/>
      <c r="I85" s="1"/>
      <c r="J85" s="1"/>
      <c r="K85" s="1"/>
      <c r="L85" s="1"/>
      <c r="Q85" s="2"/>
      <c r="R85" s="2"/>
    </row>
    <row r="86" spans="1:18" ht="35.15" customHeight="1">
      <c r="A86" s="1"/>
      <c r="B86" s="1"/>
      <c r="C86" s="1"/>
      <c r="D86" s="1"/>
      <c r="E86" s="1"/>
      <c r="F86" s="1"/>
      <c r="G86" s="1"/>
      <c r="H86" s="1"/>
      <c r="I86" s="1"/>
      <c r="J86" s="1"/>
      <c r="K86" s="1"/>
      <c r="L86" s="1"/>
      <c r="Q86" s="2"/>
      <c r="R86" s="2"/>
    </row>
    <row r="87" spans="1:18" ht="35.15" customHeight="1">
      <c r="A87" s="1"/>
      <c r="B87" s="1"/>
      <c r="C87" s="1"/>
      <c r="D87" s="1"/>
      <c r="E87" s="1"/>
      <c r="F87" s="1"/>
      <c r="G87" s="1"/>
      <c r="H87" s="1"/>
      <c r="I87" s="1"/>
      <c r="J87" s="1"/>
      <c r="K87" s="1"/>
      <c r="L87" s="1"/>
      <c r="Q87" s="2"/>
      <c r="R87" s="2"/>
    </row>
    <row r="88" spans="1:18" ht="35.15" customHeight="1">
      <c r="A88" s="1"/>
      <c r="B88" s="1"/>
      <c r="C88" s="1"/>
      <c r="D88" s="1"/>
      <c r="E88" s="1"/>
      <c r="F88" s="1"/>
      <c r="G88" s="1"/>
      <c r="H88" s="1"/>
      <c r="I88" s="1"/>
      <c r="J88" s="1"/>
      <c r="K88" s="1"/>
      <c r="L88" s="1"/>
      <c r="Q88" s="2"/>
      <c r="R88" s="2"/>
    </row>
    <row r="89" spans="1:18" ht="35.15" customHeight="1">
      <c r="A89" s="1"/>
      <c r="B89" s="1"/>
      <c r="C89" s="1"/>
      <c r="D89" s="1"/>
      <c r="E89" s="1"/>
      <c r="F89" s="1"/>
      <c r="G89" s="1"/>
      <c r="H89" s="1"/>
      <c r="I89" s="1"/>
      <c r="J89" s="1"/>
      <c r="K89" s="1"/>
      <c r="L89" s="1"/>
      <c r="Q89" s="2"/>
      <c r="R89" s="2"/>
    </row>
  </sheetData>
  <mergeCells count="15">
    <mergeCell ref="A6:A8"/>
    <mergeCell ref="L6:L8"/>
    <mergeCell ref="A3:L3"/>
    <mergeCell ref="A4:L4"/>
    <mergeCell ref="B6:C6"/>
    <mergeCell ref="J6:K6"/>
    <mergeCell ref="J7:K7"/>
    <mergeCell ref="B5:G5"/>
    <mergeCell ref="B7:C7"/>
    <mergeCell ref="D6:E6"/>
    <mergeCell ref="D7:E7"/>
    <mergeCell ref="F6:G6"/>
    <mergeCell ref="F7:G7"/>
    <mergeCell ref="H6:I6"/>
    <mergeCell ref="H7:I7"/>
  </mergeCells>
  <conditionalFormatting sqref="B9:K14">
    <cfRule type="cellIs" dxfId="1" priority="2" operator="lessThan">
      <formula>0</formula>
    </cfRule>
  </conditionalFormatting>
  <conditionalFormatting sqref="J9:K14">
    <cfRule type="expression" dxfId="0" priority="1">
      <formula>J9&lt;0</formula>
    </cfRule>
  </conditionalFormatting>
  <hyperlinks>
    <hyperlink ref="N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B1:Z114"/>
  <sheetViews>
    <sheetView showGridLines="0" showRowColHeaders="0" tabSelected="1" view="pageBreakPreview" topLeftCell="A80" zoomScaleNormal="100" zoomScaleSheetLayoutView="100" workbookViewId="0">
      <selection activeCell="C83" sqref="C83:Z83"/>
    </sheetView>
  </sheetViews>
  <sheetFormatPr defaultColWidth="8.54296875" defaultRowHeight="16.5"/>
  <cols>
    <col min="1" max="1" width="2.26953125" style="171" customWidth="1"/>
    <col min="2" max="13" width="3.26953125" style="171" customWidth="1"/>
    <col min="14" max="14" width="2.7265625" style="171" customWidth="1"/>
    <col min="15" max="26" width="3.26953125" style="171" customWidth="1"/>
    <col min="27" max="27" width="2.26953125" style="171" customWidth="1"/>
    <col min="28" max="16384" width="8.54296875" style="171"/>
  </cols>
  <sheetData>
    <row r="1" spans="2:26" ht="13.5" customHeight="1"/>
    <row r="2" spans="2:26" ht="22.5">
      <c r="B2" s="186" t="s">
        <v>596</v>
      </c>
    </row>
    <row r="4" spans="2:26">
      <c r="B4" s="179" t="s">
        <v>597</v>
      </c>
    </row>
    <row r="5" spans="2:26" ht="121.5" customHeight="1">
      <c r="B5" s="268" t="s">
        <v>782</v>
      </c>
      <c r="C5" s="268"/>
      <c r="D5" s="268"/>
      <c r="E5" s="268"/>
      <c r="F5" s="268"/>
      <c r="G5" s="268"/>
      <c r="H5" s="268"/>
      <c r="I5" s="268"/>
      <c r="J5" s="268"/>
      <c r="K5" s="268"/>
      <c r="L5" s="268"/>
      <c r="M5" s="268"/>
      <c r="N5" s="268"/>
      <c r="O5" s="268"/>
      <c r="P5" s="268"/>
      <c r="Q5" s="268"/>
      <c r="R5" s="268"/>
      <c r="S5" s="268"/>
      <c r="T5" s="268"/>
      <c r="U5" s="268"/>
      <c r="V5" s="268"/>
      <c r="W5" s="268"/>
      <c r="X5" s="268"/>
      <c r="Y5" s="268"/>
      <c r="Z5" s="268"/>
    </row>
    <row r="6" spans="2:26" ht="16.5" customHeight="1">
      <c r="B6" s="237"/>
      <c r="C6" s="237"/>
      <c r="D6" s="237"/>
      <c r="E6" s="237"/>
      <c r="F6" s="237"/>
      <c r="G6" s="237"/>
      <c r="H6" s="237"/>
      <c r="I6" s="237"/>
      <c r="J6" s="237"/>
      <c r="K6" s="237"/>
      <c r="L6" s="237"/>
      <c r="M6" s="237"/>
      <c r="N6" s="237"/>
      <c r="O6" s="237"/>
      <c r="P6" s="237"/>
      <c r="Q6" s="237"/>
      <c r="R6" s="237"/>
      <c r="S6" s="237"/>
      <c r="T6" s="237"/>
      <c r="U6" s="237"/>
      <c r="V6" s="237"/>
      <c r="W6" s="237"/>
      <c r="X6" s="237"/>
      <c r="Y6" s="237"/>
      <c r="Z6" s="237"/>
    </row>
    <row r="7" spans="2:26" ht="33" customHeight="1">
      <c r="B7" s="270" t="s">
        <v>777</v>
      </c>
      <c r="C7" s="270"/>
      <c r="D7" s="270"/>
      <c r="E7" s="270"/>
      <c r="F7" s="270"/>
      <c r="G7" s="270"/>
      <c r="H7" s="270"/>
      <c r="I7" s="270"/>
      <c r="J7" s="270"/>
      <c r="K7" s="270"/>
      <c r="L7" s="270"/>
      <c r="M7" s="270"/>
      <c r="N7" s="270"/>
      <c r="O7" s="270"/>
      <c r="P7" s="270"/>
      <c r="Q7" s="270"/>
      <c r="R7" s="270"/>
      <c r="S7" s="270"/>
      <c r="T7" s="270"/>
      <c r="U7" s="270"/>
      <c r="V7" s="270"/>
      <c r="W7" s="270"/>
      <c r="X7" s="270"/>
      <c r="Y7" s="270"/>
      <c r="Z7" s="270"/>
    </row>
    <row r="8" spans="2:26" ht="16.5" customHeight="1">
      <c r="B8" s="238"/>
      <c r="C8" s="270" t="s">
        <v>641</v>
      </c>
      <c r="D8" s="270"/>
      <c r="E8" s="270"/>
      <c r="F8" s="270"/>
      <c r="G8" s="270"/>
      <c r="H8" s="270"/>
      <c r="I8" s="270"/>
      <c r="J8" s="270"/>
      <c r="K8" s="270"/>
      <c r="L8" s="270"/>
      <c r="M8" s="270"/>
      <c r="N8" s="270"/>
      <c r="O8" s="270"/>
      <c r="P8" s="270"/>
      <c r="Q8" s="270"/>
      <c r="R8" s="270"/>
      <c r="S8" s="270"/>
      <c r="T8" s="270"/>
      <c r="U8" s="270"/>
      <c r="V8" s="270"/>
      <c r="W8" s="270"/>
      <c r="X8" s="270"/>
      <c r="Y8" s="270"/>
      <c r="Z8" s="270"/>
    </row>
    <row r="9" spans="2:26" ht="18">
      <c r="B9" s="238"/>
      <c r="C9" s="270" t="s">
        <v>642</v>
      </c>
      <c r="D9" s="270"/>
      <c r="E9" s="270"/>
      <c r="F9" s="270"/>
      <c r="G9" s="270"/>
      <c r="H9" s="270"/>
      <c r="I9" s="270"/>
      <c r="J9" s="270"/>
      <c r="K9" s="270"/>
      <c r="L9" s="270"/>
      <c r="M9" s="270"/>
      <c r="N9" s="270"/>
      <c r="O9" s="270"/>
      <c r="P9" s="270"/>
      <c r="Q9" s="270"/>
      <c r="R9" s="270"/>
      <c r="S9" s="270"/>
      <c r="T9" s="270"/>
      <c r="U9" s="270"/>
      <c r="V9" s="270"/>
      <c r="W9" s="270"/>
      <c r="X9" s="270"/>
      <c r="Y9" s="270"/>
      <c r="Z9" s="270"/>
    </row>
    <row r="11" spans="2:26">
      <c r="B11" s="179" t="s">
        <v>598</v>
      </c>
    </row>
    <row r="12" spans="2:26" ht="16.5" customHeight="1">
      <c r="B12" s="272" t="s">
        <v>783</v>
      </c>
      <c r="C12" s="272"/>
      <c r="D12" s="272"/>
      <c r="E12" s="272"/>
      <c r="F12" s="272"/>
      <c r="G12" s="272"/>
      <c r="H12" s="272"/>
      <c r="I12" s="272"/>
      <c r="J12" s="272"/>
      <c r="K12" s="272"/>
      <c r="L12" s="272"/>
      <c r="M12" s="272"/>
      <c r="N12" s="272"/>
      <c r="O12" s="272"/>
      <c r="P12" s="272"/>
      <c r="Q12" s="272"/>
      <c r="R12" s="272"/>
      <c r="S12" s="272"/>
      <c r="T12" s="272"/>
      <c r="U12" s="272"/>
      <c r="V12" s="272"/>
      <c r="W12" s="272"/>
      <c r="X12" s="272"/>
      <c r="Y12" s="272"/>
      <c r="Z12" s="272"/>
    </row>
    <row r="13" spans="2:26" ht="16.5" customHeight="1">
      <c r="B13" s="272"/>
      <c r="C13" s="272"/>
      <c r="D13" s="272"/>
      <c r="E13" s="272"/>
      <c r="F13" s="272"/>
      <c r="G13" s="272"/>
      <c r="H13" s="272"/>
      <c r="I13" s="272"/>
      <c r="J13" s="272"/>
      <c r="K13" s="272"/>
      <c r="L13" s="272"/>
      <c r="M13" s="272"/>
      <c r="N13" s="272"/>
      <c r="O13" s="272"/>
      <c r="P13" s="272"/>
      <c r="Q13" s="272"/>
      <c r="R13" s="272"/>
      <c r="S13" s="272"/>
      <c r="T13" s="272"/>
      <c r="U13" s="272"/>
      <c r="V13" s="272"/>
      <c r="W13" s="272"/>
      <c r="X13" s="272"/>
      <c r="Y13" s="272"/>
      <c r="Z13" s="272"/>
    </row>
    <row r="14" spans="2:26" ht="16.5" customHeight="1">
      <c r="B14" s="272" t="s">
        <v>599</v>
      </c>
      <c r="C14" s="272"/>
      <c r="D14" s="272"/>
      <c r="E14" s="272"/>
      <c r="F14" s="272"/>
      <c r="G14" s="272"/>
      <c r="H14" s="272"/>
      <c r="I14" s="272"/>
      <c r="J14" s="272"/>
      <c r="K14" s="272"/>
      <c r="L14" s="272"/>
      <c r="M14" s="272"/>
      <c r="N14" s="272"/>
      <c r="O14" s="272"/>
      <c r="P14" s="272"/>
      <c r="Q14" s="272"/>
      <c r="R14" s="272"/>
      <c r="S14" s="272"/>
      <c r="T14" s="272"/>
      <c r="U14" s="272"/>
      <c r="V14" s="272"/>
      <c r="W14" s="272"/>
      <c r="X14" s="272"/>
      <c r="Y14" s="272"/>
      <c r="Z14" s="272"/>
    </row>
    <row r="15" spans="2:26" ht="16.5" customHeight="1">
      <c r="B15" s="272"/>
      <c r="C15" s="272"/>
      <c r="D15" s="272"/>
      <c r="E15" s="272"/>
      <c r="F15" s="272"/>
      <c r="G15" s="272"/>
      <c r="H15" s="272"/>
      <c r="I15" s="272"/>
      <c r="J15" s="272"/>
      <c r="K15" s="272"/>
      <c r="L15" s="272"/>
      <c r="M15" s="272"/>
      <c r="N15" s="272"/>
      <c r="O15" s="272"/>
      <c r="P15" s="272"/>
      <c r="Q15" s="272"/>
      <c r="R15" s="272"/>
      <c r="S15" s="272"/>
      <c r="T15" s="272"/>
      <c r="U15" s="272"/>
      <c r="V15" s="272"/>
      <c r="W15" s="272"/>
      <c r="X15" s="272"/>
      <c r="Y15" s="272"/>
      <c r="Z15" s="272"/>
    </row>
    <row r="16" spans="2:26" ht="16.5" customHeight="1">
      <c r="B16" s="272" t="s">
        <v>600</v>
      </c>
      <c r="C16" s="272"/>
      <c r="D16" s="272"/>
      <c r="E16" s="272"/>
      <c r="F16" s="272"/>
      <c r="G16" s="272"/>
      <c r="H16" s="272"/>
      <c r="I16" s="272"/>
      <c r="J16" s="272"/>
      <c r="K16" s="272"/>
      <c r="L16" s="272"/>
      <c r="M16" s="272"/>
      <c r="N16" s="272"/>
      <c r="O16" s="272"/>
      <c r="P16" s="272"/>
      <c r="Q16" s="272"/>
      <c r="R16" s="272"/>
      <c r="S16" s="272"/>
      <c r="T16" s="272"/>
      <c r="U16" s="272"/>
      <c r="V16" s="272"/>
      <c r="W16" s="272"/>
      <c r="X16" s="272"/>
      <c r="Y16" s="272"/>
      <c r="Z16" s="272"/>
    </row>
    <row r="17" spans="2:26" ht="16.5" customHeight="1">
      <c r="B17" s="272"/>
      <c r="C17" s="272"/>
      <c r="D17" s="272"/>
      <c r="E17" s="272"/>
      <c r="F17" s="272"/>
      <c r="G17" s="272"/>
      <c r="H17" s="272"/>
      <c r="I17" s="272"/>
      <c r="J17" s="272"/>
      <c r="K17" s="272"/>
      <c r="L17" s="272"/>
      <c r="M17" s="272"/>
      <c r="N17" s="272"/>
      <c r="O17" s="272"/>
      <c r="P17" s="272"/>
      <c r="Q17" s="272"/>
      <c r="R17" s="272"/>
      <c r="S17" s="272"/>
      <c r="T17" s="272"/>
      <c r="U17" s="272"/>
      <c r="V17" s="272"/>
      <c r="W17" s="272"/>
      <c r="X17" s="272"/>
      <c r="Y17" s="272"/>
      <c r="Z17" s="272"/>
    </row>
    <row r="18" spans="2:26" ht="16.5" customHeight="1">
      <c r="B18" s="272" t="s">
        <v>601</v>
      </c>
      <c r="C18" s="280"/>
      <c r="D18" s="280"/>
      <c r="E18" s="280"/>
      <c r="F18" s="280"/>
      <c r="G18" s="280"/>
      <c r="H18" s="280"/>
      <c r="I18" s="280"/>
      <c r="J18" s="280"/>
      <c r="K18" s="280"/>
      <c r="L18" s="280"/>
      <c r="M18" s="280"/>
      <c r="N18" s="280"/>
      <c r="O18" s="280"/>
      <c r="P18" s="280"/>
      <c r="Q18" s="280"/>
      <c r="R18" s="280"/>
      <c r="S18" s="280"/>
      <c r="T18" s="280"/>
      <c r="U18" s="280"/>
      <c r="V18" s="280"/>
      <c r="W18" s="280"/>
      <c r="X18" s="280"/>
      <c r="Y18" s="280"/>
      <c r="Z18" s="280"/>
    </row>
    <row r="19" spans="2:26" ht="16.5" customHeight="1">
      <c r="B19" s="272" t="s">
        <v>602</v>
      </c>
      <c r="C19" s="272"/>
      <c r="D19" s="272"/>
      <c r="E19" s="272"/>
      <c r="F19" s="272"/>
      <c r="G19" s="272"/>
      <c r="H19" s="272"/>
      <c r="I19" s="272"/>
      <c r="J19" s="272"/>
      <c r="K19" s="272"/>
      <c r="L19" s="272"/>
      <c r="M19" s="272"/>
      <c r="N19" s="272"/>
      <c r="O19" s="272"/>
      <c r="P19" s="272"/>
      <c r="Q19" s="272"/>
      <c r="R19" s="272"/>
      <c r="S19" s="272"/>
      <c r="T19" s="272"/>
      <c r="U19" s="272"/>
      <c r="V19" s="272"/>
      <c r="W19" s="272"/>
      <c r="X19" s="272"/>
      <c r="Y19" s="272"/>
      <c r="Z19" s="272"/>
    </row>
    <row r="20" spans="2:26" ht="16.5" customHeight="1">
      <c r="B20" s="272"/>
      <c r="C20" s="272"/>
      <c r="D20" s="272"/>
      <c r="E20" s="272"/>
      <c r="F20" s="272"/>
      <c r="G20" s="272"/>
      <c r="H20" s="272"/>
      <c r="I20" s="272"/>
      <c r="J20" s="272"/>
      <c r="K20" s="272"/>
      <c r="L20" s="272"/>
      <c r="M20" s="272"/>
      <c r="N20" s="272"/>
      <c r="O20" s="272"/>
      <c r="P20" s="272"/>
      <c r="Q20" s="272"/>
      <c r="R20" s="272"/>
      <c r="S20" s="272"/>
      <c r="T20" s="272"/>
      <c r="U20" s="272"/>
      <c r="V20" s="272"/>
      <c r="W20" s="272"/>
      <c r="X20" s="272"/>
      <c r="Y20" s="272"/>
      <c r="Z20" s="272"/>
    </row>
    <row r="21" spans="2:26" ht="16.5" customHeight="1">
      <c r="B21" s="272" t="s">
        <v>603</v>
      </c>
      <c r="C21" s="272"/>
      <c r="D21" s="272"/>
      <c r="E21" s="272"/>
      <c r="F21" s="272"/>
      <c r="G21" s="272"/>
      <c r="H21" s="272"/>
      <c r="I21" s="272"/>
      <c r="J21" s="272"/>
      <c r="K21" s="272"/>
      <c r="L21" s="272"/>
      <c r="M21" s="272"/>
      <c r="N21" s="272"/>
      <c r="O21" s="272"/>
      <c r="P21" s="272"/>
      <c r="Q21" s="272"/>
      <c r="R21" s="272"/>
      <c r="S21" s="272"/>
      <c r="T21" s="272"/>
      <c r="U21" s="272"/>
      <c r="V21" s="272"/>
      <c r="W21" s="272"/>
      <c r="X21" s="272"/>
      <c r="Y21" s="272"/>
      <c r="Z21" s="272"/>
    </row>
    <row r="22" spans="2:26" ht="16.5" customHeight="1">
      <c r="B22" s="272"/>
      <c r="C22" s="272"/>
      <c r="D22" s="272"/>
      <c r="E22" s="272"/>
      <c r="F22" s="272"/>
      <c r="G22" s="272"/>
      <c r="H22" s="272"/>
      <c r="I22" s="272"/>
      <c r="J22" s="272"/>
      <c r="K22" s="272"/>
      <c r="L22" s="272"/>
      <c r="M22" s="272"/>
      <c r="N22" s="272"/>
      <c r="O22" s="272"/>
      <c r="P22" s="272"/>
      <c r="Q22" s="272"/>
      <c r="R22" s="272"/>
      <c r="S22" s="272"/>
      <c r="T22" s="272"/>
      <c r="U22" s="272"/>
      <c r="V22" s="272"/>
      <c r="W22" s="272"/>
      <c r="X22" s="272"/>
      <c r="Y22" s="272"/>
      <c r="Z22" s="272"/>
    </row>
    <row r="23" spans="2:26" ht="16.5" customHeight="1">
      <c r="B23" s="187"/>
      <c r="C23" s="188"/>
      <c r="D23" s="188"/>
      <c r="E23" s="188"/>
      <c r="F23" s="188"/>
      <c r="G23" s="188"/>
      <c r="H23" s="188"/>
      <c r="I23" s="188"/>
      <c r="J23" s="188"/>
      <c r="K23" s="188"/>
      <c r="L23" s="188"/>
      <c r="M23" s="188"/>
      <c r="N23" s="188"/>
      <c r="O23" s="188"/>
      <c r="P23" s="188"/>
      <c r="Q23" s="188"/>
      <c r="R23" s="188"/>
      <c r="S23" s="188"/>
      <c r="T23" s="188"/>
      <c r="U23" s="188"/>
      <c r="V23" s="188"/>
      <c r="W23" s="188"/>
      <c r="X23" s="188"/>
      <c r="Y23" s="188"/>
      <c r="Z23" s="188"/>
    </row>
    <row r="24" spans="2:26" ht="18.5">
      <c r="B24" s="189" t="s">
        <v>604</v>
      </c>
      <c r="C24" s="187"/>
      <c r="D24" s="187"/>
      <c r="E24" s="187"/>
      <c r="F24" s="187"/>
      <c r="G24" s="187"/>
      <c r="H24" s="187"/>
      <c r="I24" s="187"/>
      <c r="J24" s="187"/>
      <c r="K24" s="187"/>
      <c r="L24" s="187"/>
      <c r="M24" s="187"/>
      <c r="N24" s="187"/>
      <c r="O24" s="187"/>
      <c r="P24" s="187"/>
      <c r="Q24" s="187"/>
      <c r="R24" s="187"/>
      <c r="S24" s="187"/>
      <c r="T24" s="187"/>
      <c r="U24" s="187"/>
      <c r="V24" s="187"/>
      <c r="W24" s="187"/>
      <c r="X24" s="187"/>
      <c r="Y24" s="187"/>
      <c r="Z24" s="187"/>
    </row>
    <row r="25" spans="2:26" ht="3.75" customHeight="1">
      <c r="B25" s="188"/>
      <c r="C25" s="188"/>
      <c r="D25" s="188"/>
      <c r="E25" s="188"/>
      <c r="F25" s="188"/>
      <c r="G25" s="188"/>
      <c r="H25" s="188"/>
      <c r="I25" s="188"/>
      <c r="J25" s="188"/>
      <c r="K25" s="188"/>
      <c r="L25" s="188"/>
      <c r="M25" s="188"/>
      <c r="N25" s="188"/>
      <c r="O25" s="188"/>
      <c r="P25" s="188"/>
      <c r="Q25" s="188"/>
      <c r="R25" s="188"/>
      <c r="S25" s="188"/>
      <c r="T25" s="188"/>
      <c r="U25" s="188"/>
      <c r="V25" s="188"/>
      <c r="W25" s="188"/>
      <c r="X25" s="188"/>
      <c r="Y25" s="188"/>
      <c r="Z25" s="188"/>
    </row>
    <row r="26" spans="2:26" ht="18" customHeight="1">
      <c r="B26" s="271" t="s">
        <v>605</v>
      </c>
      <c r="C26" s="271"/>
      <c r="D26" s="271"/>
      <c r="E26" s="271"/>
      <c r="F26" s="271"/>
      <c r="G26" s="271"/>
      <c r="H26" s="271"/>
      <c r="I26" s="271"/>
      <c r="J26" s="271"/>
      <c r="K26" s="271"/>
      <c r="L26" s="271"/>
      <c r="M26" s="271"/>
      <c r="N26" s="271"/>
      <c r="O26" s="271"/>
      <c r="P26" s="271"/>
      <c r="Q26" s="271"/>
      <c r="R26" s="271"/>
      <c r="S26" s="271"/>
      <c r="T26" s="271"/>
      <c r="U26" s="271"/>
      <c r="V26" s="271"/>
      <c r="W26" s="271"/>
      <c r="X26" s="271"/>
      <c r="Y26" s="271"/>
      <c r="Z26" s="271"/>
    </row>
    <row r="27" spans="2:26" ht="36" customHeight="1">
      <c r="B27" s="273" t="s">
        <v>495</v>
      </c>
      <c r="C27" s="273"/>
      <c r="D27" s="273"/>
      <c r="E27" s="273"/>
      <c r="F27" s="273"/>
      <c r="G27" s="273"/>
      <c r="H27" s="273"/>
      <c r="I27" s="273"/>
      <c r="J27" s="273"/>
      <c r="K27" s="273"/>
      <c r="L27" s="273"/>
      <c r="M27" s="273"/>
      <c r="N27" s="273"/>
      <c r="O27" s="273"/>
      <c r="P27" s="273"/>
      <c r="Q27" s="273"/>
      <c r="R27" s="273"/>
      <c r="S27" s="273"/>
      <c r="T27" s="273"/>
      <c r="U27" s="273"/>
      <c r="V27" s="273"/>
      <c r="W27" s="273"/>
      <c r="X27" s="273"/>
      <c r="Y27" s="273"/>
      <c r="Z27" s="273"/>
    </row>
    <row r="28" spans="2:26" ht="4.5" customHeight="1">
      <c r="B28" s="190"/>
      <c r="C28" s="191"/>
      <c r="D28" s="191"/>
      <c r="E28" s="191"/>
      <c r="F28" s="191"/>
      <c r="G28" s="191"/>
      <c r="H28" s="191"/>
      <c r="I28" s="191"/>
      <c r="J28" s="191"/>
      <c r="K28" s="192"/>
      <c r="L28" s="192"/>
      <c r="M28" s="192"/>
      <c r="N28" s="192"/>
      <c r="O28" s="192"/>
      <c r="P28" s="192"/>
      <c r="Q28" s="192"/>
      <c r="R28" s="192"/>
      <c r="S28" s="192"/>
      <c r="T28" s="192"/>
      <c r="U28" s="192"/>
      <c r="V28" s="192"/>
      <c r="W28" s="192"/>
      <c r="X28" s="192"/>
      <c r="Y28" s="192"/>
      <c r="Z28" s="192"/>
    </row>
    <row r="29" spans="2:26" ht="18" customHeight="1">
      <c r="B29" s="271" t="s">
        <v>606</v>
      </c>
      <c r="C29" s="271"/>
      <c r="D29" s="271"/>
      <c r="E29" s="271"/>
      <c r="F29" s="271"/>
      <c r="G29" s="271"/>
      <c r="H29" s="271"/>
      <c r="I29" s="271"/>
      <c r="J29" s="271"/>
      <c r="K29" s="271"/>
      <c r="L29" s="271"/>
      <c r="M29" s="271"/>
      <c r="N29" s="271"/>
      <c r="O29" s="271"/>
      <c r="P29" s="271"/>
      <c r="Q29" s="271"/>
      <c r="R29" s="271"/>
      <c r="S29" s="271"/>
      <c r="T29" s="271"/>
      <c r="U29" s="271"/>
      <c r="V29" s="271"/>
      <c r="W29" s="271"/>
      <c r="X29" s="271"/>
      <c r="Y29" s="271"/>
      <c r="Z29" s="271"/>
    </row>
    <row r="30" spans="2:26" ht="36" customHeight="1">
      <c r="B30" s="273" t="s">
        <v>496</v>
      </c>
      <c r="C30" s="273"/>
      <c r="D30" s="273"/>
      <c r="E30" s="273"/>
      <c r="F30" s="273"/>
      <c r="G30" s="273"/>
      <c r="H30" s="273"/>
      <c r="I30" s="273"/>
      <c r="J30" s="273"/>
      <c r="K30" s="273"/>
      <c r="L30" s="273"/>
      <c r="M30" s="273"/>
      <c r="N30" s="273"/>
      <c r="O30" s="273"/>
      <c r="P30" s="273"/>
      <c r="Q30" s="273"/>
      <c r="R30" s="273"/>
      <c r="S30" s="273"/>
      <c r="T30" s="273"/>
      <c r="U30" s="273"/>
      <c r="V30" s="273"/>
      <c r="W30" s="273"/>
      <c r="X30" s="273"/>
      <c r="Y30" s="273"/>
      <c r="Z30" s="273"/>
    </row>
    <row r="31" spans="2:26" ht="4.5" customHeight="1">
      <c r="B31" s="190"/>
      <c r="C31" s="191"/>
      <c r="D31" s="191"/>
      <c r="E31" s="191"/>
      <c r="F31" s="191"/>
      <c r="G31" s="191"/>
      <c r="H31" s="191"/>
      <c r="I31" s="191"/>
      <c r="J31" s="191"/>
      <c r="K31" s="192"/>
      <c r="L31" s="192"/>
      <c r="M31" s="192"/>
      <c r="N31" s="192"/>
      <c r="O31" s="192"/>
      <c r="P31" s="192"/>
      <c r="Q31" s="192"/>
      <c r="R31" s="192"/>
      <c r="S31" s="192"/>
      <c r="T31" s="192"/>
      <c r="U31" s="192"/>
      <c r="V31" s="192"/>
      <c r="W31" s="192"/>
      <c r="X31" s="192"/>
      <c r="Y31" s="192"/>
      <c r="Z31" s="192"/>
    </row>
    <row r="32" spans="2:26" ht="18" customHeight="1">
      <c r="B32" s="271" t="s">
        <v>607</v>
      </c>
      <c r="C32" s="271"/>
      <c r="D32" s="271"/>
      <c r="E32" s="271"/>
      <c r="F32" s="271"/>
      <c r="G32" s="271"/>
      <c r="H32" s="271"/>
      <c r="I32" s="271"/>
      <c r="J32" s="271"/>
      <c r="K32" s="271"/>
      <c r="L32" s="271"/>
      <c r="M32" s="271"/>
      <c r="N32" s="271"/>
      <c r="O32" s="271"/>
      <c r="P32" s="271"/>
      <c r="Q32" s="271"/>
      <c r="R32" s="271"/>
      <c r="S32" s="271"/>
      <c r="T32" s="271"/>
      <c r="U32" s="271"/>
      <c r="V32" s="271"/>
      <c r="W32" s="271"/>
      <c r="X32" s="271"/>
      <c r="Y32" s="271"/>
      <c r="Z32" s="271"/>
    </row>
    <row r="33" spans="2:26" ht="18" customHeight="1">
      <c r="B33" s="273" t="s">
        <v>497</v>
      </c>
      <c r="C33" s="273"/>
      <c r="D33" s="273"/>
      <c r="E33" s="273"/>
      <c r="F33" s="273"/>
      <c r="G33" s="273"/>
      <c r="H33" s="273"/>
      <c r="I33" s="273"/>
      <c r="J33" s="273"/>
      <c r="K33" s="273"/>
      <c r="L33" s="273"/>
      <c r="M33" s="273"/>
      <c r="N33" s="273"/>
      <c r="O33" s="273"/>
      <c r="P33" s="273"/>
      <c r="Q33" s="273"/>
      <c r="R33" s="273"/>
      <c r="S33" s="273"/>
      <c r="T33" s="273"/>
      <c r="U33" s="273"/>
      <c r="V33" s="273"/>
      <c r="W33" s="273"/>
      <c r="X33" s="273"/>
      <c r="Y33" s="273"/>
      <c r="Z33" s="273"/>
    </row>
    <row r="34" spans="2:26" ht="18" customHeight="1">
      <c r="B34" s="235"/>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row>
    <row r="35" spans="2:26" ht="4.5" customHeight="1">
      <c r="B35" s="190"/>
      <c r="C35" s="191"/>
      <c r="D35" s="191"/>
      <c r="E35" s="191"/>
      <c r="F35" s="191"/>
      <c r="G35" s="191"/>
      <c r="H35" s="191"/>
      <c r="I35" s="191"/>
      <c r="J35" s="191"/>
      <c r="K35" s="192"/>
      <c r="L35" s="192"/>
      <c r="M35" s="192"/>
      <c r="N35" s="192"/>
      <c r="O35" s="192"/>
      <c r="P35" s="192"/>
      <c r="Q35" s="192"/>
      <c r="R35" s="192"/>
      <c r="S35" s="192"/>
      <c r="T35" s="192"/>
      <c r="U35" s="192"/>
      <c r="V35" s="192"/>
      <c r="W35" s="192"/>
      <c r="X35" s="192"/>
      <c r="Y35" s="192"/>
      <c r="Z35" s="192"/>
    </row>
    <row r="36" spans="2:26" ht="18" customHeight="1">
      <c r="B36" s="271" t="s">
        <v>608</v>
      </c>
      <c r="C36" s="271"/>
      <c r="D36" s="271"/>
      <c r="E36" s="271"/>
      <c r="F36" s="271"/>
      <c r="G36" s="271"/>
      <c r="H36" s="271"/>
      <c r="I36" s="271"/>
      <c r="J36" s="271"/>
      <c r="K36" s="271"/>
      <c r="L36" s="271"/>
      <c r="M36" s="271"/>
      <c r="N36" s="271"/>
      <c r="O36" s="271"/>
      <c r="P36" s="271"/>
      <c r="Q36" s="271"/>
      <c r="R36" s="271"/>
      <c r="S36" s="271"/>
      <c r="T36" s="271"/>
      <c r="U36" s="271"/>
      <c r="V36" s="271"/>
      <c r="W36" s="271"/>
      <c r="X36" s="271"/>
      <c r="Y36" s="271"/>
      <c r="Z36" s="271"/>
    </row>
    <row r="37" spans="2:26" ht="36.75" customHeight="1">
      <c r="B37" s="273" t="s">
        <v>503</v>
      </c>
      <c r="C37" s="273"/>
      <c r="D37" s="273"/>
      <c r="E37" s="273"/>
      <c r="F37" s="273"/>
      <c r="G37" s="273"/>
      <c r="H37" s="273"/>
      <c r="I37" s="273"/>
      <c r="J37" s="273"/>
      <c r="K37" s="273"/>
      <c r="L37" s="273"/>
      <c r="M37" s="273"/>
      <c r="N37" s="273"/>
      <c r="O37" s="273"/>
      <c r="P37" s="273"/>
      <c r="Q37" s="273"/>
      <c r="R37" s="273"/>
      <c r="S37" s="273"/>
      <c r="T37" s="273"/>
      <c r="U37" s="273"/>
      <c r="V37" s="273"/>
      <c r="W37" s="273"/>
      <c r="X37" s="273"/>
      <c r="Y37" s="273"/>
      <c r="Z37" s="273"/>
    </row>
    <row r="38" spans="2:26" ht="4.5" customHeight="1">
      <c r="B38" s="190"/>
      <c r="C38" s="191"/>
      <c r="D38" s="191"/>
      <c r="E38" s="191"/>
      <c r="F38" s="191"/>
      <c r="G38" s="191"/>
      <c r="H38" s="191"/>
      <c r="I38" s="191"/>
      <c r="J38" s="191"/>
      <c r="K38" s="192"/>
      <c r="L38" s="192"/>
      <c r="M38" s="192"/>
      <c r="N38" s="192"/>
      <c r="O38" s="192"/>
      <c r="P38" s="192"/>
      <c r="Q38" s="192"/>
      <c r="R38" s="192"/>
      <c r="S38" s="192"/>
      <c r="T38" s="192"/>
      <c r="U38" s="192"/>
      <c r="V38" s="192"/>
      <c r="W38" s="192"/>
      <c r="X38" s="192"/>
      <c r="Y38" s="192"/>
      <c r="Z38" s="192"/>
    </row>
    <row r="39" spans="2:26" ht="18" customHeight="1">
      <c r="B39" s="271" t="s">
        <v>609</v>
      </c>
      <c r="C39" s="271"/>
      <c r="D39" s="271"/>
      <c r="E39" s="271"/>
      <c r="F39" s="271"/>
      <c r="G39" s="271"/>
      <c r="H39" s="271"/>
      <c r="I39" s="271"/>
      <c r="J39" s="271"/>
      <c r="K39" s="271"/>
      <c r="L39" s="271"/>
      <c r="M39" s="271"/>
      <c r="N39" s="271"/>
      <c r="O39" s="271"/>
      <c r="P39" s="271"/>
      <c r="Q39" s="271"/>
      <c r="R39" s="271"/>
      <c r="S39" s="271"/>
      <c r="T39" s="271"/>
      <c r="U39" s="271"/>
      <c r="V39" s="271"/>
      <c r="W39" s="271"/>
      <c r="X39" s="271"/>
      <c r="Y39" s="271"/>
      <c r="Z39" s="271"/>
    </row>
    <row r="40" spans="2:26" ht="35.25" customHeight="1">
      <c r="B40" s="273" t="s">
        <v>502</v>
      </c>
      <c r="C40" s="273"/>
      <c r="D40" s="273"/>
      <c r="E40" s="273"/>
      <c r="F40" s="273"/>
      <c r="G40" s="273"/>
      <c r="H40" s="273"/>
      <c r="I40" s="273"/>
      <c r="J40" s="273"/>
      <c r="K40" s="273"/>
      <c r="L40" s="273"/>
      <c r="M40" s="273"/>
      <c r="N40" s="273"/>
      <c r="O40" s="273"/>
      <c r="P40" s="273"/>
      <c r="Q40" s="273"/>
      <c r="R40" s="273"/>
      <c r="S40" s="273"/>
      <c r="T40" s="273"/>
      <c r="U40" s="273"/>
      <c r="V40" s="273"/>
      <c r="W40" s="273"/>
      <c r="X40" s="273"/>
      <c r="Y40" s="273"/>
      <c r="Z40" s="273"/>
    </row>
    <row r="41" spans="2:26" ht="4.5" customHeight="1">
      <c r="B41" s="190"/>
      <c r="C41" s="191"/>
      <c r="D41" s="191"/>
      <c r="E41" s="191"/>
      <c r="F41" s="191"/>
      <c r="G41" s="191"/>
      <c r="H41" s="191"/>
      <c r="I41" s="191"/>
      <c r="J41" s="191"/>
      <c r="K41" s="192"/>
      <c r="L41" s="192"/>
      <c r="M41" s="192"/>
      <c r="N41" s="192"/>
      <c r="O41" s="192"/>
      <c r="P41" s="192"/>
      <c r="Q41" s="192"/>
      <c r="R41" s="192"/>
      <c r="S41" s="192"/>
      <c r="T41" s="192"/>
      <c r="U41" s="192"/>
      <c r="V41" s="192"/>
      <c r="W41" s="192"/>
      <c r="X41" s="192"/>
      <c r="Y41" s="192"/>
      <c r="Z41" s="192"/>
    </row>
    <row r="42" spans="2:26" ht="18" customHeight="1">
      <c r="B42" s="271" t="s">
        <v>610</v>
      </c>
      <c r="C42" s="271"/>
      <c r="D42" s="271"/>
      <c r="E42" s="271"/>
      <c r="F42" s="271"/>
      <c r="G42" s="271"/>
      <c r="H42" s="271"/>
      <c r="I42" s="271"/>
      <c r="J42" s="271"/>
      <c r="K42" s="271"/>
      <c r="L42" s="271"/>
      <c r="M42" s="271"/>
      <c r="N42" s="271"/>
      <c r="O42" s="271"/>
      <c r="P42" s="271"/>
      <c r="Q42" s="271"/>
      <c r="R42" s="271"/>
      <c r="S42" s="271"/>
      <c r="T42" s="271"/>
      <c r="U42" s="271"/>
      <c r="V42" s="271"/>
      <c r="W42" s="271"/>
      <c r="X42" s="271"/>
      <c r="Y42" s="271"/>
      <c r="Z42" s="271"/>
    </row>
    <row r="43" spans="2:26" ht="36" customHeight="1">
      <c r="B43" s="273" t="s">
        <v>499</v>
      </c>
      <c r="C43" s="273"/>
      <c r="D43" s="273"/>
      <c r="E43" s="273"/>
      <c r="F43" s="273"/>
      <c r="G43" s="273"/>
      <c r="H43" s="273"/>
      <c r="I43" s="273"/>
      <c r="J43" s="273"/>
      <c r="K43" s="273"/>
      <c r="L43" s="273"/>
      <c r="M43" s="273"/>
      <c r="N43" s="273"/>
      <c r="O43" s="273"/>
      <c r="P43" s="273"/>
      <c r="Q43" s="273"/>
      <c r="R43" s="273"/>
      <c r="S43" s="273"/>
      <c r="T43" s="273"/>
      <c r="U43" s="273"/>
      <c r="V43" s="273"/>
      <c r="W43" s="273"/>
      <c r="X43" s="273"/>
      <c r="Y43" s="273"/>
      <c r="Z43" s="273"/>
    </row>
    <row r="44" spans="2:26" ht="4.5" customHeight="1">
      <c r="B44" s="190"/>
      <c r="C44" s="191"/>
      <c r="D44" s="191"/>
      <c r="E44" s="191"/>
      <c r="F44" s="191"/>
      <c r="G44" s="191"/>
      <c r="H44" s="191"/>
      <c r="I44" s="191"/>
      <c r="J44" s="191"/>
      <c r="K44" s="192"/>
      <c r="L44" s="192"/>
      <c r="M44" s="192"/>
      <c r="N44" s="192"/>
      <c r="O44" s="192"/>
      <c r="P44" s="192"/>
      <c r="Q44" s="192"/>
      <c r="R44" s="192"/>
      <c r="S44" s="192"/>
      <c r="T44" s="192"/>
      <c r="U44" s="192"/>
      <c r="V44" s="192"/>
      <c r="W44" s="192"/>
      <c r="X44" s="192"/>
      <c r="Y44" s="192"/>
      <c r="Z44" s="192"/>
    </row>
    <row r="45" spans="2:26" ht="18" customHeight="1">
      <c r="B45" s="271" t="s">
        <v>611</v>
      </c>
      <c r="C45" s="271"/>
      <c r="D45" s="271"/>
      <c r="E45" s="271"/>
      <c r="F45" s="271"/>
      <c r="G45" s="271"/>
      <c r="H45" s="271"/>
      <c r="I45" s="271"/>
      <c r="J45" s="271"/>
      <c r="K45" s="271"/>
      <c r="L45" s="271"/>
      <c r="M45" s="271"/>
      <c r="N45" s="271"/>
      <c r="O45" s="271"/>
      <c r="P45" s="271"/>
      <c r="Q45" s="271"/>
      <c r="R45" s="271"/>
      <c r="S45" s="271"/>
      <c r="T45" s="271"/>
      <c r="U45" s="271"/>
      <c r="V45" s="271"/>
      <c r="W45" s="271"/>
      <c r="X45" s="271"/>
      <c r="Y45" s="271"/>
      <c r="Z45" s="271"/>
    </row>
    <row r="46" spans="2:26" ht="6.75" customHeight="1"/>
    <row r="47" spans="2:26" ht="18">
      <c r="D47" s="274" t="s">
        <v>612</v>
      </c>
      <c r="E47" s="275"/>
      <c r="F47" s="275"/>
      <c r="G47" s="275"/>
      <c r="H47" s="275"/>
      <c r="I47" s="276"/>
      <c r="J47" s="274" t="s">
        <v>613</v>
      </c>
      <c r="K47" s="275"/>
      <c r="L47" s="275"/>
      <c r="M47" s="275"/>
      <c r="N47" s="275"/>
      <c r="O47" s="275"/>
      <c r="P47" s="275"/>
      <c r="Q47" s="275"/>
      <c r="R47" s="275"/>
      <c r="S47" s="275"/>
      <c r="T47" s="275"/>
      <c r="U47" s="275"/>
      <c r="V47" s="275"/>
      <c r="W47" s="276"/>
    </row>
    <row r="48" spans="2:26" ht="18">
      <c r="D48" s="277" t="s">
        <v>614</v>
      </c>
      <c r="E48" s="278"/>
      <c r="F48" s="278"/>
      <c r="G48" s="278"/>
      <c r="H48" s="278"/>
      <c r="I48" s="279"/>
      <c r="J48" s="281" t="s">
        <v>500</v>
      </c>
      <c r="K48" s="282"/>
      <c r="L48" s="282"/>
      <c r="M48" s="282"/>
      <c r="N48" s="282"/>
      <c r="O48" s="282"/>
      <c r="P48" s="282"/>
      <c r="Q48" s="282"/>
      <c r="R48" s="282"/>
      <c r="S48" s="282"/>
      <c r="T48" s="282"/>
      <c r="U48" s="282"/>
      <c r="V48" s="282"/>
      <c r="W48" s="283"/>
    </row>
    <row r="49" spans="2:26" ht="18">
      <c r="D49" s="277" t="s">
        <v>615</v>
      </c>
      <c r="E49" s="278"/>
      <c r="F49" s="278"/>
      <c r="G49" s="278"/>
      <c r="H49" s="278"/>
      <c r="I49" s="279"/>
      <c r="J49" s="281" t="s">
        <v>661</v>
      </c>
      <c r="K49" s="282"/>
      <c r="L49" s="282"/>
      <c r="M49" s="282"/>
      <c r="N49" s="282"/>
      <c r="O49" s="282"/>
      <c r="P49" s="282"/>
      <c r="Q49" s="282"/>
      <c r="R49" s="282"/>
      <c r="S49" s="282"/>
      <c r="T49" s="282"/>
      <c r="U49" s="282"/>
      <c r="V49" s="282"/>
      <c r="W49" s="283"/>
    </row>
    <row r="50" spans="2:26" ht="18">
      <c r="D50" s="277" t="s">
        <v>616</v>
      </c>
      <c r="E50" s="278"/>
      <c r="F50" s="278"/>
      <c r="G50" s="278"/>
      <c r="H50" s="278"/>
      <c r="I50" s="279"/>
      <c r="J50" s="281" t="s">
        <v>617</v>
      </c>
      <c r="K50" s="282"/>
      <c r="L50" s="282"/>
      <c r="M50" s="282"/>
      <c r="N50" s="282"/>
      <c r="O50" s="282"/>
      <c r="P50" s="282"/>
      <c r="Q50" s="282"/>
      <c r="R50" s="282"/>
      <c r="S50" s="282"/>
      <c r="T50" s="282"/>
      <c r="U50" s="282"/>
      <c r="V50" s="282"/>
      <c r="W50" s="283"/>
    </row>
    <row r="51" spans="2:26" ht="18">
      <c r="D51" s="277" t="s">
        <v>618</v>
      </c>
      <c r="E51" s="278"/>
      <c r="F51" s="278"/>
      <c r="G51" s="278"/>
      <c r="H51" s="278"/>
      <c r="I51" s="279"/>
      <c r="J51" s="281" t="s">
        <v>619</v>
      </c>
      <c r="K51" s="282"/>
      <c r="L51" s="282"/>
      <c r="M51" s="282"/>
      <c r="N51" s="282"/>
      <c r="O51" s="282"/>
      <c r="P51" s="282"/>
      <c r="Q51" s="282"/>
      <c r="R51" s="282"/>
      <c r="S51" s="282"/>
      <c r="T51" s="282"/>
      <c r="U51" s="282"/>
      <c r="V51" s="282"/>
      <c r="W51" s="283"/>
    </row>
    <row r="53" spans="2:26">
      <c r="B53" s="179" t="s">
        <v>620</v>
      </c>
    </row>
    <row r="54" spans="2:26" ht="6" customHeight="1"/>
    <row r="55" spans="2:26" ht="18.5">
      <c r="C55" s="193" t="s">
        <v>621</v>
      </c>
      <c r="D55" s="187"/>
      <c r="E55" s="187"/>
      <c r="F55" s="187"/>
      <c r="G55" s="187"/>
      <c r="H55" s="187"/>
      <c r="I55" s="187"/>
      <c r="J55" s="187"/>
      <c r="K55" s="187"/>
      <c r="L55" s="187"/>
      <c r="M55" s="187"/>
      <c r="N55" s="187"/>
      <c r="O55" s="187"/>
      <c r="P55" s="187"/>
      <c r="Q55" s="187"/>
      <c r="R55" s="187"/>
      <c r="S55" s="187"/>
      <c r="T55" s="187"/>
      <c r="U55" s="187"/>
      <c r="V55" s="187"/>
      <c r="W55" s="187"/>
      <c r="X55" s="187"/>
      <c r="Y55" s="187"/>
      <c r="Z55" s="187"/>
    </row>
    <row r="56" spans="2:26" ht="18.75" customHeight="1">
      <c r="C56" s="268" t="s">
        <v>693</v>
      </c>
      <c r="D56" s="268"/>
      <c r="E56" s="268"/>
      <c r="F56" s="268"/>
      <c r="G56" s="268"/>
      <c r="H56" s="268"/>
      <c r="I56" s="268"/>
      <c r="J56" s="268"/>
      <c r="K56" s="268"/>
      <c r="L56" s="268"/>
      <c r="M56" s="268"/>
      <c r="N56" s="268"/>
      <c r="O56" s="268"/>
      <c r="P56" s="268"/>
      <c r="Q56" s="268"/>
      <c r="R56" s="268"/>
      <c r="S56" s="268"/>
      <c r="T56" s="268"/>
      <c r="U56" s="268"/>
      <c r="V56" s="268"/>
      <c r="W56" s="268"/>
      <c r="X56" s="268"/>
      <c r="Y56" s="268"/>
      <c r="Z56" s="268"/>
    </row>
    <row r="57" spans="2:26" ht="18.75" customHeight="1">
      <c r="C57" s="268"/>
      <c r="D57" s="268"/>
      <c r="E57" s="268"/>
      <c r="F57" s="268"/>
      <c r="G57" s="268"/>
      <c r="H57" s="268"/>
      <c r="I57" s="268"/>
      <c r="J57" s="268"/>
      <c r="K57" s="268"/>
      <c r="L57" s="268"/>
      <c r="M57" s="268"/>
      <c r="N57" s="268"/>
      <c r="O57" s="268"/>
      <c r="P57" s="268"/>
      <c r="Q57" s="268"/>
      <c r="R57" s="268"/>
      <c r="S57" s="268"/>
      <c r="T57" s="268"/>
      <c r="U57" s="268"/>
      <c r="V57" s="268"/>
      <c r="W57" s="268"/>
      <c r="X57" s="268"/>
      <c r="Y57" s="268"/>
      <c r="Z57" s="268"/>
    </row>
    <row r="58" spans="2:26" ht="4.5" customHeight="1">
      <c r="C58" s="194"/>
      <c r="D58" s="194"/>
      <c r="E58" s="194"/>
      <c r="F58" s="194"/>
      <c r="G58" s="194"/>
      <c r="H58" s="194"/>
      <c r="I58" s="194"/>
      <c r="J58" s="194"/>
      <c r="K58" s="194"/>
      <c r="L58" s="194"/>
      <c r="M58" s="194"/>
      <c r="N58" s="194"/>
      <c r="O58" s="194"/>
      <c r="P58" s="194"/>
      <c r="Q58" s="194"/>
      <c r="R58" s="194"/>
      <c r="S58" s="194"/>
      <c r="T58" s="194"/>
      <c r="U58" s="194"/>
      <c r="V58" s="194"/>
      <c r="W58" s="194"/>
      <c r="X58" s="194"/>
      <c r="Y58" s="194"/>
      <c r="Z58" s="194"/>
    </row>
    <row r="59" spans="2:26" ht="18.5">
      <c r="C59" s="193" t="s">
        <v>622</v>
      </c>
      <c r="D59" s="187"/>
      <c r="E59" s="187"/>
      <c r="F59" s="187"/>
      <c r="G59" s="187"/>
      <c r="H59" s="187"/>
      <c r="I59" s="187"/>
      <c r="J59" s="187"/>
      <c r="K59" s="187"/>
      <c r="L59" s="187"/>
      <c r="M59" s="187"/>
      <c r="N59" s="187"/>
      <c r="O59" s="187"/>
      <c r="P59" s="187"/>
      <c r="Q59" s="187"/>
      <c r="R59" s="187"/>
      <c r="S59" s="187"/>
      <c r="T59" s="187"/>
      <c r="U59" s="187"/>
      <c r="V59" s="187"/>
      <c r="W59" s="187"/>
      <c r="X59" s="187"/>
      <c r="Y59" s="187"/>
      <c r="Z59" s="187"/>
    </row>
    <row r="60" spans="2:26" ht="18.75" customHeight="1">
      <c r="C60" s="268" t="s">
        <v>694</v>
      </c>
      <c r="D60" s="268"/>
      <c r="E60" s="268"/>
      <c r="F60" s="268"/>
      <c r="G60" s="268"/>
      <c r="H60" s="268"/>
      <c r="I60" s="268"/>
      <c r="J60" s="268"/>
      <c r="K60" s="268"/>
      <c r="L60" s="268"/>
      <c r="M60" s="268"/>
      <c r="N60" s="268"/>
      <c r="O60" s="268"/>
      <c r="P60" s="268"/>
      <c r="Q60" s="268"/>
      <c r="R60" s="268"/>
      <c r="S60" s="268"/>
      <c r="T60" s="268"/>
      <c r="U60" s="268"/>
      <c r="V60" s="268"/>
      <c r="W60" s="268"/>
      <c r="X60" s="268"/>
      <c r="Y60" s="268"/>
      <c r="Z60" s="268"/>
    </row>
    <row r="61" spans="2:26" ht="18.75" customHeight="1">
      <c r="C61" s="268"/>
      <c r="D61" s="268"/>
      <c r="E61" s="268"/>
      <c r="F61" s="268"/>
      <c r="G61" s="268"/>
      <c r="H61" s="268"/>
      <c r="I61" s="268"/>
      <c r="J61" s="268"/>
      <c r="K61" s="268"/>
      <c r="L61" s="268"/>
      <c r="M61" s="268"/>
      <c r="N61" s="268"/>
      <c r="O61" s="268"/>
      <c r="P61" s="268"/>
      <c r="Q61" s="268"/>
      <c r="R61" s="268"/>
      <c r="S61" s="268"/>
      <c r="T61" s="268"/>
      <c r="U61" s="268"/>
      <c r="V61" s="268"/>
      <c r="W61" s="268"/>
      <c r="X61" s="268"/>
      <c r="Y61" s="268"/>
      <c r="Z61" s="268"/>
    </row>
    <row r="63" spans="2:26">
      <c r="B63" s="179" t="s">
        <v>623</v>
      </c>
    </row>
    <row r="64" spans="2:26" ht="88.5" customHeight="1">
      <c r="B64" s="268" t="s">
        <v>643</v>
      </c>
      <c r="C64" s="268"/>
      <c r="D64" s="268"/>
      <c r="E64" s="268"/>
      <c r="F64" s="268"/>
      <c r="G64" s="268"/>
      <c r="H64" s="268"/>
      <c r="I64" s="268"/>
      <c r="J64" s="268"/>
      <c r="K64" s="268"/>
      <c r="L64" s="268"/>
      <c r="M64" s="268"/>
      <c r="N64" s="268"/>
      <c r="O64" s="268"/>
      <c r="P64" s="268"/>
      <c r="Q64" s="268"/>
      <c r="R64" s="268"/>
      <c r="S64" s="268"/>
      <c r="T64" s="268"/>
      <c r="U64" s="268"/>
      <c r="V64" s="268"/>
      <c r="W64" s="268"/>
      <c r="X64" s="268"/>
      <c r="Y64" s="268"/>
      <c r="Z64" s="268"/>
    </row>
    <row r="66" spans="2:26">
      <c r="B66" s="179" t="s">
        <v>624</v>
      </c>
    </row>
    <row r="67" spans="2:26" ht="73.5" customHeight="1">
      <c r="B67" s="268" t="s">
        <v>644</v>
      </c>
      <c r="C67" s="268"/>
      <c r="D67" s="268"/>
      <c r="E67" s="268"/>
      <c r="F67" s="268"/>
      <c r="G67" s="268"/>
      <c r="H67" s="268"/>
      <c r="I67" s="268"/>
      <c r="J67" s="268"/>
      <c r="K67" s="268"/>
      <c r="L67" s="268"/>
      <c r="M67" s="268"/>
      <c r="N67" s="268"/>
      <c r="O67" s="268"/>
      <c r="P67" s="268"/>
      <c r="Q67" s="268"/>
      <c r="R67" s="268"/>
      <c r="S67" s="268"/>
      <c r="T67" s="268"/>
      <c r="U67" s="268"/>
      <c r="V67" s="268"/>
      <c r="W67" s="268"/>
      <c r="X67" s="268"/>
      <c r="Y67" s="268"/>
      <c r="Z67" s="268"/>
    </row>
    <row r="68" spans="2:26" ht="16.5" customHeight="1">
      <c r="B68" s="195"/>
      <c r="C68" s="195"/>
      <c r="D68" s="195"/>
      <c r="E68" s="195"/>
      <c r="F68" s="195"/>
      <c r="G68" s="195"/>
      <c r="H68" s="195"/>
      <c r="I68" s="195"/>
      <c r="J68" s="195"/>
      <c r="K68" s="195"/>
      <c r="L68" s="195"/>
      <c r="M68" s="195"/>
      <c r="N68" s="195"/>
      <c r="O68" s="195"/>
      <c r="P68" s="195"/>
      <c r="Q68" s="195"/>
      <c r="R68" s="195"/>
      <c r="S68" s="195"/>
      <c r="T68" s="195"/>
      <c r="U68" s="195"/>
      <c r="V68" s="195"/>
      <c r="W68" s="195"/>
      <c r="X68" s="195"/>
      <c r="Y68" s="195"/>
      <c r="Z68" s="195"/>
    </row>
    <row r="69" spans="2:26" ht="16.5" customHeight="1">
      <c r="B69" s="195"/>
      <c r="C69" s="195"/>
      <c r="D69" s="195"/>
      <c r="E69" s="195"/>
      <c r="F69" s="195"/>
      <c r="G69" s="195"/>
      <c r="H69" s="195"/>
      <c r="I69" s="195"/>
      <c r="J69" s="195"/>
      <c r="K69" s="195"/>
      <c r="L69" s="195"/>
      <c r="M69" s="195"/>
      <c r="N69" s="195"/>
      <c r="O69" s="195"/>
      <c r="P69" s="195"/>
      <c r="Q69" s="195"/>
      <c r="R69" s="195"/>
      <c r="S69" s="195"/>
      <c r="T69" s="195"/>
      <c r="U69" s="195"/>
      <c r="V69" s="195"/>
      <c r="W69" s="195"/>
      <c r="X69" s="195"/>
      <c r="Y69" s="195"/>
      <c r="Z69" s="195"/>
    </row>
    <row r="71" spans="2:26">
      <c r="B71" s="179" t="s">
        <v>625</v>
      </c>
    </row>
    <row r="72" spans="2:26" ht="68.25" customHeight="1">
      <c r="B72" s="268" t="s">
        <v>695</v>
      </c>
      <c r="C72" s="268"/>
      <c r="D72" s="268"/>
      <c r="E72" s="268"/>
      <c r="F72" s="268"/>
      <c r="G72" s="268"/>
      <c r="H72" s="268"/>
      <c r="I72" s="268"/>
      <c r="J72" s="268"/>
      <c r="K72" s="268"/>
      <c r="L72" s="268"/>
      <c r="M72" s="268"/>
      <c r="N72" s="268"/>
      <c r="O72" s="268"/>
      <c r="P72" s="268"/>
      <c r="Q72" s="268"/>
      <c r="R72" s="268"/>
      <c r="S72" s="268"/>
      <c r="T72" s="268"/>
      <c r="U72" s="268"/>
      <c r="V72" s="268"/>
      <c r="W72" s="268"/>
      <c r="X72" s="268"/>
      <c r="Y72" s="268"/>
      <c r="Z72" s="268"/>
    </row>
    <row r="74" spans="2:26">
      <c r="B74" s="179" t="s">
        <v>626</v>
      </c>
    </row>
    <row r="75" spans="2:26" ht="5.25" customHeight="1"/>
    <row r="76" spans="2:26">
      <c r="C76" s="196" t="s">
        <v>627</v>
      </c>
    </row>
    <row r="77" spans="2:26" ht="54" customHeight="1">
      <c r="C77" s="268" t="s">
        <v>645</v>
      </c>
      <c r="D77" s="268"/>
      <c r="E77" s="268"/>
      <c r="F77" s="268"/>
      <c r="G77" s="268"/>
      <c r="H77" s="268"/>
      <c r="I77" s="268"/>
      <c r="J77" s="268"/>
      <c r="K77" s="268"/>
      <c r="L77" s="268"/>
      <c r="M77" s="268"/>
      <c r="N77" s="268"/>
      <c r="O77" s="268"/>
      <c r="P77" s="268"/>
      <c r="Q77" s="268"/>
      <c r="R77" s="268"/>
      <c r="S77" s="268"/>
      <c r="T77" s="268"/>
      <c r="U77" s="268"/>
      <c r="V77" s="268"/>
      <c r="W77" s="268"/>
      <c r="X77" s="268"/>
      <c r="Y77" s="268"/>
      <c r="Z77" s="268"/>
    </row>
    <row r="78" spans="2:26" ht="7.5" customHeight="1">
      <c r="C78" s="197"/>
      <c r="D78" s="197"/>
      <c r="E78" s="197"/>
      <c r="F78" s="197"/>
      <c r="G78" s="197"/>
      <c r="H78" s="197"/>
      <c r="I78" s="197"/>
      <c r="J78" s="197"/>
      <c r="K78" s="197"/>
      <c r="L78" s="197"/>
      <c r="M78" s="197"/>
      <c r="N78" s="197"/>
      <c r="O78" s="197"/>
      <c r="P78" s="197"/>
      <c r="Q78" s="197"/>
      <c r="R78" s="197"/>
      <c r="S78" s="197"/>
      <c r="T78" s="197"/>
      <c r="U78" s="197"/>
      <c r="V78" s="197"/>
      <c r="W78" s="197"/>
      <c r="X78" s="197"/>
      <c r="Y78" s="197"/>
      <c r="Z78" s="197"/>
    </row>
    <row r="79" spans="2:26">
      <c r="C79" s="196" t="s">
        <v>628</v>
      </c>
    </row>
    <row r="80" spans="2:26" ht="143.25" customHeight="1">
      <c r="C80" s="272" t="s">
        <v>646</v>
      </c>
      <c r="D80" s="272"/>
      <c r="E80" s="272"/>
      <c r="F80" s="272"/>
      <c r="G80" s="272"/>
      <c r="H80" s="272"/>
      <c r="I80" s="272"/>
      <c r="J80" s="272"/>
      <c r="K80" s="272"/>
      <c r="L80" s="272"/>
      <c r="M80" s="272"/>
      <c r="N80" s="272"/>
      <c r="O80" s="272"/>
      <c r="P80" s="272"/>
      <c r="Q80" s="272"/>
      <c r="R80" s="272"/>
      <c r="S80" s="272"/>
      <c r="T80" s="272"/>
      <c r="U80" s="272"/>
      <c r="V80" s="272"/>
      <c r="W80" s="272"/>
      <c r="X80" s="272"/>
      <c r="Y80" s="272"/>
      <c r="Z80" s="272"/>
    </row>
    <row r="81" spans="2:26" ht="7.5" customHeight="1"/>
    <row r="82" spans="2:26">
      <c r="C82" s="196" t="s">
        <v>629</v>
      </c>
    </row>
    <row r="83" spans="2:26" ht="111.75" customHeight="1">
      <c r="C83" s="268" t="s">
        <v>696</v>
      </c>
      <c r="D83" s="268"/>
      <c r="E83" s="268"/>
      <c r="F83" s="268"/>
      <c r="G83" s="268"/>
      <c r="H83" s="268"/>
      <c r="I83" s="268"/>
      <c r="J83" s="268"/>
      <c r="K83" s="268"/>
      <c r="L83" s="268"/>
      <c r="M83" s="268"/>
      <c r="N83" s="268"/>
      <c r="O83" s="268"/>
      <c r="P83" s="268"/>
      <c r="Q83" s="268"/>
      <c r="R83" s="268"/>
      <c r="S83" s="268"/>
      <c r="T83" s="268"/>
      <c r="U83" s="268"/>
      <c r="V83" s="268"/>
      <c r="W83" s="268"/>
      <c r="X83" s="268"/>
      <c r="Y83" s="268"/>
      <c r="Z83" s="268"/>
    </row>
    <row r="84" spans="2:26" ht="16.5" customHeight="1">
      <c r="C84" s="240" t="s">
        <v>648</v>
      </c>
      <c r="D84" s="241" t="s">
        <v>778</v>
      </c>
      <c r="E84" s="242"/>
      <c r="F84" s="242"/>
      <c r="G84" s="242"/>
      <c r="H84" s="242"/>
      <c r="I84" s="243"/>
      <c r="K84" s="246" t="s">
        <v>649</v>
      </c>
      <c r="L84" s="246"/>
      <c r="M84" s="246"/>
      <c r="N84" s="246"/>
      <c r="O84" s="246"/>
      <c r="P84" s="197"/>
      <c r="Q84" s="197"/>
      <c r="R84" s="197"/>
      <c r="S84" s="197"/>
      <c r="T84" s="197"/>
      <c r="U84" s="197"/>
      <c r="V84" s="197"/>
      <c r="W84" s="197"/>
      <c r="X84" s="197"/>
      <c r="Y84" s="197"/>
      <c r="Z84" s="197"/>
    </row>
    <row r="85" spans="2:26" ht="18">
      <c r="C85" s="240" t="s">
        <v>648</v>
      </c>
      <c r="D85" s="241" t="s">
        <v>779</v>
      </c>
      <c r="E85" s="242"/>
      <c r="F85" s="242"/>
      <c r="G85" s="242"/>
      <c r="H85" s="242"/>
      <c r="I85" s="242"/>
      <c r="K85" s="246" t="s">
        <v>650</v>
      </c>
      <c r="L85" s="246"/>
      <c r="M85" s="246"/>
      <c r="N85" s="246"/>
      <c r="O85" s="246"/>
      <c r="P85" s="197"/>
      <c r="Q85" s="197"/>
      <c r="R85" s="197"/>
      <c r="S85" s="197"/>
      <c r="T85" s="197"/>
      <c r="U85" s="197"/>
      <c r="V85" s="197"/>
      <c r="W85" s="197"/>
      <c r="X85" s="197"/>
      <c r="Y85" s="197"/>
      <c r="Z85" s="197"/>
    </row>
    <row r="86" spans="2:26" ht="18">
      <c r="C86" s="240" t="s">
        <v>648</v>
      </c>
      <c r="D86" s="241" t="s">
        <v>651</v>
      </c>
      <c r="E86" s="242"/>
      <c r="F86" s="242"/>
      <c r="G86" s="242"/>
      <c r="H86" s="242"/>
      <c r="I86" s="242"/>
      <c r="K86" s="246" t="s">
        <v>652</v>
      </c>
      <c r="L86" s="246"/>
      <c r="M86" s="246"/>
      <c r="N86" s="246"/>
      <c r="O86" s="246"/>
      <c r="P86" s="197"/>
      <c r="Q86" s="197"/>
      <c r="R86" s="197"/>
      <c r="S86" s="197"/>
      <c r="T86" s="197"/>
      <c r="U86" s="197"/>
      <c r="V86" s="197"/>
      <c r="W86" s="197"/>
      <c r="X86" s="197"/>
      <c r="Y86" s="197"/>
      <c r="Z86" s="197"/>
    </row>
    <row r="87" spans="2:26" ht="16.5" customHeight="1">
      <c r="C87" s="240" t="s">
        <v>648</v>
      </c>
      <c r="D87" s="241" t="s">
        <v>780</v>
      </c>
      <c r="E87" s="244"/>
      <c r="F87" s="244"/>
      <c r="G87" s="244"/>
      <c r="H87" s="244"/>
      <c r="I87" s="244"/>
      <c r="J87" s="244"/>
      <c r="K87" s="244"/>
      <c r="L87" s="244"/>
      <c r="M87" s="244"/>
      <c r="N87" s="244"/>
      <c r="O87" s="198"/>
      <c r="P87" s="198"/>
      <c r="Q87" s="198"/>
      <c r="R87" s="198"/>
      <c r="S87" s="198"/>
      <c r="T87" s="198"/>
      <c r="U87" s="198"/>
      <c r="V87" s="198"/>
      <c r="W87" s="198"/>
      <c r="X87" s="198"/>
      <c r="Y87" s="198"/>
      <c r="Z87" s="198"/>
    </row>
    <row r="88" spans="2:26" ht="16.5" customHeight="1">
      <c r="C88" s="240" t="s">
        <v>648</v>
      </c>
      <c r="D88" s="241" t="s">
        <v>653</v>
      </c>
      <c r="E88" s="242"/>
      <c r="F88" s="242"/>
      <c r="G88" s="242"/>
      <c r="H88" s="242"/>
      <c r="I88" s="242"/>
      <c r="J88" s="242"/>
      <c r="K88" s="242"/>
      <c r="L88" s="242"/>
      <c r="M88" s="242"/>
      <c r="N88" s="242"/>
      <c r="O88" s="197"/>
      <c r="P88" s="197"/>
      <c r="Q88" s="197"/>
      <c r="R88" s="197"/>
      <c r="S88" s="197"/>
      <c r="T88" s="197"/>
      <c r="U88" s="197"/>
      <c r="V88" s="197"/>
      <c r="W88" s="197"/>
      <c r="X88" s="197"/>
      <c r="Y88" s="197"/>
      <c r="Z88" s="197"/>
    </row>
    <row r="89" spans="2:26" ht="16.5" customHeight="1">
      <c r="C89" s="240" t="s">
        <v>648</v>
      </c>
      <c r="D89" s="241" t="s">
        <v>654</v>
      </c>
      <c r="E89" s="245"/>
      <c r="F89" s="245"/>
      <c r="G89" s="245"/>
      <c r="H89" s="245"/>
      <c r="I89" s="245"/>
      <c r="J89" s="245"/>
      <c r="K89" s="245"/>
      <c r="L89" s="245"/>
      <c r="M89" s="245"/>
      <c r="N89" s="245"/>
      <c r="O89" s="199"/>
      <c r="P89" s="199"/>
      <c r="Q89" s="199"/>
      <c r="R89" s="199"/>
      <c r="S89" s="199"/>
      <c r="T89" s="199"/>
      <c r="U89" s="199"/>
      <c r="V89" s="199"/>
      <c r="W89" s="199"/>
      <c r="X89" s="199"/>
      <c r="Y89" s="199"/>
      <c r="Z89" s="199"/>
    </row>
    <row r="90" spans="2:26" ht="16.5" customHeight="1">
      <c r="C90" s="199"/>
      <c r="D90" s="199"/>
      <c r="E90" s="199"/>
      <c r="F90" s="199"/>
      <c r="G90" s="199"/>
      <c r="H90" s="199"/>
      <c r="I90" s="199"/>
      <c r="J90" s="199"/>
      <c r="K90" s="199"/>
      <c r="L90" s="199"/>
      <c r="M90" s="199"/>
      <c r="N90" s="199"/>
      <c r="O90" s="199"/>
      <c r="P90" s="199"/>
      <c r="Q90" s="199"/>
      <c r="R90" s="199"/>
      <c r="S90" s="199"/>
      <c r="T90" s="199"/>
      <c r="U90" s="199"/>
      <c r="V90" s="199"/>
      <c r="W90" s="199"/>
      <c r="X90" s="199"/>
      <c r="Y90" s="199"/>
      <c r="Z90" s="199"/>
    </row>
    <row r="91" spans="2:26" ht="16.5" customHeight="1">
      <c r="C91" s="199"/>
      <c r="D91" s="199"/>
      <c r="E91" s="199"/>
      <c r="F91" s="199"/>
      <c r="G91" s="199"/>
      <c r="H91" s="199"/>
      <c r="I91" s="199"/>
      <c r="J91" s="199"/>
      <c r="K91" s="199"/>
      <c r="L91" s="199"/>
      <c r="M91" s="199"/>
      <c r="N91" s="199"/>
      <c r="O91" s="199"/>
      <c r="P91" s="199"/>
      <c r="Q91" s="199"/>
      <c r="R91" s="199"/>
      <c r="S91" s="199"/>
      <c r="T91" s="199"/>
      <c r="U91" s="199"/>
      <c r="V91" s="199"/>
      <c r="W91" s="199"/>
      <c r="X91" s="199"/>
      <c r="Y91" s="199"/>
      <c r="Z91" s="199"/>
    </row>
    <row r="92" spans="2:26" ht="16.5" customHeight="1">
      <c r="B92" s="179" t="s">
        <v>630</v>
      </c>
      <c r="C92" s="199"/>
      <c r="D92" s="199"/>
      <c r="E92" s="199"/>
      <c r="F92" s="199"/>
      <c r="G92" s="199"/>
      <c r="H92" s="199"/>
      <c r="I92" s="199"/>
      <c r="J92" s="199"/>
      <c r="K92" s="199"/>
      <c r="L92" s="199"/>
      <c r="M92" s="199"/>
      <c r="N92" s="199"/>
      <c r="O92" s="199"/>
      <c r="P92" s="199"/>
      <c r="Q92" s="199"/>
      <c r="R92" s="199"/>
      <c r="S92" s="199"/>
      <c r="T92" s="199"/>
      <c r="U92" s="199"/>
      <c r="V92" s="199"/>
      <c r="W92" s="199"/>
      <c r="X92" s="199"/>
      <c r="Y92" s="199"/>
      <c r="Z92" s="199"/>
    </row>
    <row r="93" spans="2:26" ht="16.5" customHeight="1">
      <c r="B93" s="268" t="s">
        <v>631</v>
      </c>
      <c r="C93" s="268"/>
      <c r="D93" s="268"/>
      <c r="E93" s="268"/>
      <c r="F93" s="268"/>
      <c r="G93" s="268"/>
      <c r="H93" s="268"/>
      <c r="I93" s="268"/>
      <c r="J93" s="268"/>
      <c r="K93" s="268"/>
      <c r="L93" s="268"/>
      <c r="M93" s="268"/>
      <c r="N93" s="268"/>
      <c r="O93" s="268"/>
      <c r="P93" s="268"/>
      <c r="Q93" s="268"/>
      <c r="R93" s="268"/>
      <c r="S93" s="268"/>
      <c r="T93" s="268"/>
      <c r="U93" s="268"/>
      <c r="V93" s="268"/>
      <c r="W93" s="268"/>
      <c r="X93" s="268"/>
      <c r="Y93" s="268"/>
      <c r="Z93" s="268"/>
    </row>
    <row r="94" spans="2:26" ht="16.5" customHeight="1">
      <c r="B94" s="268"/>
      <c r="C94" s="268"/>
      <c r="D94" s="268"/>
      <c r="E94" s="268"/>
      <c r="F94" s="268"/>
      <c r="G94" s="268"/>
      <c r="H94" s="268"/>
      <c r="I94" s="268"/>
      <c r="J94" s="268"/>
      <c r="K94" s="268"/>
      <c r="L94" s="268"/>
      <c r="M94" s="268"/>
      <c r="N94" s="268"/>
      <c r="O94" s="268"/>
      <c r="P94" s="268"/>
      <c r="Q94" s="268"/>
      <c r="R94" s="268"/>
      <c r="S94" s="268"/>
      <c r="T94" s="268"/>
      <c r="U94" s="268"/>
      <c r="V94" s="268"/>
      <c r="W94" s="268"/>
      <c r="X94" s="268"/>
      <c r="Y94" s="268"/>
      <c r="Z94" s="268"/>
    </row>
    <row r="95" spans="2:26" ht="16.5" customHeight="1">
      <c r="B95" s="239"/>
      <c r="C95" s="268" t="s">
        <v>632</v>
      </c>
      <c r="D95" s="269"/>
      <c r="E95" s="269"/>
      <c r="F95" s="269"/>
      <c r="G95" s="269"/>
      <c r="H95" s="269"/>
      <c r="I95" s="269"/>
      <c r="J95" s="269"/>
      <c r="K95" s="269"/>
      <c r="L95" s="269"/>
      <c r="M95" s="269"/>
      <c r="N95" s="269"/>
      <c r="O95" s="269"/>
      <c r="P95" s="269"/>
      <c r="Q95" s="269"/>
      <c r="R95" s="269"/>
      <c r="S95" s="269"/>
      <c r="T95" s="269"/>
      <c r="U95" s="269"/>
      <c r="V95" s="269"/>
      <c r="W95" s="269"/>
      <c r="X95" s="269"/>
      <c r="Y95" s="269"/>
      <c r="Z95" s="269"/>
    </row>
    <row r="96" spans="2:26" ht="16.5" customHeight="1">
      <c r="B96" s="239"/>
      <c r="C96" s="269"/>
      <c r="D96" s="269"/>
      <c r="E96" s="269"/>
      <c r="F96" s="269"/>
      <c r="G96" s="269"/>
      <c r="H96" s="269"/>
      <c r="I96" s="269"/>
      <c r="J96" s="269"/>
      <c r="K96" s="269"/>
      <c r="L96" s="269"/>
      <c r="M96" s="269"/>
      <c r="N96" s="269"/>
      <c r="O96" s="269"/>
      <c r="P96" s="269"/>
      <c r="Q96" s="269"/>
      <c r="R96" s="269"/>
      <c r="S96" s="269"/>
      <c r="T96" s="269"/>
      <c r="U96" s="269"/>
      <c r="V96" s="269"/>
      <c r="W96" s="269"/>
      <c r="X96" s="269"/>
      <c r="Y96" s="269"/>
      <c r="Z96" s="269"/>
    </row>
    <row r="97" spans="2:26" ht="16.5" customHeight="1">
      <c r="B97" s="239"/>
      <c r="C97" s="268" t="s">
        <v>633</v>
      </c>
      <c r="D97" s="269"/>
      <c r="E97" s="269"/>
      <c r="F97" s="269"/>
      <c r="G97" s="269"/>
      <c r="H97" s="269"/>
      <c r="I97" s="269"/>
      <c r="J97" s="269"/>
      <c r="K97" s="269"/>
      <c r="L97" s="269"/>
      <c r="M97" s="269"/>
      <c r="N97" s="269"/>
      <c r="O97" s="269"/>
      <c r="P97" s="269"/>
      <c r="Q97" s="269"/>
      <c r="R97" s="269"/>
      <c r="S97" s="269"/>
      <c r="T97" s="269"/>
      <c r="U97" s="269"/>
      <c r="V97" s="269"/>
      <c r="W97" s="269"/>
      <c r="X97" s="269"/>
      <c r="Y97" s="269"/>
      <c r="Z97" s="269"/>
    </row>
    <row r="98" spans="2:26" ht="16.5" customHeight="1">
      <c r="B98" s="239"/>
      <c r="C98" s="269"/>
      <c r="D98" s="269"/>
      <c r="E98" s="269"/>
      <c r="F98" s="269"/>
      <c r="G98" s="269"/>
      <c r="H98" s="269"/>
      <c r="I98" s="269"/>
      <c r="J98" s="269"/>
      <c r="K98" s="269"/>
      <c r="L98" s="269"/>
      <c r="M98" s="269"/>
      <c r="N98" s="269"/>
      <c r="O98" s="269"/>
      <c r="P98" s="269"/>
      <c r="Q98" s="269"/>
      <c r="R98" s="269"/>
      <c r="S98" s="269"/>
      <c r="T98" s="269"/>
      <c r="U98" s="269"/>
      <c r="V98" s="269"/>
      <c r="W98" s="269"/>
      <c r="X98" s="269"/>
      <c r="Y98" s="269"/>
      <c r="Z98" s="269"/>
    </row>
    <row r="99" spans="2:26" ht="16.5" customHeight="1">
      <c r="B99" s="239"/>
      <c r="C99" s="268" t="s">
        <v>647</v>
      </c>
      <c r="D99" s="269"/>
      <c r="E99" s="269"/>
      <c r="F99" s="269"/>
      <c r="G99" s="269"/>
      <c r="H99" s="269"/>
      <c r="I99" s="269"/>
      <c r="J99" s="269"/>
      <c r="K99" s="269"/>
      <c r="L99" s="269"/>
      <c r="M99" s="269"/>
      <c r="N99" s="269"/>
      <c r="O99" s="269"/>
      <c r="P99" s="269"/>
      <c r="Q99" s="269"/>
      <c r="R99" s="269"/>
      <c r="S99" s="269"/>
      <c r="T99" s="269"/>
      <c r="U99" s="269"/>
      <c r="V99" s="269"/>
      <c r="W99" s="269"/>
      <c r="X99" s="269"/>
      <c r="Y99" s="269"/>
      <c r="Z99" s="269"/>
    </row>
    <row r="100" spans="2:26" ht="16.5" customHeight="1">
      <c r="D100" s="199"/>
      <c r="E100" s="199"/>
      <c r="F100" s="199"/>
      <c r="G100" s="199"/>
      <c r="H100" s="199"/>
      <c r="I100" s="199"/>
      <c r="J100" s="199"/>
      <c r="K100" s="199"/>
      <c r="L100" s="199"/>
      <c r="M100" s="199"/>
      <c r="N100" s="199"/>
      <c r="O100" s="199"/>
      <c r="P100" s="199"/>
      <c r="Q100" s="199"/>
      <c r="R100" s="199"/>
      <c r="S100" s="199"/>
      <c r="T100" s="199"/>
      <c r="U100" s="199"/>
      <c r="V100" s="199"/>
      <c r="W100" s="199"/>
      <c r="X100" s="199"/>
      <c r="Y100" s="199"/>
      <c r="Z100" s="199"/>
    </row>
    <row r="101" spans="2:26" ht="16.5" customHeight="1">
      <c r="B101" s="179" t="s">
        <v>781</v>
      </c>
      <c r="C101" s="199"/>
      <c r="D101" s="199"/>
      <c r="E101" s="199"/>
      <c r="F101" s="199"/>
      <c r="G101" s="199"/>
      <c r="H101" s="199"/>
      <c r="I101" s="199"/>
      <c r="J101" s="199"/>
      <c r="K101" s="199"/>
      <c r="L101" s="199"/>
      <c r="M101" s="199"/>
      <c r="N101" s="199"/>
      <c r="O101" s="199"/>
      <c r="P101" s="199"/>
      <c r="Q101" s="199"/>
      <c r="R101" s="199"/>
      <c r="S101" s="199"/>
      <c r="T101" s="199"/>
      <c r="U101" s="199"/>
      <c r="V101" s="199"/>
      <c r="W101" s="199"/>
      <c r="X101" s="199"/>
      <c r="Y101" s="199"/>
      <c r="Z101" s="199"/>
    </row>
    <row r="102" spans="2:26" ht="213.75" customHeight="1">
      <c r="B102" s="268" t="s">
        <v>697</v>
      </c>
      <c r="C102" s="268"/>
      <c r="D102" s="268"/>
      <c r="E102" s="268"/>
      <c r="F102" s="268"/>
      <c r="G102" s="268"/>
      <c r="H102" s="268"/>
      <c r="I102" s="268"/>
      <c r="J102" s="268"/>
      <c r="K102" s="268"/>
      <c r="L102" s="268"/>
      <c r="M102" s="268"/>
      <c r="N102" s="268"/>
      <c r="O102" s="268"/>
      <c r="P102" s="268"/>
      <c r="Q102" s="268"/>
      <c r="R102" s="268"/>
      <c r="S102" s="268"/>
      <c r="T102" s="268"/>
      <c r="U102" s="268"/>
      <c r="V102" s="268"/>
      <c r="W102" s="268"/>
      <c r="X102" s="268"/>
      <c r="Y102" s="268"/>
      <c r="Z102" s="268"/>
    </row>
    <row r="103" spans="2:26" ht="16.5" customHeight="1">
      <c r="B103" s="197"/>
      <c r="C103" s="197"/>
      <c r="D103" s="197"/>
      <c r="E103" s="197"/>
      <c r="F103" s="197"/>
      <c r="G103" s="197"/>
      <c r="H103" s="197"/>
      <c r="I103" s="197"/>
      <c r="J103" s="197"/>
      <c r="K103" s="197"/>
      <c r="L103" s="197"/>
      <c r="M103" s="197"/>
      <c r="N103" s="197"/>
      <c r="O103" s="197"/>
      <c r="P103" s="197"/>
      <c r="Q103" s="197"/>
      <c r="R103" s="197"/>
      <c r="S103" s="197"/>
      <c r="T103" s="197"/>
      <c r="U103" s="197"/>
      <c r="V103" s="197"/>
      <c r="W103" s="197"/>
      <c r="X103" s="197"/>
      <c r="Y103" s="197"/>
      <c r="Z103" s="197"/>
    </row>
    <row r="104" spans="2:26" ht="16.5" customHeight="1">
      <c r="C104" s="199"/>
      <c r="D104" s="199"/>
      <c r="E104" s="199"/>
      <c r="F104" s="199"/>
      <c r="G104" s="199"/>
      <c r="H104" s="199"/>
      <c r="I104" s="199"/>
      <c r="J104" s="199"/>
      <c r="K104" s="199"/>
      <c r="L104" s="199"/>
      <c r="M104" s="199"/>
      <c r="N104" s="199"/>
      <c r="O104" s="199"/>
      <c r="P104" s="199"/>
      <c r="Q104" s="199"/>
      <c r="R104" s="199"/>
      <c r="S104" s="199"/>
      <c r="T104" s="199"/>
      <c r="U104" s="199"/>
      <c r="V104" s="199"/>
      <c r="W104" s="199"/>
      <c r="X104" s="199"/>
      <c r="Y104" s="199"/>
      <c r="Z104" s="199"/>
    </row>
    <row r="105" spans="2:26" ht="16.5" customHeight="1">
      <c r="C105" s="199"/>
      <c r="D105" s="199"/>
      <c r="E105" s="199"/>
      <c r="F105" s="199"/>
      <c r="G105" s="199"/>
      <c r="H105" s="199"/>
      <c r="I105" s="199"/>
      <c r="J105" s="199"/>
      <c r="K105" s="199"/>
      <c r="L105" s="199"/>
      <c r="M105" s="199"/>
      <c r="N105" s="199"/>
      <c r="O105" s="199"/>
      <c r="P105" s="199"/>
      <c r="Q105" s="199"/>
      <c r="R105" s="199"/>
      <c r="S105" s="199"/>
      <c r="T105" s="199"/>
      <c r="U105" s="199"/>
      <c r="V105" s="199"/>
      <c r="W105" s="199"/>
      <c r="X105" s="199"/>
      <c r="Y105" s="199"/>
      <c r="Z105" s="199"/>
    </row>
    <row r="106" spans="2:26" ht="16.5" customHeight="1">
      <c r="C106" s="199"/>
      <c r="D106" s="199"/>
      <c r="E106" s="199"/>
      <c r="F106" s="199"/>
      <c r="G106" s="199"/>
      <c r="H106" s="199"/>
      <c r="I106" s="199"/>
      <c r="J106" s="199"/>
      <c r="K106" s="199"/>
      <c r="L106" s="199"/>
      <c r="M106" s="199"/>
      <c r="N106" s="199"/>
      <c r="O106" s="199"/>
      <c r="P106" s="199"/>
      <c r="Q106" s="199"/>
      <c r="R106" s="199"/>
      <c r="S106" s="199"/>
      <c r="T106" s="199"/>
      <c r="U106" s="199"/>
      <c r="V106" s="199"/>
      <c r="W106" s="199"/>
      <c r="X106" s="199"/>
      <c r="Y106" s="199"/>
      <c r="Z106" s="199"/>
    </row>
    <row r="107" spans="2:26" ht="16.5" customHeight="1">
      <c r="C107" s="199"/>
      <c r="D107" s="199"/>
      <c r="E107" s="199"/>
      <c r="F107" s="199"/>
      <c r="G107" s="199"/>
      <c r="H107" s="199"/>
      <c r="I107" s="199"/>
      <c r="J107" s="199"/>
      <c r="K107" s="199"/>
      <c r="L107" s="199"/>
      <c r="M107" s="199"/>
      <c r="N107" s="199"/>
      <c r="O107" s="199"/>
      <c r="P107" s="199"/>
      <c r="Q107" s="199"/>
      <c r="R107" s="199"/>
      <c r="S107" s="199"/>
      <c r="T107" s="199"/>
      <c r="U107" s="199"/>
      <c r="V107" s="199"/>
      <c r="W107" s="199"/>
      <c r="X107" s="199"/>
      <c r="Y107" s="199"/>
      <c r="Z107" s="199"/>
    </row>
    <row r="108" spans="2:26" ht="16.5" customHeight="1">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row>
    <row r="109" spans="2:26" ht="16.5" customHeight="1">
      <c r="C109" s="199"/>
      <c r="D109" s="199"/>
      <c r="E109" s="199"/>
      <c r="F109" s="199"/>
      <c r="G109" s="199"/>
      <c r="H109" s="199"/>
      <c r="I109" s="199"/>
      <c r="J109" s="199"/>
      <c r="K109" s="199"/>
      <c r="L109" s="199"/>
      <c r="M109" s="199"/>
      <c r="N109" s="199"/>
      <c r="O109" s="199"/>
      <c r="P109" s="199"/>
      <c r="Q109" s="199"/>
      <c r="R109" s="199"/>
      <c r="S109" s="199"/>
      <c r="T109" s="199"/>
      <c r="U109" s="199"/>
      <c r="V109" s="199"/>
      <c r="W109" s="199"/>
      <c r="X109" s="199"/>
      <c r="Y109" s="199"/>
      <c r="Z109" s="199"/>
    </row>
    <row r="110" spans="2:26" ht="16.5" customHeight="1">
      <c r="C110" s="199"/>
      <c r="D110" s="199"/>
      <c r="E110" s="199"/>
      <c r="F110" s="199"/>
      <c r="G110" s="199"/>
      <c r="H110" s="199"/>
      <c r="I110" s="199"/>
      <c r="J110" s="199"/>
      <c r="K110" s="199"/>
      <c r="L110" s="199"/>
      <c r="M110" s="199"/>
      <c r="N110" s="199"/>
      <c r="O110" s="199"/>
      <c r="P110" s="199"/>
      <c r="Q110" s="199"/>
      <c r="R110" s="199"/>
      <c r="S110" s="199"/>
      <c r="T110" s="199"/>
      <c r="U110" s="199"/>
      <c r="V110" s="199"/>
      <c r="W110" s="199"/>
      <c r="X110" s="199"/>
      <c r="Y110" s="199"/>
      <c r="Z110" s="199"/>
    </row>
    <row r="111" spans="2:26" ht="16.5" customHeight="1">
      <c r="C111" s="199"/>
      <c r="D111" s="199"/>
      <c r="E111" s="199"/>
      <c r="F111" s="199"/>
      <c r="G111" s="199"/>
      <c r="H111" s="199"/>
      <c r="I111" s="199"/>
      <c r="J111" s="199"/>
      <c r="K111" s="199"/>
      <c r="L111" s="199"/>
      <c r="M111" s="199"/>
      <c r="N111" s="199"/>
      <c r="O111" s="199"/>
      <c r="P111" s="199"/>
      <c r="Q111" s="199"/>
      <c r="R111" s="199"/>
      <c r="S111" s="199"/>
      <c r="T111" s="199"/>
      <c r="U111" s="199"/>
      <c r="V111" s="199"/>
      <c r="W111" s="199"/>
      <c r="X111" s="199"/>
      <c r="Y111" s="199"/>
      <c r="Z111" s="199"/>
    </row>
    <row r="112" spans="2:26" ht="16.5" customHeight="1">
      <c r="C112" s="199"/>
      <c r="D112" s="199"/>
      <c r="E112" s="199"/>
      <c r="F112" s="199"/>
      <c r="G112" s="199"/>
      <c r="H112" s="199"/>
      <c r="I112" s="199"/>
      <c r="J112" s="199"/>
      <c r="K112" s="199"/>
      <c r="L112" s="199"/>
      <c r="M112" s="199"/>
      <c r="N112" s="199"/>
      <c r="O112" s="199"/>
      <c r="P112" s="199"/>
      <c r="Q112" s="199"/>
      <c r="R112" s="199"/>
      <c r="S112" s="199"/>
      <c r="T112" s="199"/>
      <c r="U112" s="199"/>
      <c r="V112" s="199"/>
      <c r="W112" s="199"/>
      <c r="X112" s="199"/>
      <c r="Y112" s="199"/>
      <c r="Z112" s="199"/>
    </row>
    <row r="113" spans="3:26" ht="16.5" customHeight="1">
      <c r="C113" s="199"/>
      <c r="D113" s="199"/>
      <c r="E113" s="199"/>
      <c r="F113" s="199"/>
      <c r="G113" s="199"/>
      <c r="H113" s="199"/>
      <c r="I113" s="199"/>
      <c r="J113" s="199"/>
      <c r="K113" s="199"/>
      <c r="L113" s="199"/>
      <c r="M113" s="199"/>
      <c r="N113" s="199"/>
      <c r="O113" s="199"/>
      <c r="P113" s="199"/>
      <c r="Q113" s="199"/>
      <c r="R113" s="199"/>
      <c r="S113" s="199"/>
      <c r="T113" s="199"/>
      <c r="U113" s="199"/>
      <c r="V113" s="199"/>
      <c r="W113" s="199"/>
      <c r="X113" s="199"/>
      <c r="Y113" s="199"/>
      <c r="Z113" s="199"/>
    </row>
    <row r="114" spans="3:26" ht="16.5" customHeight="1">
      <c r="C114" s="199"/>
      <c r="D114" s="199"/>
      <c r="E114" s="199"/>
      <c r="F114" s="199"/>
      <c r="G114" s="199"/>
      <c r="H114" s="199"/>
      <c r="I114" s="199"/>
      <c r="J114" s="199"/>
      <c r="K114" s="199"/>
      <c r="L114" s="199"/>
      <c r="M114" s="199"/>
      <c r="N114" s="199"/>
      <c r="O114" s="199"/>
      <c r="P114" s="199"/>
      <c r="Q114" s="199"/>
      <c r="R114" s="199"/>
      <c r="S114" s="199"/>
      <c r="T114" s="199"/>
      <c r="U114" s="199"/>
      <c r="V114" s="199"/>
      <c r="W114" s="199"/>
      <c r="X114" s="199"/>
      <c r="Y114" s="199"/>
      <c r="Z114" s="199"/>
    </row>
  </sheetData>
  <mergeCells count="46">
    <mergeCell ref="C83:Z83"/>
    <mergeCell ref="C77:Z77"/>
    <mergeCell ref="J50:W50"/>
    <mergeCell ref="J49:W49"/>
    <mergeCell ref="J48:W48"/>
    <mergeCell ref="B67:Z67"/>
    <mergeCell ref="J51:W51"/>
    <mergeCell ref="B72:Z72"/>
    <mergeCell ref="C80:Z80"/>
    <mergeCell ref="B16:Z17"/>
    <mergeCell ref="B18:Z18"/>
    <mergeCell ref="B43:Z43"/>
    <mergeCell ref="B39:Z39"/>
    <mergeCell ref="B40:Z40"/>
    <mergeCell ref="J47:W47"/>
    <mergeCell ref="B64:Z64"/>
    <mergeCell ref="B19:Z20"/>
    <mergeCell ref="B45:Z45"/>
    <mergeCell ref="D48:I48"/>
    <mergeCell ref="D47:I47"/>
    <mergeCell ref="C56:Z57"/>
    <mergeCell ref="C60:Z61"/>
    <mergeCell ref="D51:I51"/>
    <mergeCell ref="D50:I50"/>
    <mergeCell ref="D49:I49"/>
    <mergeCell ref="B5:Z5"/>
    <mergeCell ref="B7:Z7"/>
    <mergeCell ref="C8:Z8"/>
    <mergeCell ref="C9:Z9"/>
    <mergeCell ref="B42:Z42"/>
    <mergeCell ref="B21:Z22"/>
    <mergeCell ref="B26:Z26"/>
    <mergeCell ref="B27:Z27"/>
    <mergeCell ref="B29:Z29"/>
    <mergeCell ref="B30:Z30"/>
    <mergeCell ref="B32:Z32"/>
    <mergeCell ref="B33:Z33"/>
    <mergeCell ref="B36:Z36"/>
    <mergeCell ref="B37:Z37"/>
    <mergeCell ref="B12:Z13"/>
    <mergeCell ref="B14:Z15"/>
    <mergeCell ref="B102:Z102"/>
    <mergeCell ref="C95:Z96"/>
    <mergeCell ref="C97:Z98"/>
    <mergeCell ref="C99:Z99"/>
    <mergeCell ref="B93:Z94"/>
  </mergeCells>
  <hyperlinks>
    <hyperlink ref="K84" r:id="rId1"/>
    <hyperlink ref="K85" r:id="rId2"/>
    <hyperlink ref="K86" r:id="rId3"/>
  </hyperlinks>
  <printOptions horizontalCentered="1"/>
  <pageMargins left="0.31496062992125984" right="0.31496062992125984" top="0.19685039370078741" bottom="0.59055118110236227" header="0" footer="0.19685039370078741"/>
  <pageSetup paperSize="9" scale="99" firstPageNumber="0" orientation="portrait" useFirstPageNumber="1" horizontalDpi="4294967295" verticalDpi="4294967295" r:id="rId4"/>
  <headerFooter differentFirst="1">
    <oddHeader>&amp;L
&amp;G&amp;R
&amp;G</oddHeader>
    <oddFooter>&amp;C&amp;"Neo Sans Arabic,Regular"&amp;K21409A&amp;G
&amp;K79889E&amp;P</oddFooter>
  </headerFooter>
  <rowBreaks count="3" manualBreakCount="3">
    <brk id="33" max="26" man="1"/>
    <brk id="69" max="26" man="1"/>
    <brk id="90" max="26" man="1"/>
  </rowBreaks>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J20"/>
  <sheetViews>
    <sheetView showGridLines="0" rightToLeft="1" topLeftCell="A14" zoomScaleNormal="100" workbookViewId="0"/>
  </sheetViews>
  <sheetFormatPr defaultColWidth="8.54296875" defaultRowHeight="18" customHeight="1"/>
  <cols>
    <col min="1" max="1" width="8.7265625" style="140" customWidth="1"/>
    <col min="2" max="2" width="11.81640625" style="140" customWidth="1"/>
    <col min="3" max="3" width="11.81640625" style="140" bestFit="1" customWidth="1"/>
    <col min="4" max="4" width="15" style="140" customWidth="1"/>
    <col min="5" max="5" width="25.54296875" style="140" customWidth="1"/>
    <col min="6" max="6" width="15" style="140" customWidth="1"/>
    <col min="7" max="7" width="23.26953125" style="140" bestFit="1" customWidth="1"/>
    <col min="8" max="8" width="15.453125" style="140" customWidth="1"/>
    <col min="9" max="9" width="0.81640625" style="140" customWidth="1"/>
    <col min="10" max="10" width="17.54296875" style="140" customWidth="1"/>
    <col min="11" max="260" width="8.54296875" style="140"/>
    <col min="261" max="263" width="25.54296875" style="140" customWidth="1"/>
    <col min="264" max="516" width="8.54296875" style="140"/>
    <col min="517" max="519" width="25.54296875" style="140" customWidth="1"/>
    <col min="520" max="772" width="8.54296875" style="140"/>
    <col min="773" max="775" width="25.54296875" style="140" customWidth="1"/>
    <col min="776" max="1028" width="8.54296875" style="140"/>
    <col min="1029" max="1031" width="25.54296875" style="140" customWidth="1"/>
    <col min="1032" max="1284" width="8.54296875" style="140"/>
    <col min="1285" max="1287" width="25.54296875" style="140" customWidth="1"/>
    <col min="1288" max="1540" width="8.54296875" style="140"/>
    <col min="1541" max="1543" width="25.54296875" style="140" customWidth="1"/>
    <col min="1544" max="1796" width="8.54296875" style="140"/>
    <col min="1797" max="1799" width="25.54296875" style="140" customWidth="1"/>
    <col min="1800" max="2052" width="8.54296875" style="140"/>
    <col min="2053" max="2055" width="25.54296875" style="140" customWidth="1"/>
    <col min="2056" max="2308" width="8.54296875" style="140"/>
    <col min="2309" max="2311" width="25.54296875" style="140" customWidth="1"/>
    <col min="2312" max="2564" width="8.54296875" style="140"/>
    <col min="2565" max="2567" width="25.54296875" style="140" customWidth="1"/>
    <col min="2568" max="2820" width="8.54296875" style="140"/>
    <col min="2821" max="2823" width="25.54296875" style="140" customWidth="1"/>
    <col min="2824" max="3076" width="8.54296875" style="140"/>
    <col min="3077" max="3079" width="25.54296875" style="140" customWidth="1"/>
    <col min="3080" max="3332" width="8.54296875" style="140"/>
    <col min="3333" max="3335" width="25.54296875" style="140" customWidth="1"/>
    <col min="3336" max="3588" width="8.54296875" style="140"/>
    <col min="3589" max="3591" width="25.54296875" style="140" customWidth="1"/>
    <col min="3592" max="3844" width="8.54296875" style="140"/>
    <col min="3845" max="3847" width="25.54296875" style="140" customWidth="1"/>
    <col min="3848" max="4100" width="8.54296875" style="140"/>
    <col min="4101" max="4103" width="25.54296875" style="140" customWidth="1"/>
    <col min="4104" max="4356" width="8.54296875" style="140"/>
    <col min="4357" max="4359" width="25.54296875" style="140" customWidth="1"/>
    <col min="4360" max="4612" width="8.54296875" style="140"/>
    <col min="4613" max="4615" width="25.54296875" style="140" customWidth="1"/>
    <col min="4616" max="4868" width="8.54296875" style="140"/>
    <col min="4869" max="4871" width="25.54296875" style="140" customWidth="1"/>
    <col min="4872" max="5124" width="8.54296875" style="140"/>
    <col min="5125" max="5127" width="25.54296875" style="140" customWidth="1"/>
    <col min="5128" max="5380" width="8.54296875" style="140"/>
    <col min="5381" max="5383" width="25.54296875" style="140" customWidth="1"/>
    <col min="5384" max="5636" width="8.54296875" style="140"/>
    <col min="5637" max="5639" width="25.54296875" style="140" customWidth="1"/>
    <col min="5640" max="5892" width="8.54296875" style="140"/>
    <col min="5893" max="5895" width="25.54296875" style="140" customWidth="1"/>
    <col min="5896" max="6148" width="8.54296875" style="140"/>
    <col min="6149" max="6151" width="25.54296875" style="140" customWidth="1"/>
    <col min="6152" max="6404" width="8.54296875" style="140"/>
    <col min="6405" max="6407" width="25.54296875" style="140" customWidth="1"/>
    <col min="6408" max="6660" width="8.54296875" style="140"/>
    <col min="6661" max="6663" width="25.54296875" style="140" customWidth="1"/>
    <col min="6664" max="6916" width="8.54296875" style="140"/>
    <col min="6917" max="6919" width="25.54296875" style="140" customWidth="1"/>
    <col min="6920" max="7172" width="8.54296875" style="140"/>
    <col min="7173" max="7175" width="25.54296875" style="140" customWidth="1"/>
    <col min="7176" max="7428" width="8.54296875" style="140"/>
    <col min="7429" max="7431" width="25.54296875" style="140" customWidth="1"/>
    <col min="7432" max="7684" width="8.54296875" style="140"/>
    <col min="7685" max="7687" width="25.54296875" style="140" customWidth="1"/>
    <col min="7688" max="7940" width="8.54296875" style="140"/>
    <col min="7941" max="7943" width="25.54296875" style="140" customWidth="1"/>
    <col min="7944" max="8196" width="8.54296875" style="140"/>
    <col min="8197" max="8199" width="25.54296875" style="140" customWidth="1"/>
    <col min="8200" max="8452" width="8.54296875" style="140"/>
    <col min="8453" max="8455" width="25.54296875" style="140" customWidth="1"/>
    <col min="8456" max="8708" width="8.54296875" style="140"/>
    <col min="8709" max="8711" width="25.54296875" style="140" customWidth="1"/>
    <col min="8712" max="8964" width="8.54296875" style="140"/>
    <col min="8965" max="8967" width="25.54296875" style="140" customWidth="1"/>
    <col min="8968" max="9220" width="8.54296875" style="140"/>
    <col min="9221" max="9223" width="25.54296875" style="140" customWidth="1"/>
    <col min="9224" max="9476" width="8.54296875" style="140"/>
    <col min="9477" max="9479" width="25.54296875" style="140" customWidth="1"/>
    <col min="9480" max="9732" width="8.54296875" style="140"/>
    <col min="9733" max="9735" width="25.54296875" style="140" customWidth="1"/>
    <col min="9736" max="9988" width="8.54296875" style="140"/>
    <col min="9989" max="9991" width="25.54296875" style="140" customWidth="1"/>
    <col min="9992" max="10244" width="8.54296875" style="140"/>
    <col min="10245" max="10247" width="25.54296875" style="140" customWidth="1"/>
    <col min="10248" max="10500" width="8.54296875" style="140"/>
    <col min="10501" max="10503" width="25.54296875" style="140" customWidth="1"/>
    <col min="10504" max="10756" width="8.54296875" style="140"/>
    <col min="10757" max="10759" width="25.54296875" style="140" customWidth="1"/>
    <col min="10760" max="11012" width="8.54296875" style="140"/>
    <col min="11013" max="11015" width="25.54296875" style="140" customWidth="1"/>
    <col min="11016" max="11268" width="8.54296875" style="140"/>
    <col min="11269" max="11271" width="25.54296875" style="140" customWidth="1"/>
    <col min="11272" max="11524" width="8.54296875" style="140"/>
    <col min="11525" max="11527" width="25.54296875" style="140" customWidth="1"/>
    <col min="11528" max="11780" width="8.54296875" style="140"/>
    <col min="11781" max="11783" width="25.54296875" style="140" customWidth="1"/>
    <col min="11784" max="12036" width="8.54296875" style="140"/>
    <col min="12037" max="12039" width="25.54296875" style="140" customWidth="1"/>
    <col min="12040" max="12292" width="8.54296875" style="140"/>
    <col min="12293" max="12295" width="25.54296875" style="140" customWidth="1"/>
    <col min="12296" max="12548" width="8.54296875" style="140"/>
    <col min="12549" max="12551" width="25.54296875" style="140" customWidth="1"/>
    <col min="12552" max="12804" width="8.54296875" style="140"/>
    <col min="12805" max="12807" width="25.54296875" style="140" customWidth="1"/>
    <col min="12808" max="13060" width="8.54296875" style="140"/>
    <col min="13061" max="13063" width="25.54296875" style="140" customWidth="1"/>
    <col min="13064" max="13316" width="8.54296875" style="140"/>
    <col min="13317" max="13319" width="25.54296875" style="140" customWidth="1"/>
    <col min="13320" max="13572" width="8.54296875" style="140"/>
    <col min="13573" max="13575" width="25.54296875" style="140" customWidth="1"/>
    <col min="13576" max="13828" width="8.54296875" style="140"/>
    <col min="13829" max="13831" width="25.54296875" style="140" customWidth="1"/>
    <col min="13832" max="14084" width="8.54296875" style="140"/>
    <col min="14085" max="14087" width="25.54296875" style="140" customWidth="1"/>
    <col min="14088" max="14340" width="8.54296875" style="140"/>
    <col min="14341" max="14343" width="25.54296875" style="140" customWidth="1"/>
    <col min="14344" max="14596" width="8.54296875" style="140"/>
    <col min="14597" max="14599" width="25.54296875" style="140" customWidth="1"/>
    <col min="14600" max="14852" width="8.54296875" style="140"/>
    <col min="14853" max="14855" width="25.54296875" style="140" customWidth="1"/>
    <col min="14856" max="15108" width="8.54296875" style="140"/>
    <col min="15109" max="15111" width="25.54296875" style="140" customWidth="1"/>
    <col min="15112" max="15364" width="8.54296875" style="140"/>
    <col min="15365" max="15367" width="25.54296875" style="140" customWidth="1"/>
    <col min="15368" max="15620" width="8.54296875" style="140"/>
    <col min="15621" max="15623" width="25.54296875" style="140" customWidth="1"/>
    <col min="15624" max="15876" width="8.54296875" style="140"/>
    <col min="15877" max="15879" width="25.54296875" style="140" customWidth="1"/>
    <col min="15880" max="16132" width="8.54296875" style="140"/>
    <col min="16133" max="16135" width="25.54296875" style="140" customWidth="1"/>
    <col min="16136" max="16384" width="8.54296875" style="140"/>
  </cols>
  <sheetData>
    <row r="1" spans="1:10">
      <c r="J1" s="26" t="s">
        <v>75</v>
      </c>
    </row>
    <row r="3" spans="1:10" ht="30" customHeight="1">
      <c r="A3" s="284" t="s">
        <v>298</v>
      </c>
      <c r="B3" s="284"/>
      <c r="C3" s="284"/>
      <c r="D3" s="284"/>
      <c r="E3" s="284"/>
      <c r="F3" s="284"/>
      <c r="G3" s="284"/>
      <c r="H3" s="284"/>
    </row>
    <row r="4" spans="1:10" ht="30" customHeight="1">
      <c r="A4" s="285" t="s">
        <v>299</v>
      </c>
      <c r="B4" s="285"/>
      <c r="C4" s="285"/>
      <c r="D4" s="285"/>
      <c r="E4" s="285"/>
      <c r="F4" s="285"/>
      <c r="G4" s="285"/>
      <c r="H4" s="285"/>
    </row>
    <row r="5" spans="1:10" ht="18" customHeight="1">
      <c r="A5" s="286" t="s">
        <v>15</v>
      </c>
      <c r="B5" s="141"/>
      <c r="C5" s="142"/>
      <c r="D5" s="287" t="s">
        <v>480</v>
      </c>
      <c r="E5" s="287"/>
      <c r="F5" s="287" t="s">
        <v>481</v>
      </c>
      <c r="G5" s="287"/>
      <c r="H5" s="143" t="s">
        <v>482</v>
      </c>
    </row>
    <row r="6" spans="1:10" ht="18" customHeight="1">
      <c r="A6" s="286"/>
      <c r="B6" s="288" t="s">
        <v>48</v>
      </c>
      <c r="C6" s="286" t="s">
        <v>49</v>
      </c>
      <c r="D6" s="144" t="s">
        <v>485</v>
      </c>
      <c r="E6" s="144" t="s">
        <v>468</v>
      </c>
      <c r="F6" s="144" t="s">
        <v>485</v>
      </c>
      <c r="G6" s="144" t="s">
        <v>468</v>
      </c>
      <c r="H6" s="145" t="s">
        <v>485</v>
      </c>
    </row>
    <row r="7" spans="1:10" ht="18" customHeight="1">
      <c r="A7" s="146" t="s">
        <v>17</v>
      </c>
      <c r="B7" s="288"/>
      <c r="C7" s="286"/>
      <c r="D7" s="147" t="s">
        <v>486</v>
      </c>
      <c r="E7" s="147" t="s">
        <v>467</v>
      </c>
      <c r="F7" s="147" t="s">
        <v>486</v>
      </c>
      <c r="G7" s="147" t="s">
        <v>467</v>
      </c>
      <c r="H7" s="148" t="s">
        <v>486</v>
      </c>
    </row>
    <row r="8" spans="1:10" ht="18" customHeight="1">
      <c r="A8" s="149">
        <v>2019</v>
      </c>
      <c r="B8" s="150" t="s">
        <v>68</v>
      </c>
      <c r="C8" s="151" t="s">
        <v>58</v>
      </c>
      <c r="D8" s="152">
        <v>73143.873797000007</v>
      </c>
      <c r="E8" s="153">
        <v>94.586873412458431</v>
      </c>
      <c r="F8" s="152">
        <v>4185.9618959999998</v>
      </c>
      <c r="G8" s="153">
        <v>5.4131265875415773</v>
      </c>
      <c r="H8" s="152">
        <v>77329.835693000001</v>
      </c>
    </row>
    <row r="9" spans="1:10" ht="18" customHeight="1">
      <c r="A9" s="154" t="s">
        <v>542</v>
      </c>
      <c r="B9" s="155" t="s">
        <v>69</v>
      </c>
      <c r="C9" s="156" t="s">
        <v>59</v>
      </c>
      <c r="D9" s="157">
        <v>73744.008268999998</v>
      </c>
      <c r="E9" s="158">
        <v>96.068606673292905</v>
      </c>
      <c r="F9" s="157">
        <v>3017.8089599999998</v>
      </c>
      <c r="G9" s="158">
        <v>3.9313933267070911</v>
      </c>
      <c r="H9" s="157">
        <v>76761.817228999993</v>
      </c>
    </row>
    <row r="10" spans="1:10" ht="18" customHeight="1">
      <c r="A10" s="149" t="s">
        <v>542</v>
      </c>
      <c r="B10" s="150" t="s">
        <v>70</v>
      </c>
      <c r="C10" s="151" t="s">
        <v>60</v>
      </c>
      <c r="D10" s="152">
        <v>77211.262547999941</v>
      </c>
      <c r="E10" s="153">
        <v>95.518546053581616</v>
      </c>
      <c r="F10" s="152">
        <v>3622.5291480000001</v>
      </c>
      <c r="G10" s="153">
        <v>4.4814539464183776</v>
      </c>
      <c r="H10" s="152">
        <v>80833.791695999942</v>
      </c>
    </row>
    <row r="11" spans="1:10" ht="18" customHeight="1">
      <c r="A11" s="154" t="s">
        <v>542</v>
      </c>
      <c r="B11" s="155" t="s">
        <v>71</v>
      </c>
      <c r="C11" s="156" t="s">
        <v>61</v>
      </c>
      <c r="D11" s="157">
        <v>80865.873229000004</v>
      </c>
      <c r="E11" s="158">
        <v>94.206731176167509</v>
      </c>
      <c r="F11" s="157">
        <v>4972.8690980000001</v>
      </c>
      <c r="G11" s="158">
        <v>5.7932688238324968</v>
      </c>
      <c r="H11" s="157">
        <v>85838.742327</v>
      </c>
    </row>
    <row r="12" spans="1:10" ht="18" customHeight="1">
      <c r="A12" s="149">
        <v>2020</v>
      </c>
      <c r="B12" s="150" t="s">
        <v>62</v>
      </c>
      <c r="C12" s="151" t="s">
        <v>50</v>
      </c>
      <c r="D12" s="152">
        <v>79965.980831999943</v>
      </c>
      <c r="E12" s="153">
        <v>96.297784561772716</v>
      </c>
      <c r="F12" s="152">
        <v>3074.3312540000002</v>
      </c>
      <c r="G12" s="153">
        <v>3.7022154382272756</v>
      </c>
      <c r="H12" s="152">
        <v>83040.312085999947</v>
      </c>
    </row>
    <row r="13" spans="1:10" ht="18" customHeight="1">
      <c r="A13" s="154" t="s">
        <v>542</v>
      </c>
      <c r="B13" s="155" t="s">
        <v>63</v>
      </c>
      <c r="C13" s="156" t="s">
        <v>51</v>
      </c>
      <c r="D13" s="157">
        <v>63528.253213999997</v>
      </c>
      <c r="E13" s="158">
        <v>95.814482577417593</v>
      </c>
      <c r="F13" s="157">
        <v>2775.1400779999999</v>
      </c>
      <c r="G13" s="158">
        <v>4.1855174225824143</v>
      </c>
      <c r="H13" s="157">
        <v>66303.393291999993</v>
      </c>
    </row>
    <row r="14" spans="1:10" ht="18" customHeight="1">
      <c r="A14" s="149" t="s">
        <v>542</v>
      </c>
      <c r="B14" s="150" t="s">
        <v>64</v>
      </c>
      <c r="C14" s="151" t="s">
        <v>52</v>
      </c>
      <c r="D14" s="152">
        <v>46487.867005</v>
      </c>
      <c r="E14" s="153">
        <v>95.851090344751199</v>
      </c>
      <c r="F14" s="152">
        <v>2012.2249999999999</v>
      </c>
      <c r="G14" s="153">
        <v>4.1489096552488069</v>
      </c>
      <c r="H14" s="152">
        <v>48500.092004999999</v>
      </c>
    </row>
    <row r="15" spans="1:10" ht="18" customHeight="1">
      <c r="A15" s="154" t="s">
        <v>542</v>
      </c>
      <c r="B15" s="155" t="s">
        <v>65</v>
      </c>
      <c r="C15" s="156" t="s">
        <v>53</v>
      </c>
      <c r="D15" s="157">
        <v>35472.152956999998</v>
      </c>
      <c r="E15" s="158">
        <v>95.571948180799851</v>
      </c>
      <c r="F15" s="157">
        <v>1643.500362</v>
      </c>
      <c r="G15" s="158">
        <v>4.4280518192001495</v>
      </c>
      <c r="H15" s="157">
        <v>37115.653318999997</v>
      </c>
    </row>
    <row r="16" spans="1:10" ht="18" customHeight="1">
      <c r="A16" s="149" t="s">
        <v>542</v>
      </c>
      <c r="B16" s="150" t="s">
        <v>66</v>
      </c>
      <c r="C16" s="151" t="s">
        <v>54</v>
      </c>
      <c r="D16" s="152">
        <v>34134.101711000003</v>
      </c>
      <c r="E16" s="153">
        <v>93.502493494229142</v>
      </c>
      <c r="F16" s="152">
        <v>2371.9853840000001</v>
      </c>
      <c r="G16" s="153">
        <v>6.4975065057708559</v>
      </c>
      <c r="H16" s="152">
        <v>36506.087095000003</v>
      </c>
    </row>
    <row r="17" spans="1:8" ht="18" customHeight="1">
      <c r="A17" s="154" t="s">
        <v>542</v>
      </c>
      <c r="B17" s="155" t="s">
        <v>72</v>
      </c>
      <c r="C17" s="156" t="s">
        <v>55</v>
      </c>
      <c r="D17" s="157">
        <v>40266.929299999996</v>
      </c>
      <c r="E17" s="158">
        <v>92.589199706407783</v>
      </c>
      <c r="F17" s="157">
        <v>3222.9479510000001</v>
      </c>
      <c r="G17" s="158">
        <v>7.410800293592211</v>
      </c>
      <c r="H17" s="157">
        <v>43489.877250999998</v>
      </c>
    </row>
    <row r="18" spans="1:8" ht="18" customHeight="1">
      <c r="A18" s="149" t="s">
        <v>542</v>
      </c>
      <c r="B18" s="150" t="s">
        <v>73</v>
      </c>
      <c r="C18" s="151" t="s">
        <v>56</v>
      </c>
      <c r="D18" s="152">
        <v>48042.382937000002</v>
      </c>
      <c r="E18" s="153">
        <v>93.946065234770785</v>
      </c>
      <c r="F18" s="152">
        <v>3095.87689</v>
      </c>
      <c r="G18" s="153">
        <v>6.0539347652292177</v>
      </c>
      <c r="H18" s="152">
        <v>51138.259827000002</v>
      </c>
    </row>
    <row r="19" spans="1:8" ht="18" customHeight="1">
      <c r="A19" s="154" t="s">
        <v>542</v>
      </c>
      <c r="B19" s="155" t="s">
        <v>67</v>
      </c>
      <c r="C19" s="156" t="s">
        <v>57</v>
      </c>
      <c r="D19" s="157">
        <v>54981.718871999998</v>
      </c>
      <c r="E19" s="158">
        <v>95.827526905450185</v>
      </c>
      <c r="F19" s="157">
        <v>2393.985842</v>
      </c>
      <c r="G19" s="158">
        <v>4.1724730945498152</v>
      </c>
      <c r="H19" s="157">
        <v>57375.704714</v>
      </c>
    </row>
    <row r="20" spans="1:8" ht="18" customHeight="1" thickBot="1">
      <c r="A20" s="159" t="s">
        <v>542</v>
      </c>
      <c r="B20" s="160" t="s">
        <v>68</v>
      </c>
      <c r="C20" s="161" t="s">
        <v>58</v>
      </c>
      <c r="D20" s="162">
        <v>50900.019533999999</v>
      </c>
      <c r="E20" s="163">
        <v>95.467662021596894</v>
      </c>
      <c r="F20" s="162">
        <v>2416.4841449999999</v>
      </c>
      <c r="G20" s="163">
        <v>4.5323379784030937</v>
      </c>
      <c r="H20" s="162">
        <v>53316.503679000001</v>
      </c>
    </row>
  </sheetData>
  <mergeCells count="7">
    <mergeCell ref="A3:H3"/>
    <mergeCell ref="A4:H4"/>
    <mergeCell ref="A5:A6"/>
    <mergeCell ref="D5:E5"/>
    <mergeCell ref="F5:G5"/>
    <mergeCell ref="B6:B7"/>
    <mergeCell ref="C6:C7"/>
  </mergeCells>
  <hyperlinks>
    <hyperlink ref="J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horizontalDpi="4294967295" verticalDpi="4294967295" r:id="rId1"/>
  <headerFooter>
    <oddHeader>&amp;L&amp;G&amp;R&amp;G</oddHeader>
    <oddFooter>&amp;Cwww.stats.gov.sa</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L22"/>
  <sheetViews>
    <sheetView showGridLines="0" rightToLeft="1" workbookViewId="0"/>
  </sheetViews>
  <sheetFormatPr defaultColWidth="8.54296875" defaultRowHeight="18" customHeight="1"/>
  <cols>
    <col min="1" max="1" width="8.7265625" style="2" customWidth="1"/>
    <col min="2" max="2" width="11.81640625" style="2" customWidth="1"/>
    <col min="3" max="3" width="11.81640625" style="2" bestFit="1" customWidth="1"/>
    <col min="4" max="4" width="15" style="2" customWidth="1"/>
    <col min="5" max="5" width="25.54296875" style="2" customWidth="1"/>
    <col min="6" max="6" width="15" style="2" customWidth="1"/>
    <col min="7" max="7" width="23.26953125" style="2" bestFit="1" customWidth="1"/>
    <col min="8" max="8" width="0.81640625" style="2" customWidth="1"/>
    <col min="9" max="9" width="17.7265625" style="2" customWidth="1"/>
    <col min="10" max="261" width="8.54296875" style="2"/>
    <col min="262" max="264" width="25.54296875" style="2" customWidth="1"/>
    <col min="265" max="517" width="8.54296875" style="2"/>
    <col min="518" max="520" width="25.54296875" style="2" customWidth="1"/>
    <col min="521" max="773" width="8.54296875" style="2"/>
    <col min="774" max="776" width="25.54296875" style="2" customWidth="1"/>
    <col min="777" max="1029" width="8.54296875" style="2"/>
    <col min="1030" max="1032" width="25.54296875" style="2" customWidth="1"/>
    <col min="1033" max="1285" width="8.54296875" style="2"/>
    <col min="1286" max="1288" width="25.54296875" style="2" customWidth="1"/>
    <col min="1289" max="1541" width="8.54296875" style="2"/>
    <col min="1542" max="1544" width="25.54296875" style="2" customWidth="1"/>
    <col min="1545" max="1797" width="8.54296875" style="2"/>
    <col min="1798" max="1800" width="25.54296875" style="2" customWidth="1"/>
    <col min="1801" max="2053" width="8.54296875" style="2"/>
    <col min="2054" max="2056" width="25.54296875" style="2" customWidth="1"/>
    <col min="2057" max="2309" width="8.54296875" style="2"/>
    <col min="2310" max="2312" width="25.54296875" style="2" customWidth="1"/>
    <col min="2313" max="2565" width="8.54296875" style="2"/>
    <col min="2566" max="2568" width="25.54296875" style="2" customWidth="1"/>
    <col min="2569" max="2821" width="8.54296875" style="2"/>
    <col min="2822" max="2824" width="25.54296875" style="2" customWidth="1"/>
    <col min="2825" max="3077" width="8.54296875" style="2"/>
    <col min="3078" max="3080" width="25.54296875" style="2" customWidth="1"/>
    <col min="3081" max="3333" width="8.54296875" style="2"/>
    <col min="3334" max="3336" width="25.54296875" style="2" customWidth="1"/>
    <col min="3337" max="3589" width="8.54296875" style="2"/>
    <col min="3590" max="3592" width="25.54296875" style="2" customWidth="1"/>
    <col min="3593" max="3845" width="8.54296875" style="2"/>
    <col min="3846" max="3848" width="25.54296875" style="2" customWidth="1"/>
    <col min="3849" max="4101" width="8.54296875" style="2"/>
    <col min="4102" max="4104" width="25.54296875" style="2" customWidth="1"/>
    <col min="4105" max="4357" width="8.54296875" style="2"/>
    <col min="4358" max="4360" width="25.54296875" style="2" customWidth="1"/>
    <col min="4361" max="4613" width="8.54296875" style="2"/>
    <col min="4614" max="4616" width="25.54296875" style="2" customWidth="1"/>
    <col min="4617" max="4869" width="8.54296875" style="2"/>
    <col min="4870" max="4872" width="25.54296875" style="2" customWidth="1"/>
    <col min="4873" max="5125" width="8.54296875" style="2"/>
    <col min="5126" max="5128" width="25.54296875" style="2" customWidth="1"/>
    <col min="5129" max="5381" width="8.54296875" style="2"/>
    <col min="5382" max="5384" width="25.54296875" style="2" customWidth="1"/>
    <col min="5385" max="5637" width="8.54296875" style="2"/>
    <col min="5638" max="5640" width="25.54296875" style="2" customWidth="1"/>
    <col min="5641" max="5893" width="8.54296875" style="2"/>
    <col min="5894" max="5896" width="25.54296875" style="2" customWidth="1"/>
    <col min="5897" max="6149" width="8.54296875" style="2"/>
    <col min="6150" max="6152" width="25.54296875" style="2" customWidth="1"/>
    <col min="6153" max="6405" width="8.54296875" style="2"/>
    <col min="6406" max="6408" width="25.54296875" style="2" customWidth="1"/>
    <col min="6409" max="6661" width="8.54296875" style="2"/>
    <col min="6662" max="6664" width="25.54296875" style="2" customWidth="1"/>
    <col min="6665" max="6917" width="8.54296875" style="2"/>
    <col min="6918" max="6920" width="25.54296875" style="2" customWidth="1"/>
    <col min="6921" max="7173" width="8.54296875" style="2"/>
    <col min="7174" max="7176" width="25.54296875" style="2" customWidth="1"/>
    <col min="7177" max="7429" width="8.54296875" style="2"/>
    <col min="7430" max="7432" width="25.54296875" style="2" customWidth="1"/>
    <col min="7433" max="7685" width="8.54296875" style="2"/>
    <col min="7686" max="7688" width="25.54296875" style="2" customWidth="1"/>
    <col min="7689" max="7941" width="8.54296875" style="2"/>
    <col min="7942" max="7944" width="25.54296875" style="2" customWidth="1"/>
    <col min="7945" max="8197" width="8.54296875" style="2"/>
    <col min="8198" max="8200" width="25.54296875" style="2" customWidth="1"/>
    <col min="8201" max="8453" width="8.54296875" style="2"/>
    <col min="8454" max="8456" width="25.54296875" style="2" customWidth="1"/>
    <col min="8457" max="8709" width="8.54296875" style="2"/>
    <col min="8710" max="8712" width="25.54296875" style="2" customWidth="1"/>
    <col min="8713" max="8965" width="8.54296875" style="2"/>
    <col min="8966" max="8968" width="25.54296875" style="2" customWidth="1"/>
    <col min="8969" max="9221" width="8.54296875" style="2"/>
    <col min="9222" max="9224" width="25.54296875" style="2" customWidth="1"/>
    <col min="9225" max="9477" width="8.54296875" style="2"/>
    <col min="9478" max="9480" width="25.54296875" style="2" customWidth="1"/>
    <col min="9481" max="9733" width="8.54296875" style="2"/>
    <col min="9734" max="9736" width="25.54296875" style="2" customWidth="1"/>
    <col min="9737" max="9989" width="8.54296875" style="2"/>
    <col min="9990" max="9992" width="25.54296875" style="2" customWidth="1"/>
    <col min="9993" max="10245" width="8.54296875" style="2"/>
    <col min="10246" max="10248" width="25.54296875" style="2" customWidth="1"/>
    <col min="10249" max="10501" width="8.54296875" style="2"/>
    <col min="10502" max="10504" width="25.54296875" style="2" customWidth="1"/>
    <col min="10505" max="10757" width="8.54296875" style="2"/>
    <col min="10758" max="10760" width="25.54296875" style="2" customWidth="1"/>
    <col min="10761" max="11013" width="8.54296875" style="2"/>
    <col min="11014" max="11016" width="25.54296875" style="2" customWidth="1"/>
    <col min="11017" max="11269" width="8.54296875" style="2"/>
    <col min="11270" max="11272" width="25.54296875" style="2" customWidth="1"/>
    <col min="11273" max="11525" width="8.54296875" style="2"/>
    <col min="11526" max="11528" width="25.54296875" style="2" customWidth="1"/>
    <col min="11529" max="11781" width="8.54296875" style="2"/>
    <col min="11782" max="11784" width="25.54296875" style="2" customWidth="1"/>
    <col min="11785" max="12037" width="8.54296875" style="2"/>
    <col min="12038" max="12040" width="25.54296875" style="2" customWidth="1"/>
    <col min="12041" max="12293" width="8.54296875" style="2"/>
    <col min="12294" max="12296" width="25.54296875" style="2" customWidth="1"/>
    <col min="12297" max="12549" width="8.54296875" style="2"/>
    <col min="12550" max="12552" width="25.54296875" style="2" customWidth="1"/>
    <col min="12553" max="12805" width="8.54296875" style="2"/>
    <col min="12806" max="12808" width="25.54296875" style="2" customWidth="1"/>
    <col min="12809" max="13061" width="8.54296875" style="2"/>
    <col min="13062" max="13064" width="25.54296875" style="2" customWidth="1"/>
    <col min="13065" max="13317" width="8.54296875" style="2"/>
    <col min="13318" max="13320" width="25.54296875" style="2" customWidth="1"/>
    <col min="13321" max="13573" width="8.54296875" style="2"/>
    <col min="13574" max="13576" width="25.54296875" style="2" customWidth="1"/>
    <col min="13577" max="13829" width="8.54296875" style="2"/>
    <col min="13830" max="13832" width="25.54296875" style="2" customWidth="1"/>
    <col min="13833" max="14085" width="8.54296875" style="2"/>
    <col min="14086" max="14088" width="25.54296875" style="2" customWidth="1"/>
    <col min="14089" max="14341" width="8.54296875" style="2"/>
    <col min="14342" max="14344" width="25.54296875" style="2" customWidth="1"/>
    <col min="14345" max="14597" width="8.54296875" style="2"/>
    <col min="14598" max="14600" width="25.54296875" style="2" customWidth="1"/>
    <col min="14601" max="14853" width="8.54296875" style="2"/>
    <col min="14854" max="14856" width="25.54296875" style="2" customWidth="1"/>
    <col min="14857" max="15109" width="8.54296875" style="2"/>
    <col min="15110" max="15112" width="25.54296875" style="2" customWidth="1"/>
    <col min="15113" max="15365" width="8.54296875" style="2"/>
    <col min="15366" max="15368" width="25.54296875" style="2" customWidth="1"/>
    <col min="15369" max="15621" width="8.54296875" style="2"/>
    <col min="15622" max="15624" width="25.54296875" style="2" customWidth="1"/>
    <col min="15625" max="15877" width="8.54296875" style="2"/>
    <col min="15878" max="15880" width="25.54296875" style="2" customWidth="1"/>
    <col min="15881" max="16133" width="8.54296875" style="2"/>
    <col min="16134" max="16136" width="25.54296875" style="2" customWidth="1"/>
    <col min="16137" max="16384" width="8.54296875" style="2"/>
  </cols>
  <sheetData>
    <row r="1" spans="1:12" ht="18" customHeight="1">
      <c r="I1" s="21" t="s">
        <v>75</v>
      </c>
    </row>
    <row r="2" spans="1:12" ht="17.25" customHeight="1">
      <c r="H2" s="8"/>
    </row>
    <row r="3" spans="1:12" ht="30" customHeight="1">
      <c r="A3" s="289" t="s">
        <v>477</v>
      </c>
      <c r="B3" s="289"/>
      <c r="C3" s="289"/>
      <c r="D3" s="289"/>
      <c r="E3" s="289"/>
      <c r="F3" s="289"/>
      <c r="G3" s="289"/>
    </row>
    <row r="4" spans="1:12" ht="30" customHeight="1">
      <c r="A4" s="290" t="s">
        <v>476</v>
      </c>
      <c r="B4" s="290"/>
      <c r="C4" s="290"/>
      <c r="D4" s="290"/>
      <c r="E4" s="290"/>
      <c r="F4" s="290"/>
      <c r="G4" s="290"/>
    </row>
    <row r="5" spans="1:12" ht="18" customHeight="1">
      <c r="A5" s="293" t="s">
        <v>15</v>
      </c>
      <c r="B5" s="41"/>
      <c r="C5" s="42"/>
      <c r="D5" s="291" t="s">
        <v>478</v>
      </c>
      <c r="E5" s="291"/>
      <c r="F5" s="291" t="s">
        <v>479</v>
      </c>
      <c r="G5" s="292"/>
    </row>
    <row r="6" spans="1:12" ht="18" customHeight="1">
      <c r="A6" s="293"/>
      <c r="B6" s="294" t="s">
        <v>48</v>
      </c>
      <c r="C6" s="293" t="s">
        <v>49</v>
      </c>
      <c r="D6" s="28" t="s">
        <v>485</v>
      </c>
      <c r="E6" s="27" t="s">
        <v>468</v>
      </c>
      <c r="F6" s="27" t="s">
        <v>485</v>
      </c>
      <c r="G6" s="57" t="s">
        <v>468</v>
      </c>
    </row>
    <row r="7" spans="1:12" ht="18" customHeight="1">
      <c r="A7" s="23" t="s">
        <v>17</v>
      </c>
      <c r="B7" s="294"/>
      <c r="C7" s="293"/>
      <c r="D7" s="18" t="s">
        <v>486</v>
      </c>
      <c r="E7" s="18" t="s">
        <v>467</v>
      </c>
      <c r="F7" s="18" t="s">
        <v>486</v>
      </c>
      <c r="G7" s="56" t="s">
        <v>467</v>
      </c>
    </row>
    <row r="8" spans="1:12" ht="18" customHeight="1">
      <c r="A8" s="29">
        <v>2019</v>
      </c>
      <c r="B8" s="30" t="s">
        <v>68</v>
      </c>
      <c r="C8" s="31" t="s">
        <v>58</v>
      </c>
      <c r="D8" s="111">
        <v>57263.223792000004</v>
      </c>
      <c r="E8" s="32">
        <v>74.050621314307989</v>
      </c>
      <c r="F8" s="111">
        <v>20066.611901</v>
      </c>
      <c r="G8" s="60">
        <v>25.949378685692015</v>
      </c>
      <c r="K8" s="20"/>
      <c r="L8" s="20"/>
    </row>
    <row r="9" spans="1:12" ht="18" customHeight="1">
      <c r="A9" s="33" t="s">
        <v>542</v>
      </c>
      <c r="B9" s="34" t="s">
        <v>69</v>
      </c>
      <c r="C9" s="35" t="s">
        <v>59</v>
      </c>
      <c r="D9" s="112">
        <v>57816.935869999994</v>
      </c>
      <c r="E9" s="36">
        <v>75.319915495899991</v>
      </c>
      <c r="F9" s="112">
        <v>18944.881358999999</v>
      </c>
      <c r="G9" s="61">
        <v>24.680084504100012</v>
      </c>
      <c r="K9" s="20"/>
      <c r="L9" s="20"/>
    </row>
    <row r="10" spans="1:12" ht="18" customHeight="1">
      <c r="A10" s="29" t="s">
        <v>542</v>
      </c>
      <c r="B10" s="30" t="s">
        <v>70</v>
      </c>
      <c r="C10" s="31" t="s">
        <v>60</v>
      </c>
      <c r="D10" s="111">
        <v>62463.597029999946</v>
      </c>
      <c r="E10" s="32">
        <v>77.274114846564785</v>
      </c>
      <c r="F10" s="111">
        <v>18370.194665999999</v>
      </c>
      <c r="G10" s="60">
        <v>22.725885153435215</v>
      </c>
      <c r="K10" s="20"/>
      <c r="L10" s="20"/>
    </row>
    <row r="11" spans="1:12" ht="18" customHeight="1">
      <c r="A11" s="33" t="s">
        <v>542</v>
      </c>
      <c r="B11" s="34" t="s">
        <v>71</v>
      </c>
      <c r="C11" s="35" t="s">
        <v>61</v>
      </c>
      <c r="D11" s="112">
        <v>65873.536108</v>
      </c>
      <c r="E11" s="36">
        <v>76.741031289877043</v>
      </c>
      <c r="F11" s="112">
        <v>19965.206219</v>
      </c>
      <c r="G11" s="61">
        <v>23.258968710122957</v>
      </c>
      <c r="K11" s="20"/>
      <c r="L11" s="20"/>
    </row>
    <row r="12" spans="1:12" ht="18" customHeight="1">
      <c r="A12" s="29">
        <v>2020</v>
      </c>
      <c r="B12" s="30" t="s">
        <v>62</v>
      </c>
      <c r="C12" s="31" t="s">
        <v>50</v>
      </c>
      <c r="D12" s="111">
        <v>66691.019416999945</v>
      </c>
      <c r="E12" s="32">
        <v>80.311619431213117</v>
      </c>
      <c r="F12" s="111">
        <v>16349.292669</v>
      </c>
      <c r="G12" s="60">
        <v>19.688380568786883</v>
      </c>
      <c r="K12" s="20"/>
      <c r="L12" s="20"/>
    </row>
    <row r="13" spans="1:12" ht="18" customHeight="1">
      <c r="A13" s="33" t="s">
        <v>542</v>
      </c>
      <c r="B13" s="34" t="s">
        <v>63</v>
      </c>
      <c r="C13" s="35" t="s">
        <v>51</v>
      </c>
      <c r="D13" s="112">
        <v>50316.606964999992</v>
      </c>
      <c r="E13" s="36">
        <v>75.888434161138292</v>
      </c>
      <c r="F13" s="112">
        <v>15986.786327</v>
      </c>
      <c r="G13" s="61">
        <v>24.111565838861715</v>
      </c>
      <c r="K13" s="20"/>
      <c r="L13" s="20"/>
    </row>
    <row r="14" spans="1:12" ht="18" customHeight="1">
      <c r="A14" s="29" t="s">
        <v>542</v>
      </c>
      <c r="B14" s="30" t="s">
        <v>64</v>
      </c>
      <c r="C14" s="31" t="s">
        <v>52</v>
      </c>
      <c r="D14" s="111">
        <v>32942.741930999997</v>
      </c>
      <c r="E14" s="32">
        <v>67.923050388448431</v>
      </c>
      <c r="F14" s="111">
        <v>15557.350074</v>
      </c>
      <c r="G14" s="60">
        <v>32.076949611551569</v>
      </c>
      <c r="K14" s="20"/>
      <c r="L14" s="20"/>
    </row>
    <row r="15" spans="1:12" ht="18" customHeight="1">
      <c r="A15" s="29" t="s">
        <v>542</v>
      </c>
      <c r="B15" s="34" t="s">
        <v>65</v>
      </c>
      <c r="C15" s="35" t="s">
        <v>53</v>
      </c>
      <c r="D15" s="112">
        <v>24004.559954999997</v>
      </c>
      <c r="E15" s="36">
        <v>64.675030097642775</v>
      </c>
      <c r="F15" s="112">
        <v>13111.093364</v>
      </c>
      <c r="G15" s="61">
        <v>35.324969902357225</v>
      </c>
      <c r="K15" s="20"/>
      <c r="L15" s="20"/>
    </row>
    <row r="16" spans="1:12" ht="18" customHeight="1">
      <c r="A16" s="29" t="s">
        <v>542</v>
      </c>
      <c r="B16" s="30" t="s">
        <v>66</v>
      </c>
      <c r="C16" s="31" t="s">
        <v>54</v>
      </c>
      <c r="D16" s="111">
        <v>23865.883561000002</v>
      </c>
      <c r="E16" s="32">
        <v>65.375079774761062</v>
      </c>
      <c r="F16" s="111">
        <v>12640.203534</v>
      </c>
      <c r="G16" s="60">
        <v>34.624920225238945</v>
      </c>
      <c r="K16" s="20"/>
      <c r="L16" s="20"/>
    </row>
    <row r="17" spans="1:12" ht="18" customHeight="1">
      <c r="A17" s="33" t="s">
        <v>542</v>
      </c>
      <c r="B17" s="34" t="s">
        <v>72</v>
      </c>
      <c r="C17" s="35" t="s">
        <v>55</v>
      </c>
      <c r="D17" s="112">
        <v>26904.583186</v>
      </c>
      <c r="E17" s="36">
        <v>61.86401270052184</v>
      </c>
      <c r="F17" s="112">
        <v>16585.294064999998</v>
      </c>
      <c r="G17" s="61">
        <v>38.135987299478153</v>
      </c>
      <c r="K17" s="20"/>
      <c r="L17" s="20"/>
    </row>
    <row r="18" spans="1:12" ht="18" customHeight="1">
      <c r="A18" s="29" t="s">
        <v>542</v>
      </c>
      <c r="B18" s="30" t="s">
        <v>73</v>
      </c>
      <c r="C18" s="31" t="s">
        <v>56</v>
      </c>
      <c r="D18" s="111">
        <v>33714.363162000001</v>
      </c>
      <c r="E18" s="32">
        <v>65.927865508242178</v>
      </c>
      <c r="F18" s="111">
        <v>17423.896665</v>
      </c>
      <c r="G18" s="60">
        <v>34.072134491757822</v>
      </c>
      <c r="K18" s="20"/>
      <c r="L18" s="20"/>
    </row>
    <row r="19" spans="1:12" ht="18" customHeight="1">
      <c r="A19" s="33" t="s">
        <v>542</v>
      </c>
      <c r="B19" s="34" t="s">
        <v>67</v>
      </c>
      <c r="C19" s="35" t="s">
        <v>57</v>
      </c>
      <c r="D19" s="112">
        <v>39617.670346999999</v>
      </c>
      <c r="E19" s="36">
        <v>69.049557725664087</v>
      </c>
      <c r="F19" s="112">
        <v>17758.034367</v>
      </c>
      <c r="G19" s="61">
        <v>30.950442274335916</v>
      </c>
      <c r="K19" s="20"/>
      <c r="L19" s="20"/>
    </row>
    <row r="20" spans="1:12" ht="18" customHeight="1" thickBot="1">
      <c r="A20" s="37" t="s">
        <v>542</v>
      </c>
      <c r="B20" s="38" t="s">
        <v>68</v>
      </c>
      <c r="C20" s="39" t="s">
        <v>58</v>
      </c>
      <c r="D20" s="113">
        <v>35107.777838000002</v>
      </c>
      <c r="E20" s="40">
        <v>65.847862135468674</v>
      </c>
      <c r="F20" s="113">
        <v>18208.725840999999</v>
      </c>
      <c r="G20" s="62">
        <v>34.152137864531326</v>
      </c>
      <c r="K20" s="20"/>
      <c r="L20" s="20"/>
    </row>
    <row r="22" spans="1:12" ht="18" customHeight="1">
      <c r="D22" s="14"/>
      <c r="E22" s="14"/>
      <c r="F22" s="14"/>
      <c r="G22" s="14"/>
    </row>
  </sheetData>
  <mergeCells count="7">
    <mergeCell ref="A3:G3"/>
    <mergeCell ref="A4:G4"/>
    <mergeCell ref="D5:E5"/>
    <mergeCell ref="F5:G5"/>
    <mergeCell ref="A5:A6"/>
    <mergeCell ref="C6:C7"/>
    <mergeCell ref="B6:B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04"/>
  <sheetViews>
    <sheetView showGridLines="0" rightToLeft="1" workbookViewId="0"/>
  </sheetViews>
  <sheetFormatPr defaultColWidth="8.54296875" defaultRowHeight="18" customHeight="1"/>
  <cols>
    <col min="1" max="1" width="4.81640625" style="2" customWidth="1"/>
    <col min="2" max="2" width="32.54296875" style="2" customWidth="1"/>
    <col min="3" max="5" width="11.7265625" style="2" customWidth="1"/>
    <col min="6" max="6" width="32.54296875" style="2" customWidth="1"/>
    <col min="7" max="7" width="5.54296875" style="2" customWidth="1"/>
    <col min="8" max="8" width="0.453125" style="2" customWidth="1"/>
    <col min="9" max="9" width="11.54296875" style="2" bestFit="1" customWidth="1"/>
    <col min="10" max="11" width="8.54296875" style="2"/>
    <col min="12" max="13" width="8.54296875" style="3"/>
    <col min="14" max="247" width="8.54296875" style="2"/>
    <col min="248" max="248" width="5.54296875" style="2" customWidth="1"/>
    <col min="249" max="249" width="32.54296875" style="2" customWidth="1"/>
    <col min="250" max="250" width="5.54296875" style="2" customWidth="1"/>
    <col min="251" max="251" width="32.54296875" style="2" customWidth="1"/>
    <col min="252" max="257" width="8.54296875" style="2"/>
    <col min="258" max="258" width="32.54296875" style="2" customWidth="1"/>
    <col min="259" max="259" width="5.54296875" style="2" customWidth="1"/>
    <col min="260" max="260" width="32.54296875" style="2" customWidth="1"/>
    <col min="261" max="261" width="5.54296875" style="2" customWidth="1"/>
    <col min="262" max="503" width="8.54296875" style="2"/>
    <col min="504" max="504" width="5.54296875" style="2" customWidth="1"/>
    <col min="505" max="505" width="32.54296875" style="2" customWidth="1"/>
    <col min="506" max="506" width="5.54296875" style="2" customWidth="1"/>
    <col min="507" max="507" width="32.54296875" style="2" customWidth="1"/>
    <col min="508" max="513" width="8.54296875" style="2"/>
    <col min="514" max="514" width="32.54296875" style="2" customWidth="1"/>
    <col min="515" max="515" width="5.54296875" style="2" customWidth="1"/>
    <col min="516" max="516" width="32.54296875" style="2" customWidth="1"/>
    <col min="517" max="517" width="5.54296875" style="2" customWidth="1"/>
    <col min="518" max="759" width="8.54296875" style="2"/>
    <col min="760" max="760" width="5.54296875" style="2" customWidth="1"/>
    <col min="761" max="761" width="32.54296875" style="2" customWidth="1"/>
    <col min="762" max="762" width="5.54296875" style="2" customWidth="1"/>
    <col min="763" max="763" width="32.54296875" style="2" customWidth="1"/>
    <col min="764" max="769" width="8.54296875" style="2"/>
    <col min="770" max="770" width="32.54296875" style="2" customWidth="1"/>
    <col min="771" max="771" width="5.54296875" style="2" customWidth="1"/>
    <col min="772" max="772" width="32.54296875" style="2" customWidth="1"/>
    <col min="773" max="773" width="5.54296875" style="2" customWidth="1"/>
    <col min="774" max="1015" width="8.54296875" style="2"/>
    <col min="1016" max="1016" width="5.54296875" style="2" customWidth="1"/>
    <col min="1017" max="1017" width="32.54296875" style="2" customWidth="1"/>
    <col min="1018" max="1018" width="5.54296875" style="2" customWidth="1"/>
    <col min="1019" max="1019" width="32.54296875" style="2" customWidth="1"/>
    <col min="1020" max="1025" width="8.54296875" style="2"/>
    <col min="1026" max="1026" width="32.54296875" style="2" customWidth="1"/>
    <col min="1027" max="1027" width="5.54296875" style="2" customWidth="1"/>
    <col min="1028" max="1028" width="32.54296875" style="2" customWidth="1"/>
    <col min="1029" max="1029" width="5.54296875" style="2" customWidth="1"/>
    <col min="1030" max="1271" width="8.54296875" style="2"/>
    <col min="1272" max="1272" width="5.54296875" style="2" customWidth="1"/>
    <col min="1273" max="1273" width="32.54296875" style="2" customWidth="1"/>
    <col min="1274" max="1274" width="5.54296875" style="2" customWidth="1"/>
    <col min="1275" max="1275" width="32.54296875" style="2" customWidth="1"/>
    <col min="1276" max="1281" width="8.54296875" style="2"/>
    <col min="1282" max="1282" width="32.54296875" style="2" customWidth="1"/>
    <col min="1283" max="1283" width="5.54296875" style="2" customWidth="1"/>
    <col min="1284" max="1284" width="32.54296875" style="2" customWidth="1"/>
    <col min="1285" max="1285" width="5.54296875" style="2" customWidth="1"/>
    <col min="1286" max="1527" width="8.54296875" style="2"/>
    <col min="1528" max="1528" width="5.54296875" style="2" customWidth="1"/>
    <col min="1529" max="1529" width="32.54296875" style="2" customWidth="1"/>
    <col min="1530" max="1530" width="5.54296875" style="2" customWidth="1"/>
    <col min="1531" max="1531" width="32.54296875" style="2" customWidth="1"/>
    <col min="1532" max="1537" width="8.54296875" style="2"/>
    <col min="1538" max="1538" width="32.54296875" style="2" customWidth="1"/>
    <col min="1539" max="1539" width="5.54296875" style="2" customWidth="1"/>
    <col min="1540" max="1540" width="32.54296875" style="2" customWidth="1"/>
    <col min="1541" max="1541" width="5.54296875" style="2" customWidth="1"/>
    <col min="1542" max="1783" width="8.54296875" style="2"/>
    <col min="1784" max="1784" width="5.54296875" style="2" customWidth="1"/>
    <col min="1785" max="1785" width="32.54296875" style="2" customWidth="1"/>
    <col min="1786" max="1786" width="5.54296875" style="2" customWidth="1"/>
    <col min="1787" max="1787" width="32.54296875" style="2" customWidth="1"/>
    <col min="1788" max="1793" width="8.54296875" style="2"/>
    <col min="1794" max="1794" width="32.54296875" style="2" customWidth="1"/>
    <col min="1795" max="1795" width="5.54296875" style="2" customWidth="1"/>
    <col min="1796" max="1796" width="32.54296875" style="2" customWidth="1"/>
    <col min="1797" max="1797" width="5.54296875" style="2" customWidth="1"/>
    <col min="1798" max="2039" width="8.54296875" style="2"/>
    <col min="2040" max="2040" width="5.54296875" style="2" customWidth="1"/>
    <col min="2041" max="2041" width="32.54296875" style="2" customWidth="1"/>
    <col min="2042" max="2042" width="5.54296875" style="2" customWidth="1"/>
    <col min="2043" max="2043" width="32.54296875" style="2" customWidth="1"/>
    <col min="2044" max="2049" width="8.54296875" style="2"/>
    <col min="2050" max="2050" width="32.54296875" style="2" customWidth="1"/>
    <col min="2051" max="2051" width="5.54296875" style="2" customWidth="1"/>
    <col min="2052" max="2052" width="32.54296875" style="2" customWidth="1"/>
    <col min="2053" max="2053" width="5.54296875" style="2" customWidth="1"/>
    <col min="2054" max="2295" width="8.54296875" style="2"/>
    <col min="2296" max="2296" width="5.54296875" style="2" customWidth="1"/>
    <col min="2297" max="2297" width="32.54296875" style="2" customWidth="1"/>
    <col min="2298" max="2298" width="5.54296875" style="2" customWidth="1"/>
    <col min="2299" max="2299" width="32.54296875" style="2" customWidth="1"/>
    <col min="2300" max="2305" width="8.54296875" style="2"/>
    <col min="2306" max="2306" width="32.54296875" style="2" customWidth="1"/>
    <col min="2307" max="2307" width="5.54296875" style="2" customWidth="1"/>
    <col min="2308" max="2308" width="32.54296875" style="2" customWidth="1"/>
    <col min="2309" max="2309" width="5.54296875" style="2" customWidth="1"/>
    <col min="2310" max="2551" width="8.54296875" style="2"/>
    <col min="2552" max="2552" width="5.54296875" style="2" customWidth="1"/>
    <col min="2553" max="2553" width="32.54296875" style="2" customWidth="1"/>
    <col min="2554" max="2554" width="5.54296875" style="2" customWidth="1"/>
    <col min="2555" max="2555" width="32.54296875" style="2" customWidth="1"/>
    <col min="2556" max="2561" width="8.54296875" style="2"/>
    <col min="2562" max="2562" width="32.54296875" style="2" customWidth="1"/>
    <col min="2563" max="2563" width="5.54296875" style="2" customWidth="1"/>
    <col min="2564" max="2564" width="32.54296875" style="2" customWidth="1"/>
    <col min="2565" max="2565" width="5.54296875" style="2" customWidth="1"/>
    <col min="2566" max="2807" width="8.54296875" style="2"/>
    <col min="2808" max="2808" width="5.54296875" style="2" customWidth="1"/>
    <col min="2809" max="2809" width="32.54296875" style="2" customWidth="1"/>
    <col min="2810" max="2810" width="5.54296875" style="2" customWidth="1"/>
    <col min="2811" max="2811" width="32.54296875" style="2" customWidth="1"/>
    <col min="2812" max="2817" width="8.54296875" style="2"/>
    <col min="2818" max="2818" width="32.54296875" style="2" customWidth="1"/>
    <col min="2819" max="2819" width="5.54296875" style="2" customWidth="1"/>
    <col min="2820" max="2820" width="32.54296875" style="2" customWidth="1"/>
    <col min="2821" max="2821" width="5.54296875" style="2" customWidth="1"/>
    <col min="2822" max="3063" width="8.54296875" style="2"/>
    <col min="3064" max="3064" width="5.54296875" style="2" customWidth="1"/>
    <col min="3065" max="3065" width="32.54296875" style="2" customWidth="1"/>
    <col min="3066" max="3066" width="5.54296875" style="2" customWidth="1"/>
    <col min="3067" max="3067" width="32.54296875" style="2" customWidth="1"/>
    <col min="3068" max="3073" width="8.54296875" style="2"/>
    <col min="3074" max="3074" width="32.54296875" style="2" customWidth="1"/>
    <col min="3075" max="3075" width="5.54296875" style="2" customWidth="1"/>
    <col min="3076" max="3076" width="32.54296875" style="2" customWidth="1"/>
    <col min="3077" max="3077" width="5.54296875" style="2" customWidth="1"/>
    <col min="3078" max="3319" width="8.54296875" style="2"/>
    <col min="3320" max="3320" width="5.54296875" style="2" customWidth="1"/>
    <col min="3321" max="3321" width="32.54296875" style="2" customWidth="1"/>
    <col min="3322" max="3322" width="5.54296875" style="2" customWidth="1"/>
    <col min="3323" max="3323" width="32.54296875" style="2" customWidth="1"/>
    <col min="3324" max="3329" width="8.54296875" style="2"/>
    <col min="3330" max="3330" width="32.54296875" style="2" customWidth="1"/>
    <col min="3331" max="3331" width="5.54296875" style="2" customWidth="1"/>
    <col min="3332" max="3332" width="32.54296875" style="2" customWidth="1"/>
    <col min="3333" max="3333" width="5.54296875" style="2" customWidth="1"/>
    <col min="3334" max="3575" width="8.54296875" style="2"/>
    <col min="3576" max="3576" width="5.54296875" style="2" customWidth="1"/>
    <col min="3577" max="3577" width="32.54296875" style="2" customWidth="1"/>
    <col min="3578" max="3578" width="5.54296875" style="2" customWidth="1"/>
    <col min="3579" max="3579" width="32.54296875" style="2" customWidth="1"/>
    <col min="3580" max="3585" width="8.54296875" style="2"/>
    <col min="3586" max="3586" width="32.54296875" style="2" customWidth="1"/>
    <col min="3587" max="3587" width="5.54296875" style="2" customWidth="1"/>
    <col min="3588" max="3588" width="32.54296875" style="2" customWidth="1"/>
    <col min="3589" max="3589" width="5.54296875" style="2" customWidth="1"/>
    <col min="3590" max="3831" width="8.54296875" style="2"/>
    <col min="3832" max="3832" width="5.54296875" style="2" customWidth="1"/>
    <col min="3833" max="3833" width="32.54296875" style="2" customWidth="1"/>
    <col min="3834" max="3834" width="5.54296875" style="2" customWidth="1"/>
    <col min="3835" max="3835" width="32.54296875" style="2" customWidth="1"/>
    <col min="3836" max="3841" width="8.54296875" style="2"/>
    <col min="3842" max="3842" width="32.54296875" style="2" customWidth="1"/>
    <col min="3843" max="3843" width="5.54296875" style="2" customWidth="1"/>
    <col min="3844" max="3844" width="32.54296875" style="2" customWidth="1"/>
    <col min="3845" max="3845" width="5.54296875" style="2" customWidth="1"/>
    <col min="3846" max="4087" width="8.54296875" style="2"/>
    <col min="4088" max="4088" width="5.54296875" style="2" customWidth="1"/>
    <col min="4089" max="4089" width="32.54296875" style="2" customWidth="1"/>
    <col min="4090" max="4090" width="5.54296875" style="2" customWidth="1"/>
    <col min="4091" max="4091" width="32.54296875" style="2" customWidth="1"/>
    <col min="4092" max="4097" width="8.54296875" style="2"/>
    <col min="4098" max="4098" width="32.54296875" style="2" customWidth="1"/>
    <col min="4099" max="4099" width="5.54296875" style="2" customWidth="1"/>
    <col min="4100" max="4100" width="32.54296875" style="2" customWidth="1"/>
    <col min="4101" max="4101" width="5.54296875" style="2" customWidth="1"/>
    <col min="4102" max="4343" width="8.54296875" style="2"/>
    <col min="4344" max="4344" width="5.54296875" style="2" customWidth="1"/>
    <col min="4345" max="4345" width="32.54296875" style="2" customWidth="1"/>
    <col min="4346" max="4346" width="5.54296875" style="2" customWidth="1"/>
    <col min="4347" max="4347" width="32.54296875" style="2" customWidth="1"/>
    <col min="4348" max="4353" width="8.54296875" style="2"/>
    <col min="4354" max="4354" width="32.54296875" style="2" customWidth="1"/>
    <col min="4355" max="4355" width="5.54296875" style="2" customWidth="1"/>
    <col min="4356" max="4356" width="32.54296875" style="2" customWidth="1"/>
    <col min="4357" max="4357" width="5.54296875" style="2" customWidth="1"/>
    <col min="4358" max="4599" width="8.54296875" style="2"/>
    <col min="4600" max="4600" width="5.54296875" style="2" customWidth="1"/>
    <col min="4601" max="4601" width="32.54296875" style="2" customWidth="1"/>
    <col min="4602" max="4602" width="5.54296875" style="2" customWidth="1"/>
    <col min="4603" max="4603" width="32.54296875" style="2" customWidth="1"/>
    <col min="4604" max="4609" width="8.54296875" style="2"/>
    <col min="4610" max="4610" width="32.54296875" style="2" customWidth="1"/>
    <col min="4611" max="4611" width="5.54296875" style="2" customWidth="1"/>
    <col min="4612" max="4612" width="32.54296875" style="2" customWidth="1"/>
    <col min="4613" max="4613" width="5.54296875" style="2" customWidth="1"/>
    <col min="4614" max="4855" width="8.54296875" style="2"/>
    <col min="4856" max="4856" width="5.54296875" style="2" customWidth="1"/>
    <col min="4857" max="4857" width="32.54296875" style="2" customWidth="1"/>
    <col min="4858" max="4858" width="5.54296875" style="2" customWidth="1"/>
    <col min="4859" max="4859" width="32.54296875" style="2" customWidth="1"/>
    <col min="4860" max="4865" width="8.54296875" style="2"/>
    <col min="4866" max="4866" width="32.54296875" style="2" customWidth="1"/>
    <col min="4867" max="4867" width="5.54296875" style="2" customWidth="1"/>
    <col min="4868" max="4868" width="32.54296875" style="2" customWidth="1"/>
    <col min="4869" max="4869" width="5.54296875" style="2" customWidth="1"/>
    <col min="4870" max="5111" width="8.54296875" style="2"/>
    <col min="5112" max="5112" width="5.54296875" style="2" customWidth="1"/>
    <col min="5113" max="5113" width="32.54296875" style="2" customWidth="1"/>
    <col min="5114" max="5114" width="5.54296875" style="2" customWidth="1"/>
    <col min="5115" max="5115" width="32.54296875" style="2" customWidth="1"/>
    <col min="5116" max="5121" width="8.54296875" style="2"/>
    <col min="5122" max="5122" width="32.54296875" style="2" customWidth="1"/>
    <col min="5123" max="5123" width="5.54296875" style="2" customWidth="1"/>
    <col min="5124" max="5124" width="32.54296875" style="2" customWidth="1"/>
    <col min="5125" max="5125" width="5.54296875" style="2" customWidth="1"/>
    <col min="5126" max="5367" width="8.54296875" style="2"/>
    <col min="5368" max="5368" width="5.54296875" style="2" customWidth="1"/>
    <col min="5369" max="5369" width="32.54296875" style="2" customWidth="1"/>
    <col min="5370" max="5370" width="5.54296875" style="2" customWidth="1"/>
    <col min="5371" max="5371" width="32.54296875" style="2" customWidth="1"/>
    <col min="5372" max="5377" width="8.54296875" style="2"/>
    <col min="5378" max="5378" width="32.54296875" style="2" customWidth="1"/>
    <col min="5379" max="5379" width="5.54296875" style="2" customWidth="1"/>
    <col min="5380" max="5380" width="32.54296875" style="2" customWidth="1"/>
    <col min="5381" max="5381" width="5.54296875" style="2" customWidth="1"/>
    <col min="5382" max="5623" width="8.54296875" style="2"/>
    <col min="5624" max="5624" width="5.54296875" style="2" customWidth="1"/>
    <col min="5625" max="5625" width="32.54296875" style="2" customWidth="1"/>
    <col min="5626" max="5626" width="5.54296875" style="2" customWidth="1"/>
    <col min="5627" max="5627" width="32.54296875" style="2" customWidth="1"/>
    <col min="5628" max="5633" width="8.54296875" style="2"/>
    <col min="5634" max="5634" width="32.54296875" style="2" customWidth="1"/>
    <col min="5635" max="5635" width="5.54296875" style="2" customWidth="1"/>
    <col min="5636" max="5636" width="32.54296875" style="2" customWidth="1"/>
    <col min="5637" max="5637" width="5.54296875" style="2" customWidth="1"/>
    <col min="5638" max="5879" width="8.54296875" style="2"/>
    <col min="5880" max="5880" width="5.54296875" style="2" customWidth="1"/>
    <col min="5881" max="5881" width="32.54296875" style="2" customWidth="1"/>
    <col min="5882" max="5882" width="5.54296875" style="2" customWidth="1"/>
    <col min="5883" max="5883" width="32.54296875" style="2" customWidth="1"/>
    <col min="5884" max="5889" width="8.54296875" style="2"/>
    <col min="5890" max="5890" width="32.54296875" style="2" customWidth="1"/>
    <col min="5891" max="5891" width="5.54296875" style="2" customWidth="1"/>
    <col min="5892" max="5892" width="32.54296875" style="2" customWidth="1"/>
    <col min="5893" max="5893" width="5.54296875" style="2" customWidth="1"/>
    <col min="5894" max="6135" width="8.54296875" style="2"/>
    <col min="6136" max="6136" width="5.54296875" style="2" customWidth="1"/>
    <col min="6137" max="6137" width="32.54296875" style="2" customWidth="1"/>
    <col min="6138" max="6138" width="5.54296875" style="2" customWidth="1"/>
    <col min="6139" max="6139" width="32.54296875" style="2" customWidth="1"/>
    <col min="6140" max="6145" width="8.54296875" style="2"/>
    <col min="6146" max="6146" width="32.54296875" style="2" customWidth="1"/>
    <col min="6147" max="6147" width="5.54296875" style="2" customWidth="1"/>
    <col min="6148" max="6148" width="32.54296875" style="2" customWidth="1"/>
    <col min="6149" max="6149" width="5.54296875" style="2" customWidth="1"/>
    <col min="6150" max="6391" width="8.54296875" style="2"/>
    <col min="6392" max="6392" width="5.54296875" style="2" customWidth="1"/>
    <col min="6393" max="6393" width="32.54296875" style="2" customWidth="1"/>
    <col min="6394" max="6394" width="5.54296875" style="2" customWidth="1"/>
    <col min="6395" max="6395" width="32.54296875" style="2" customWidth="1"/>
    <col min="6396" max="6401" width="8.54296875" style="2"/>
    <col min="6402" max="6402" width="32.54296875" style="2" customWidth="1"/>
    <col min="6403" max="6403" width="5.54296875" style="2" customWidth="1"/>
    <col min="6404" max="6404" width="32.54296875" style="2" customWidth="1"/>
    <col min="6405" max="6405" width="5.54296875" style="2" customWidth="1"/>
    <col min="6406" max="6647" width="8.54296875" style="2"/>
    <col min="6648" max="6648" width="5.54296875" style="2" customWidth="1"/>
    <col min="6649" max="6649" width="32.54296875" style="2" customWidth="1"/>
    <col min="6650" max="6650" width="5.54296875" style="2" customWidth="1"/>
    <col min="6651" max="6651" width="32.54296875" style="2" customWidth="1"/>
    <col min="6652" max="6657" width="8.54296875" style="2"/>
    <col min="6658" max="6658" width="32.54296875" style="2" customWidth="1"/>
    <col min="6659" max="6659" width="5.54296875" style="2" customWidth="1"/>
    <col min="6660" max="6660" width="32.54296875" style="2" customWidth="1"/>
    <col min="6661" max="6661" width="5.54296875" style="2" customWidth="1"/>
    <col min="6662" max="6903" width="8.54296875" style="2"/>
    <col min="6904" max="6904" width="5.54296875" style="2" customWidth="1"/>
    <col min="6905" max="6905" width="32.54296875" style="2" customWidth="1"/>
    <col min="6906" max="6906" width="5.54296875" style="2" customWidth="1"/>
    <col min="6907" max="6907" width="32.54296875" style="2" customWidth="1"/>
    <col min="6908" max="6913" width="8.54296875" style="2"/>
    <col min="6914" max="6914" width="32.54296875" style="2" customWidth="1"/>
    <col min="6915" max="6915" width="5.54296875" style="2" customWidth="1"/>
    <col min="6916" max="6916" width="32.54296875" style="2" customWidth="1"/>
    <col min="6917" max="6917" width="5.54296875" style="2" customWidth="1"/>
    <col min="6918" max="7159" width="8.54296875" style="2"/>
    <col min="7160" max="7160" width="5.54296875" style="2" customWidth="1"/>
    <col min="7161" max="7161" width="32.54296875" style="2" customWidth="1"/>
    <col min="7162" max="7162" width="5.54296875" style="2" customWidth="1"/>
    <col min="7163" max="7163" width="32.54296875" style="2" customWidth="1"/>
    <col min="7164" max="7169" width="8.54296875" style="2"/>
    <col min="7170" max="7170" width="32.54296875" style="2" customWidth="1"/>
    <col min="7171" max="7171" width="5.54296875" style="2" customWidth="1"/>
    <col min="7172" max="7172" width="32.54296875" style="2" customWidth="1"/>
    <col min="7173" max="7173" width="5.54296875" style="2" customWidth="1"/>
    <col min="7174" max="7415" width="8.54296875" style="2"/>
    <col min="7416" max="7416" width="5.54296875" style="2" customWidth="1"/>
    <col min="7417" max="7417" width="32.54296875" style="2" customWidth="1"/>
    <col min="7418" max="7418" width="5.54296875" style="2" customWidth="1"/>
    <col min="7419" max="7419" width="32.54296875" style="2" customWidth="1"/>
    <col min="7420" max="7425" width="8.54296875" style="2"/>
    <col min="7426" max="7426" width="32.54296875" style="2" customWidth="1"/>
    <col min="7427" max="7427" width="5.54296875" style="2" customWidth="1"/>
    <col min="7428" max="7428" width="32.54296875" style="2" customWidth="1"/>
    <col min="7429" max="7429" width="5.54296875" style="2" customWidth="1"/>
    <col min="7430" max="7671" width="8.54296875" style="2"/>
    <col min="7672" max="7672" width="5.54296875" style="2" customWidth="1"/>
    <col min="7673" max="7673" width="32.54296875" style="2" customWidth="1"/>
    <col min="7674" max="7674" width="5.54296875" style="2" customWidth="1"/>
    <col min="7675" max="7675" width="32.54296875" style="2" customWidth="1"/>
    <col min="7676" max="7681" width="8.54296875" style="2"/>
    <col min="7682" max="7682" width="32.54296875" style="2" customWidth="1"/>
    <col min="7683" max="7683" width="5.54296875" style="2" customWidth="1"/>
    <col min="7684" max="7684" width="32.54296875" style="2" customWidth="1"/>
    <col min="7685" max="7685" width="5.54296875" style="2" customWidth="1"/>
    <col min="7686" max="7927" width="8.54296875" style="2"/>
    <col min="7928" max="7928" width="5.54296875" style="2" customWidth="1"/>
    <col min="7929" max="7929" width="32.54296875" style="2" customWidth="1"/>
    <col min="7930" max="7930" width="5.54296875" style="2" customWidth="1"/>
    <col min="7931" max="7931" width="32.54296875" style="2" customWidth="1"/>
    <col min="7932" max="7937" width="8.54296875" style="2"/>
    <col min="7938" max="7938" width="32.54296875" style="2" customWidth="1"/>
    <col min="7939" max="7939" width="5.54296875" style="2" customWidth="1"/>
    <col min="7940" max="7940" width="32.54296875" style="2" customWidth="1"/>
    <col min="7941" max="7941" width="5.54296875" style="2" customWidth="1"/>
    <col min="7942" max="8183" width="8.54296875" style="2"/>
    <col min="8184" max="8184" width="5.54296875" style="2" customWidth="1"/>
    <col min="8185" max="8185" width="32.54296875" style="2" customWidth="1"/>
    <col min="8186" max="8186" width="5.54296875" style="2" customWidth="1"/>
    <col min="8187" max="8187" width="32.54296875" style="2" customWidth="1"/>
    <col min="8188" max="8193" width="8.54296875" style="2"/>
    <col min="8194" max="8194" width="32.54296875" style="2" customWidth="1"/>
    <col min="8195" max="8195" width="5.54296875" style="2" customWidth="1"/>
    <col min="8196" max="8196" width="32.54296875" style="2" customWidth="1"/>
    <col min="8197" max="8197" width="5.54296875" style="2" customWidth="1"/>
    <col min="8198" max="8439" width="8.54296875" style="2"/>
    <col min="8440" max="8440" width="5.54296875" style="2" customWidth="1"/>
    <col min="8441" max="8441" width="32.54296875" style="2" customWidth="1"/>
    <col min="8442" max="8442" width="5.54296875" style="2" customWidth="1"/>
    <col min="8443" max="8443" width="32.54296875" style="2" customWidth="1"/>
    <col min="8444" max="8449" width="8.54296875" style="2"/>
    <col min="8450" max="8450" width="32.54296875" style="2" customWidth="1"/>
    <col min="8451" max="8451" width="5.54296875" style="2" customWidth="1"/>
    <col min="8452" max="8452" width="32.54296875" style="2" customWidth="1"/>
    <col min="8453" max="8453" width="5.54296875" style="2" customWidth="1"/>
    <col min="8454" max="8695" width="8.54296875" style="2"/>
    <col min="8696" max="8696" width="5.54296875" style="2" customWidth="1"/>
    <col min="8697" max="8697" width="32.54296875" style="2" customWidth="1"/>
    <col min="8698" max="8698" width="5.54296875" style="2" customWidth="1"/>
    <col min="8699" max="8699" width="32.54296875" style="2" customWidth="1"/>
    <col min="8700" max="8705" width="8.54296875" style="2"/>
    <col min="8706" max="8706" width="32.54296875" style="2" customWidth="1"/>
    <col min="8707" max="8707" width="5.54296875" style="2" customWidth="1"/>
    <col min="8708" max="8708" width="32.54296875" style="2" customWidth="1"/>
    <col min="8709" max="8709" width="5.54296875" style="2" customWidth="1"/>
    <col min="8710" max="8951" width="8.54296875" style="2"/>
    <col min="8952" max="8952" width="5.54296875" style="2" customWidth="1"/>
    <col min="8953" max="8953" width="32.54296875" style="2" customWidth="1"/>
    <col min="8954" max="8954" width="5.54296875" style="2" customWidth="1"/>
    <col min="8955" max="8955" width="32.54296875" style="2" customWidth="1"/>
    <col min="8956" max="8961" width="8.54296875" style="2"/>
    <col min="8962" max="8962" width="32.54296875" style="2" customWidth="1"/>
    <col min="8963" max="8963" width="5.54296875" style="2" customWidth="1"/>
    <col min="8964" max="8964" width="32.54296875" style="2" customWidth="1"/>
    <col min="8965" max="8965" width="5.54296875" style="2" customWidth="1"/>
    <col min="8966" max="9207" width="8.54296875" style="2"/>
    <col min="9208" max="9208" width="5.54296875" style="2" customWidth="1"/>
    <col min="9209" max="9209" width="32.54296875" style="2" customWidth="1"/>
    <col min="9210" max="9210" width="5.54296875" style="2" customWidth="1"/>
    <col min="9211" max="9211" width="32.54296875" style="2" customWidth="1"/>
    <col min="9212" max="9217" width="8.54296875" style="2"/>
    <col min="9218" max="9218" width="32.54296875" style="2" customWidth="1"/>
    <col min="9219" max="9219" width="5.54296875" style="2" customWidth="1"/>
    <col min="9220" max="9220" width="32.54296875" style="2" customWidth="1"/>
    <col min="9221" max="9221" width="5.54296875" style="2" customWidth="1"/>
    <col min="9222" max="9463" width="8.54296875" style="2"/>
    <col min="9464" max="9464" width="5.54296875" style="2" customWidth="1"/>
    <col min="9465" max="9465" width="32.54296875" style="2" customWidth="1"/>
    <col min="9466" max="9466" width="5.54296875" style="2" customWidth="1"/>
    <col min="9467" max="9467" width="32.54296875" style="2" customWidth="1"/>
    <col min="9468" max="9473" width="8.54296875" style="2"/>
    <col min="9474" max="9474" width="32.54296875" style="2" customWidth="1"/>
    <col min="9475" max="9475" width="5.54296875" style="2" customWidth="1"/>
    <col min="9476" max="9476" width="32.54296875" style="2" customWidth="1"/>
    <col min="9477" max="9477" width="5.54296875" style="2" customWidth="1"/>
    <col min="9478" max="9719" width="8.54296875" style="2"/>
    <col min="9720" max="9720" width="5.54296875" style="2" customWidth="1"/>
    <col min="9721" max="9721" width="32.54296875" style="2" customWidth="1"/>
    <col min="9722" max="9722" width="5.54296875" style="2" customWidth="1"/>
    <col min="9723" max="9723" width="32.54296875" style="2" customWidth="1"/>
    <col min="9724" max="9729" width="8.54296875" style="2"/>
    <col min="9730" max="9730" width="32.54296875" style="2" customWidth="1"/>
    <col min="9731" max="9731" width="5.54296875" style="2" customWidth="1"/>
    <col min="9732" max="9732" width="32.54296875" style="2" customWidth="1"/>
    <col min="9733" max="9733" width="5.54296875" style="2" customWidth="1"/>
    <col min="9734" max="9975" width="8.54296875" style="2"/>
    <col min="9976" max="9976" width="5.54296875" style="2" customWidth="1"/>
    <col min="9977" max="9977" width="32.54296875" style="2" customWidth="1"/>
    <col min="9978" max="9978" width="5.54296875" style="2" customWidth="1"/>
    <col min="9979" max="9979" width="32.54296875" style="2" customWidth="1"/>
    <col min="9980" max="9985" width="8.54296875" style="2"/>
    <col min="9986" max="9986" width="32.54296875" style="2" customWidth="1"/>
    <col min="9987" max="9987" width="5.54296875" style="2" customWidth="1"/>
    <col min="9988" max="9988" width="32.54296875" style="2" customWidth="1"/>
    <col min="9989" max="9989" width="5.54296875" style="2" customWidth="1"/>
    <col min="9990" max="10231" width="8.54296875" style="2"/>
    <col min="10232" max="10232" width="5.54296875" style="2" customWidth="1"/>
    <col min="10233" max="10233" width="32.54296875" style="2" customWidth="1"/>
    <col min="10234" max="10234" width="5.54296875" style="2" customWidth="1"/>
    <col min="10235" max="10235" width="32.54296875" style="2" customWidth="1"/>
    <col min="10236" max="10241" width="8.54296875" style="2"/>
    <col min="10242" max="10242" width="32.54296875" style="2" customWidth="1"/>
    <col min="10243" max="10243" width="5.54296875" style="2" customWidth="1"/>
    <col min="10244" max="10244" width="32.54296875" style="2" customWidth="1"/>
    <col min="10245" max="10245" width="5.54296875" style="2" customWidth="1"/>
    <col min="10246" max="10487" width="8.54296875" style="2"/>
    <col min="10488" max="10488" width="5.54296875" style="2" customWidth="1"/>
    <col min="10489" max="10489" width="32.54296875" style="2" customWidth="1"/>
    <col min="10490" max="10490" width="5.54296875" style="2" customWidth="1"/>
    <col min="10491" max="10491" width="32.54296875" style="2" customWidth="1"/>
    <col min="10492" max="10497" width="8.54296875" style="2"/>
    <col min="10498" max="10498" width="32.54296875" style="2" customWidth="1"/>
    <col min="10499" max="10499" width="5.54296875" style="2" customWidth="1"/>
    <col min="10500" max="10500" width="32.54296875" style="2" customWidth="1"/>
    <col min="10501" max="10501" width="5.54296875" style="2" customWidth="1"/>
    <col min="10502" max="10743" width="8.54296875" style="2"/>
    <col min="10744" max="10744" width="5.54296875" style="2" customWidth="1"/>
    <col min="10745" max="10745" width="32.54296875" style="2" customWidth="1"/>
    <col min="10746" max="10746" width="5.54296875" style="2" customWidth="1"/>
    <col min="10747" max="10747" width="32.54296875" style="2" customWidth="1"/>
    <col min="10748" max="10753" width="8.54296875" style="2"/>
    <col min="10754" max="10754" width="32.54296875" style="2" customWidth="1"/>
    <col min="10755" max="10755" width="5.54296875" style="2" customWidth="1"/>
    <col min="10756" max="10756" width="32.54296875" style="2" customWidth="1"/>
    <col min="10757" max="10757" width="5.54296875" style="2" customWidth="1"/>
    <col min="10758" max="10999" width="8.54296875" style="2"/>
    <col min="11000" max="11000" width="5.54296875" style="2" customWidth="1"/>
    <col min="11001" max="11001" width="32.54296875" style="2" customWidth="1"/>
    <col min="11002" max="11002" width="5.54296875" style="2" customWidth="1"/>
    <col min="11003" max="11003" width="32.54296875" style="2" customWidth="1"/>
    <col min="11004" max="11009" width="8.54296875" style="2"/>
    <col min="11010" max="11010" width="32.54296875" style="2" customWidth="1"/>
    <col min="11011" max="11011" width="5.54296875" style="2" customWidth="1"/>
    <col min="11012" max="11012" width="32.54296875" style="2" customWidth="1"/>
    <col min="11013" max="11013" width="5.54296875" style="2" customWidth="1"/>
    <col min="11014" max="11255" width="8.54296875" style="2"/>
    <col min="11256" max="11256" width="5.54296875" style="2" customWidth="1"/>
    <col min="11257" max="11257" width="32.54296875" style="2" customWidth="1"/>
    <col min="11258" max="11258" width="5.54296875" style="2" customWidth="1"/>
    <col min="11259" max="11259" width="32.54296875" style="2" customWidth="1"/>
    <col min="11260" max="11265" width="8.54296875" style="2"/>
    <col min="11266" max="11266" width="32.54296875" style="2" customWidth="1"/>
    <col min="11267" max="11267" width="5.54296875" style="2" customWidth="1"/>
    <col min="11268" max="11268" width="32.54296875" style="2" customWidth="1"/>
    <col min="11269" max="11269" width="5.54296875" style="2" customWidth="1"/>
    <col min="11270" max="11511" width="8.54296875" style="2"/>
    <col min="11512" max="11512" width="5.54296875" style="2" customWidth="1"/>
    <col min="11513" max="11513" width="32.54296875" style="2" customWidth="1"/>
    <col min="11514" max="11514" width="5.54296875" style="2" customWidth="1"/>
    <col min="11515" max="11515" width="32.54296875" style="2" customWidth="1"/>
    <col min="11516" max="11521" width="8.54296875" style="2"/>
    <col min="11522" max="11522" width="32.54296875" style="2" customWidth="1"/>
    <col min="11523" max="11523" width="5.54296875" style="2" customWidth="1"/>
    <col min="11524" max="11524" width="32.54296875" style="2" customWidth="1"/>
    <col min="11525" max="11525" width="5.54296875" style="2" customWidth="1"/>
    <col min="11526" max="11767" width="8.54296875" style="2"/>
    <col min="11768" max="11768" width="5.54296875" style="2" customWidth="1"/>
    <col min="11769" max="11769" width="32.54296875" style="2" customWidth="1"/>
    <col min="11770" max="11770" width="5.54296875" style="2" customWidth="1"/>
    <col min="11771" max="11771" width="32.54296875" style="2" customWidth="1"/>
    <col min="11772" max="11777" width="8.54296875" style="2"/>
    <col min="11778" max="11778" width="32.54296875" style="2" customWidth="1"/>
    <col min="11779" max="11779" width="5.54296875" style="2" customWidth="1"/>
    <col min="11780" max="11780" width="32.54296875" style="2" customWidth="1"/>
    <col min="11781" max="11781" width="5.54296875" style="2" customWidth="1"/>
    <col min="11782" max="12023" width="8.54296875" style="2"/>
    <col min="12024" max="12024" width="5.54296875" style="2" customWidth="1"/>
    <col min="12025" max="12025" width="32.54296875" style="2" customWidth="1"/>
    <col min="12026" max="12026" width="5.54296875" style="2" customWidth="1"/>
    <col min="12027" max="12027" width="32.54296875" style="2" customWidth="1"/>
    <col min="12028" max="12033" width="8.54296875" style="2"/>
    <col min="12034" max="12034" width="32.54296875" style="2" customWidth="1"/>
    <col min="12035" max="12035" width="5.54296875" style="2" customWidth="1"/>
    <col min="12036" max="12036" width="32.54296875" style="2" customWidth="1"/>
    <col min="12037" max="12037" width="5.54296875" style="2" customWidth="1"/>
    <col min="12038" max="12279" width="8.54296875" style="2"/>
    <col min="12280" max="12280" width="5.54296875" style="2" customWidth="1"/>
    <col min="12281" max="12281" width="32.54296875" style="2" customWidth="1"/>
    <col min="12282" max="12282" width="5.54296875" style="2" customWidth="1"/>
    <col min="12283" max="12283" width="32.54296875" style="2" customWidth="1"/>
    <col min="12284" max="12289" width="8.54296875" style="2"/>
    <col min="12290" max="12290" width="32.54296875" style="2" customWidth="1"/>
    <col min="12291" max="12291" width="5.54296875" style="2" customWidth="1"/>
    <col min="12292" max="12292" width="32.54296875" style="2" customWidth="1"/>
    <col min="12293" max="12293" width="5.54296875" style="2" customWidth="1"/>
    <col min="12294" max="12535" width="8.54296875" style="2"/>
    <col min="12536" max="12536" width="5.54296875" style="2" customWidth="1"/>
    <col min="12537" max="12537" width="32.54296875" style="2" customWidth="1"/>
    <col min="12538" max="12538" width="5.54296875" style="2" customWidth="1"/>
    <col min="12539" max="12539" width="32.54296875" style="2" customWidth="1"/>
    <col min="12540" max="12545" width="8.54296875" style="2"/>
    <col min="12546" max="12546" width="32.54296875" style="2" customWidth="1"/>
    <col min="12547" max="12547" width="5.54296875" style="2" customWidth="1"/>
    <col min="12548" max="12548" width="32.54296875" style="2" customWidth="1"/>
    <col min="12549" max="12549" width="5.54296875" style="2" customWidth="1"/>
    <col min="12550" max="12791" width="8.54296875" style="2"/>
    <col min="12792" max="12792" width="5.54296875" style="2" customWidth="1"/>
    <col min="12793" max="12793" width="32.54296875" style="2" customWidth="1"/>
    <col min="12794" max="12794" width="5.54296875" style="2" customWidth="1"/>
    <col min="12795" max="12795" width="32.54296875" style="2" customWidth="1"/>
    <col min="12796" max="12801" width="8.54296875" style="2"/>
    <col min="12802" max="12802" width="32.54296875" style="2" customWidth="1"/>
    <col min="12803" max="12803" width="5.54296875" style="2" customWidth="1"/>
    <col min="12804" max="12804" width="32.54296875" style="2" customWidth="1"/>
    <col min="12805" max="12805" width="5.54296875" style="2" customWidth="1"/>
    <col min="12806" max="13047" width="8.54296875" style="2"/>
    <col min="13048" max="13048" width="5.54296875" style="2" customWidth="1"/>
    <col min="13049" max="13049" width="32.54296875" style="2" customWidth="1"/>
    <col min="13050" max="13050" width="5.54296875" style="2" customWidth="1"/>
    <col min="13051" max="13051" width="32.54296875" style="2" customWidth="1"/>
    <col min="13052" max="13057" width="8.54296875" style="2"/>
    <col min="13058" max="13058" width="32.54296875" style="2" customWidth="1"/>
    <col min="13059" max="13059" width="5.54296875" style="2" customWidth="1"/>
    <col min="13060" max="13060" width="32.54296875" style="2" customWidth="1"/>
    <col min="13061" max="13061" width="5.54296875" style="2" customWidth="1"/>
    <col min="13062" max="13303" width="8.54296875" style="2"/>
    <col min="13304" max="13304" width="5.54296875" style="2" customWidth="1"/>
    <col min="13305" max="13305" width="32.54296875" style="2" customWidth="1"/>
    <col min="13306" max="13306" width="5.54296875" style="2" customWidth="1"/>
    <col min="13307" max="13307" width="32.54296875" style="2" customWidth="1"/>
    <col min="13308" max="13313" width="8.54296875" style="2"/>
    <col min="13314" max="13314" width="32.54296875" style="2" customWidth="1"/>
    <col min="13315" max="13315" width="5.54296875" style="2" customWidth="1"/>
    <col min="13316" max="13316" width="32.54296875" style="2" customWidth="1"/>
    <col min="13317" max="13317" width="5.54296875" style="2" customWidth="1"/>
    <col min="13318" max="13559" width="8.54296875" style="2"/>
    <col min="13560" max="13560" width="5.54296875" style="2" customWidth="1"/>
    <col min="13561" max="13561" width="32.54296875" style="2" customWidth="1"/>
    <col min="13562" max="13562" width="5.54296875" style="2" customWidth="1"/>
    <col min="13563" max="13563" width="32.54296875" style="2" customWidth="1"/>
    <col min="13564" max="13569" width="8.54296875" style="2"/>
    <col min="13570" max="13570" width="32.54296875" style="2" customWidth="1"/>
    <col min="13571" max="13571" width="5.54296875" style="2" customWidth="1"/>
    <col min="13572" max="13572" width="32.54296875" style="2" customWidth="1"/>
    <col min="13573" max="13573" width="5.54296875" style="2" customWidth="1"/>
    <col min="13574" max="13815" width="8.54296875" style="2"/>
    <col min="13816" max="13816" width="5.54296875" style="2" customWidth="1"/>
    <col min="13817" max="13817" width="32.54296875" style="2" customWidth="1"/>
    <col min="13818" max="13818" width="5.54296875" style="2" customWidth="1"/>
    <col min="13819" max="13819" width="32.54296875" style="2" customWidth="1"/>
    <col min="13820" max="13825" width="8.54296875" style="2"/>
    <col min="13826" max="13826" width="32.54296875" style="2" customWidth="1"/>
    <col min="13827" max="13827" width="5.54296875" style="2" customWidth="1"/>
    <col min="13828" max="13828" width="32.54296875" style="2" customWidth="1"/>
    <col min="13829" max="13829" width="5.54296875" style="2" customWidth="1"/>
    <col min="13830" max="14071" width="8.54296875" style="2"/>
    <col min="14072" max="14072" width="5.54296875" style="2" customWidth="1"/>
    <col min="14073" max="14073" width="32.54296875" style="2" customWidth="1"/>
    <col min="14074" max="14074" width="5.54296875" style="2" customWidth="1"/>
    <col min="14075" max="14075" width="32.54296875" style="2" customWidth="1"/>
    <col min="14076" max="14081" width="8.54296875" style="2"/>
    <col min="14082" max="14082" width="32.54296875" style="2" customWidth="1"/>
    <col min="14083" max="14083" width="5.54296875" style="2" customWidth="1"/>
    <col min="14084" max="14084" width="32.54296875" style="2" customWidth="1"/>
    <col min="14085" max="14085" width="5.54296875" style="2" customWidth="1"/>
    <col min="14086" max="14327" width="8.54296875" style="2"/>
    <col min="14328" max="14328" width="5.54296875" style="2" customWidth="1"/>
    <col min="14329" max="14329" width="32.54296875" style="2" customWidth="1"/>
    <col min="14330" max="14330" width="5.54296875" style="2" customWidth="1"/>
    <col min="14331" max="14331" width="32.54296875" style="2" customWidth="1"/>
    <col min="14332" max="14337" width="8.54296875" style="2"/>
    <col min="14338" max="14338" width="32.54296875" style="2" customWidth="1"/>
    <col min="14339" max="14339" width="5.54296875" style="2" customWidth="1"/>
    <col min="14340" max="14340" width="32.54296875" style="2" customWidth="1"/>
    <col min="14341" max="14341" width="5.54296875" style="2" customWidth="1"/>
    <col min="14342" max="14583" width="8.54296875" style="2"/>
    <col min="14584" max="14584" width="5.54296875" style="2" customWidth="1"/>
    <col min="14585" max="14585" width="32.54296875" style="2" customWidth="1"/>
    <col min="14586" max="14586" width="5.54296875" style="2" customWidth="1"/>
    <col min="14587" max="14587" width="32.54296875" style="2" customWidth="1"/>
    <col min="14588" max="14593" width="8.54296875" style="2"/>
    <col min="14594" max="14594" width="32.54296875" style="2" customWidth="1"/>
    <col min="14595" max="14595" width="5.54296875" style="2" customWidth="1"/>
    <col min="14596" max="14596" width="32.54296875" style="2" customWidth="1"/>
    <col min="14597" max="14597" width="5.54296875" style="2" customWidth="1"/>
    <col min="14598" max="14839" width="8.54296875" style="2"/>
    <col min="14840" max="14840" width="5.54296875" style="2" customWidth="1"/>
    <col min="14841" max="14841" width="32.54296875" style="2" customWidth="1"/>
    <col min="14842" max="14842" width="5.54296875" style="2" customWidth="1"/>
    <col min="14843" max="14843" width="32.54296875" style="2" customWidth="1"/>
    <col min="14844" max="14849" width="8.54296875" style="2"/>
    <col min="14850" max="14850" width="32.54296875" style="2" customWidth="1"/>
    <col min="14851" max="14851" width="5.54296875" style="2" customWidth="1"/>
    <col min="14852" max="14852" width="32.54296875" style="2" customWidth="1"/>
    <col min="14853" max="14853" width="5.54296875" style="2" customWidth="1"/>
    <col min="14854" max="15095" width="8.54296875" style="2"/>
    <col min="15096" max="15096" width="5.54296875" style="2" customWidth="1"/>
    <col min="15097" max="15097" width="32.54296875" style="2" customWidth="1"/>
    <col min="15098" max="15098" width="5.54296875" style="2" customWidth="1"/>
    <col min="15099" max="15099" width="32.54296875" style="2" customWidth="1"/>
    <col min="15100" max="15105" width="8.54296875" style="2"/>
    <col min="15106" max="15106" width="32.54296875" style="2" customWidth="1"/>
    <col min="15107" max="15107" width="5.54296875" style="2" customWidth="1"/>
    <col min="15108" max="15108" width="32.54296875" style="2" customWidth="1"/>
    <col min="15109" max="15109" width="5.54296875" style="2" customWidth="1"/>
    <col min="15110" max="15351" width="8.54296875" style="2"/>
    <col min="15352" max="15352" width="5.54296875" style="2" customWidth="1"/>
    <col min="15353" max="15353" width="32.54296875" style="2" customWidth="1"/>
    <col min="15354" max="15354" width="5.54296875" style="2" customWidth="1"/>
    <col min="15355" max="15355" width="32.54296875" style="2" customWidth="1"/>
    <col min="15356" max="15361" width="8.54296875" style="2"/>
    <col min="15362" max="15362" width="32.54296875" style="2" customWidth="1"/>
    <col min="15363" max="15363" width="5.54296875" style="2" customWidth="1"/>
    <col min="15364" max="15364" width="32.54296875" style="2" customWidth="1"/>
    <col min="15365" max="15365" width="5.54296875" style="2" customWidth="1"/>
    <col min="15366" max="15607" width="8.54296875" style="2"/>
    <col min="15608" max="15608" width="5.54296875" style="2" customWidth="1"/>
    <col min="15609" max="15609" width="32.54296875" style="2" customWidth="1"/>
    <col min="15610" max="15610" width="5.54296875" style="2" customWidth="1"/>
    <col min="15611" max="15611" width="32.54296875" style="2" customWidth="1"/>
    <col min="15612" max="15617" width="8.54296875" style="2"/>
    <col min="15618" max="15618" width="32.54296875" style="2" customWidth="1"/>
    <col min="15619" max="15619" width="5.54296875" style="2" customWidth="1"/>
    <col min="15620" max="15620" width="32.54296875" style="2" customWidth="1"/>
    <col min="15621" max="15621" width="5.54296875" style="2" customWidth="1"/>
    <col min="15622" max="15863" width="8.54296875" style="2"/>
    <col min="15864" max="15864" width="5.54296875" style="2" customWidth="1"/>
    <col min="15865" max="15865" width="32.54296875" style="2" customWidth="1"/>
    <col min="15866" max="15866" width="5.54296875" style="2" customWidth="1"/>
    <col min="15867" max="15867" width="32.54296875" style="2" customWidth="1"/>
    <col min="15868" max="15873" width="8.54296875" style="2"/>
    <col min="15874" max="15874" width="32.54296875" style="2" customWidth="1"/>
    <col min="15875" max="15875" width="5.54296875" style="2" customWidth="1"/>
    <col min="15876" max="15876" width="32.54296875" style="2" customWidth="1"/>
    <col min="15877" max="15877" width="5.54296875" style="2" customWidth="1"/>
    <col min="15878" max="16119" width="8.54296875" style="2"/>
    <col min="16120" max="16120" width="5.54296875" style="2" customWidth="1"/>
    <col min="16121" max="16121" width="32.54296875" style="2" customWidth="1"/>
    <col min="16122" max="16122" width="5.54296875" style="2" customWidth="1"/>
    <col min="16123" max="16123" width="32.54296875" style="2" customWidth="1"/>
    <col min="16124" max="16129" width="8.54296875" style="2"/>
    <col min="16130" max="16130" width="32.54296875" style="2" customWidth="1"/>
    <col min="16131" max="16131" width="5.54296875" style="2" customWidth="1"/>
    <col min="16132" max="16132" width="32.54296875" style="2" customWidth="1"/>
    <col min="16133" max="16133" width="5.54296875" style="2" customWidth="1"/>
    <col min="16134" max="16384" width="8.54296875" style="2"/>
  </cols>
  <sheetData>
    <row r="1" spans="1:13" ht="18" customHeight="1">
      <c r="C1" s="110"/>
      <c r="D1" s="110"/>
      <c r="E1" s="110"/>
      <c r="I1" s="21" t="s">
        <v>75</v>
      </c>
    </row>
    <row r="2" spans="1:13" ht="21" customHeight="1">
      <c r="C2" s="139"/>
      <c r="D2" s="139"/>
      <c r="E2" s="139"/>
    </row>
    <row r="3" spans="1:13" ht="23.25" customHeight="1">
      <c r="A3" s="295" t="s">
        <v>488</v>
      </c>
      <c r="B3" s="295"/>
      <c r="C3" s="295"/>
      <c r="D3" s="295"/>
      <c r="E3" s="295"/>
      <c r="F3" s="295"/>
      <c r="G3" s="295"/>
      <c r="L3" s="2"/>
      <c r="M3" s="2"/>
    </row>
    <row r="4" spans="1:13" ht="23.25" customHeight="1">
      <c r="A4" s="296" t="s">
        <v>473</v>
      </c>
      <c r="B4" s="296"/>
      <c r="C4" s="296"/>
      <c r="D4" s="296"/>
      <c r="E4" s="296"/>
      <c r="F4" s="296"/>
      <c r="G4" s="296"/>
      <c r="L4" s="2"/>
      <c r="M4" s="2"/>
    </row>
    <row r="5" spans="1:13" ht="18" customHeight="1">
      <c r="A5" s="293" t="s">
        <v>18</v>
      </c>
      <c r="B5" s="300" t="s">
        <v>20</v>
      </c>
      <c r="C5" s="12" t="s">
        <v>745</v>
      </c>
      <c r="D5" s="12" t="s">
        <v>719</v>
      </c>
      <c r="E5" s="12" t="s">
        <v>745</v>
      </c>
      <c r="F5" s="300" t="s">
        <v>19</v>
      </c>
      <c r="G5" s="301" t="s">
        <v>80</v>
      </c>
      <c r="L5" s="2"/>
      <c r="M5" s="2"/>
    </row>
    <row r="6" spans="1:13" ht="18" customHeight="1">
      <c r="A6" s="293"/>
      <c r="B6" s="300"/>
      <c r="C6" s="18">
        <v>2019</v>
      </c>
      <c r="D6" s="18">
        <v>2020</v>
      </c>
      <c r="E6" s="18">
        <v>2020</v>
      </c>
      <c r="F6" s="300"/>
      <c r="G6" s="301"/>
      <c r="L6" s="2"/>
      <c r="M6" s="2"/>
    </row>
    <row r="7" spans="1:13" ht="18" customHeight="1">
      <c r="A7" s="293"/>
      <c r="B7" s="300"/>
      <c r="C7" s="297" t="s">
        <v>77</v>
      </c>
      <c r="D7" s="298"/>
      <c r="E7" s="299"/>
      <c r="F7" s="300"/>
      <c r="G7" s="301"/>
      <c r="L7" s="2"/>
      <c r="M7" s="2"/>
    </row>
    <row r="8" spans="1:13" ht="12.5">
      <c r="A8" s="29">
        <v>1</v>
      </c>
      <c r="B8" s="43" t="s">
        <v>448</v>
      </c>
      <c r="C8" s="114">
        <v>416.71487500000001</v>
      </c>
      <c r="D8" s="114">
        <v>404.32862299999999</v>
      </c>
      <c r="E8" s="114">
        <v>451.52310899999998</v>
      </c>
      <c r="F8" s="44" t="s">
        <v>428</v>
      </c>
      <c r="G8" s="29">
        <v>1</v>
      </c>
      <c r="L8" s="2"/>
      <c r="M8" s="2"/>
    </row>
    <row r="9" spans="1:13" ht="12.5">
      <c r="A9" s="33">
        <v>2</v>
      </c>
      <c r="B9" s="45" t="s">
        <v>21</v>
      </c>
      <c r="C9" s="115">
        <v>118.23260500000001</v>
      </c>
      <c r="D9" s="115">
        <v>78.829956999999993</v>
      </c>
      <c r="E9" s="115">
        <v>111.41409299999999</v>
      </c>
      <c r="F9" s="46" t="s">
        <v>429</v>
      </c>
      <c r="G9" s="33">
        <v>2</v>
      </c>
      <c r="L9" s="2"/>
      <c r="M9" s="2"/>
    </row>
    <row r="10" spans="1:13" ht="34.5">
      <c r="A10" s="29">
        <v>3</v>
      </c>
      <c r="B10" s="43" t="s">
        <v>449</v>
      </c>
      <c r="C10" s="114">
        <v>84.924245999999997</v>
      </c>
      <c r="D10" s="114">
        <v>58.958264999999997</v>
      </c>
      <c r="E10" s="114">
        <v>90.061999</v>
      </c>
      <c r="F10" s="44" t="s">
        <v>430</v>
      </c>
      <c r="G10" s="29">
        <v>3</v>
      </c>
      <c r="L10" s="2"/>
      <c r="M10" s="2"/>
    </row>
    <row r="11" spans="1:13" ht="34.5">
      <c r="A11" s="33">
        <v>4</v>
      </c>
      <c r="B11" s="45" t="s">
        <v>450</v>
      </c>
      <c r="C11" s="115">
        <v>503.426062</v>
      </c>
      <c r="D11" s="115">
        <v>478.87625600000001</v>
      </c>
      <c r="E11" s="115">
        <v>529.66431599999999</v>
      </c>
      <c r="F11" s="46" t="s">
        <v>431</v>
      </c>
      <c r="G11" s="33">
        <v>4</v>
      </c>
      <c r="K11" s="139"/>
      <c r="L11" s="2"/>
      <c r="M11" s="2"/>
    </row>
    <row r="12" spans="1:13" ht="12.5">
      <c r="A12" s="29">
        <v>5</v>
      </c>
      <c r="B12" s="43" t="s">
        <v>22</v>
      </c>
      <c r="C12" s="114">
        <v>57544.738974</v>
      </c>
      <c r="D12" s="114">
        <v>39870.659404999999</v>
      </c>
      <c r="E12" s="114">
        <v>35508.826137999997</v>
      </c>
      <c r="F12" s="44" t="s">
        <v>78</v>
      </c>
      <c r="G12" s="29">
        <v>5</v>
      </c>
      <c r="L12" s="2"/>
      <c r="M12" s="2"/>
    </row>
    <row r="13" spans="1:13" ht="12.5">
      <c r="A13" s="33">
        <v>6</v>
      </c>
      <c r="B13" s="45" t="s">
        <v>451</v>
      </c>
      <c r="C13" s="115">
        <v>5561.7521390000002</v>
      </c>
      <c r="D13" s="115">
        <v>4609.6356800000003</v>
      </c>
      <c r="E13" s="115">
        <v>5475.1818370000001</v>
      </c>
      <c r="F13" s="46" t="s">
        <v>432</v>
      </c>
      <c r="G13" s="33">
        <v>6</v>
      </c>
      <c r="L13" s="2"/>
      <c r="M13" s="2"/>
    </row>
    <row r="14" spans="1:13" ht="23">
      <c r="A14" s="29">
        <v>7</v>
      </c>
      <c r="B14" s="43" t="s">
        <v>452</v>
      </c>
      <c r="C14" s="114">
        <v>6396.1274869999997</v>
      </c>
      <c r="D14" s="114">
        <v>5323.1491390000001</v>
      </c>
      <c r="E14" s="114">
        <v>5540.3134730000002</v>
      </c>
      <c r="F14" s="44" t="s">
        <v>433</v>
      </c>
      <c r="G14" s="29">
        <v>7</v>
      </c>
      <c r="K14" s="139"/>
      <c r="L14" s="139"/>
      <c r="M14" s="2"/>
    </row>
    <row r="15" spans="1:13" ht="57.5">
      <c r="A15" s="33">
        <v>8</v>
      </c>
      <c r="B15" s="45" t="s">
        <v>453</v>
      </c>
      <c r="C15" s="115">
        <v>25.504373999999999</v>
      </c>
      <c r="D15" s="115">
        <v>14.612899000000001</v>
      </c>
      <c r="E15" s="115">
        <v>13.013536999999999</v>
      </c>
      <c r="F15" s="46" t="s">
        <v>434</v>
      </c>
      <c r="G15" s="33">
        <v>8</v>
      </c>
      <c r="L15" s="2"/>
      <c r="M15" s="2"/>
    </row>
    <row r="16" spans="1:13" ht="46">
      <c r="A16" s="29">
        <v>9</v>
      </c>
      <c r="B16" s="43" t="s">
        <v>454</v>
      </c>
      <c r="C16" s="114">
        <v>21.533307000000001</v>
      </c>
      <c r="D16" s="114">
        <v>14.629383000000001</v>
      </c>
      <c r="E16" s="114">
        <v>23.115552000000001</v>
      </c>
      <c r="F16" s="44" t="s">
        <v>435</v>
      </c>
      <c r="G16" s="29">
        <v>9</v>
      </c>
      <c r="L16" s="2"/>
      <c r="M16" s="2"/>
    </row>
    <row r="17" spans="1:13" ht="46">
      <c r="A17" s="33">
        <v>10</v>
      </c>
      <c r="B17" s="45" t="s">
        <v>455</v>
      </c>
      <c r="C17" s="115">
        <v>206.97459000000001</v>
      </c>
      <c r="D17" s="115">
        <v>185.03056799999999</v>
      </c>
      <c r="E17" s="115">
        <v>172.171077</v>
      </c>
      <c r="F17" s="46" t="s">
        <v>436</v>
      </c>
      <c r="G17" s="33">
        <v>10</v>
      </c>
      <c r="L17" s="2"/>
      <c r="M17" s="2"/>
    </row>
    <row r="18" spans="1:13" ht="12.5">
      <c r="A18" s="29">
        <v>11</v>
      </c>
      <c r="B18" s="43" t="s">
        <v>456</v>
      </c>
      <c r="C18" s="114">
        <v>144.262722</v>
      </c>
      <c r="D18" s="114">
        <v>170.24205799999999</v>
      </c>
      <c r="E18" s="114">
        <v>168.15166199999999</v>
      </c>
      <c r="F18" s="44" t="s">
        <v>437</v>
      </c>
      <c r="G18" s="29">
        <v>11</v>
      </c>
      <c r="L18" s="2"/>
      <c r="M18" s="2"/>
    </row>
    <row r="19" spans="1:13" ht="57.5">
      <c r="A19" s="33">
        <v>12</v>
      </c>
      <c r="B19" s="45" t="s">
        <v>457</v>
      </c>
      <c r="C19" s="115">
        <v>4.2998570000000003</v>
      </c>
      <c r="D19" s="115">
        <v>4.8609200000000001</v>
      </c>
      <c r="E19" s="115">
        <v>4.5065790000000003</v>
      </c>
      <c r="F19" s="46" t="s">
        <v>438</v>
      </c>
      <c r="G19" s="33">
        <v>12</v>
      </c>
      <c r="L19" s="2"/>
      <c r="M19" s="2"/>
    </row>
    <row r="20" spans="1:13" ht="34.5">
      <c r="A20" s="29">
        <v>13</v>
      </c>
      <c r="B20" s="43" t="s">
        <v>458</v>
      </c>
      <c r="C20" s="114">
        <v>164.42752200000001</v>
      </c>
      <c r="D20" s="114">
        <v>150.776723</v>
      </c>
      <c r="E20" s="114">
        <v>166.01503400000001</v>
      </c>
      <c r="F20" s="44" t="s">
        <v>439</v>
      </c>
      <c r="G20" s="29">
        <v>13</v>
      </c>
      <c r="L20" s="2"/>
      <c r="M20" s="2"/>
    </row>
    <row r="21" spans="1:13" ht="46">
      <c r="A21" s="33">
        <v>14</v>
      </c>
      <c r="B21" s="45" t="s">
        <v>459</v>
      </c>
      <c r="C21" s="115">
        <v>524.31168100000002</v>
      </c>
      <c r="D21" s="115">
        <v>2132.135256</v>
      </c>
      <c r="E21" s="115">
        <v>1349.7847039999999</v>
      </c>
      <c r="F21" s="46" t="s">
        <v>440</v>
      </c>
      <c r="G21" s="33">
        <v>14</v>
      </c>
      <c r="L21" s="2"/>
      <c r="M21" s="2"/>
    </row>
    <row r="22" spans="1:13" ht="12.5">
      <c r="A22" s="29">
        <v>15</v>
      </c>
      <c r="B22" s="43" t="s">
        <v>460</v>
      </c>
      <c r="C22" s="114">
        <v>1337.3229269999999</v>
      </c>
      <c r="D22" s="114">
        <v>1529.166205</v>
      </c>
      <c r="E22" s="114">
        <v>1458.436187</v>
      </c>
      <c r="F22" s="44" t="s">
        <v>441</v>
      </c>
      <c r="G22" s="29">
        <v>15</v>
      </c>
      <c r="L22" s="2"/>
      <c r="M22" s="2"/>
    </row>
    <row r="23" spans="1:13" ht="57.5">
      <c r="A23" s="33">
        <v>16</v>
      </c>
      <c r="B23" s="45" t="s">
        <v>484</v>
      </c>
      <c r="C23" s="115">
        <v>1148.0654999999999</v>
      </c>
      <c r="D23" s="115">
        <v>810.24390600000004</v>
      </c>
      <c r="E23" s="115">
        <v>1006.311206</v>
      </c>
      <c r="F23" s="46" t="s">
        <v>442</v>
      </c>
      <c r="G23" s="33">
        <v>16</v>
      </c>
      <c r="L23" s="2"/>
      <c r="M23" s="2"/>
    </row>
    <row r="24" spans="1:13" ht="23">
      <c r="A24" s="29">
        <v>17</v>
      </c>
      <c r="B24" s="43" t="s">
        <v>462</v>
      </c>
      <c r="C24" s="114">
        <v>2089.6009600000002</v>
      </c>
      <c r="D24" s="114">
        <v>1231.3320980000001</v>
      </c>
      <c r="E24" s="114">
        <v>873.42140700000004</v>
      </c>
      <c r="F24" s="44" t="s">
        <v>443</v>
      </c>
      <c r="G24" s="29">
        <v>17</v>
      </c>
      <c r="L24" s="2"/>
      <c r="M24" s="2"/>
    </row>
    <row r="25" spans="1:13" ht="57.5">
      <c r="A25" s="33">
        <v>18</v>
      </c>
      <c r="B25" s="45" t="s">
        <v>463</v>
      </c>
      <c r="C25" s="115">
        <v>105.65736099999999</v>
      </c>
      <c r="D25" s="115">
        <v>138.98717500000001</v>
      </c>
      <c r="E25" s="115">
        <v>165.502916</v>
      </c>
      <c r="F25" s="46" t="s">
        <v>444</v>
      </c>
      <c r="G25" s="33">
        <v>18</v>
      </c>
      <c r="L25" s="2"/>
      <c r="M25" s="2"/>
    </row>
    <row r="26" spans="1:13" ht="23">
      <c r="A26" s="29">
        <v>19</v>
      </c>
      <c r="B26" s="43" t="s">
        <v>464</v>
      </c>
      <c r="C26" s="114">
        <v>40.549795000000003</v>
      </c>
      <c r="D26" s="114">
        <v>20.808118</v>
      </c>
      <c r="E26" s="114">
        <v>36.742711999999997</v>
      </c>
      <c r="F26" s="44" t="s">
        <v>445</v>
      </c>
      <c r="G26" s="29">
        <v>19</v>
      </c>
      <c r="L26" s="2"/>
      <c r="M26" s="2"/>
    </row>
    <row r="27" spans="1:13" ht="12.5">
      <c r="A27" s="33">
        <v>20</v>
      </c>
      <c r="B27" s="45" t="s">
        <v>465</v>
      </c>
      <c r="C27" s="115">
        <v>128.14359999999999</v>
      </c>
      <c r="D27" s="115">
        <v>121.224568</v>
      </c>
      <c r="E27" s="115">
        <v>132.69670300000001</v>
      </c>
      <c r="F27" s="46" t="s">
        <v>446</v>
      </c>
      <c r="G27" s="33">
        <v>20</v>
      </c>
      <c r="L27" s="2"/>
      <c r="M27" s="2"/>
    </row>
    <row r="28" spans="1:13" ht="13" thickBot="1">
      <c r="A28" s="47">
        <v>21</v>
      </c>
      <c r="B28" s="48" t="s">
        <v>466</v>
      </c>
      <c r="C28" s="116">
        <v>763.26510900000005</v>
      </c>
      <c r="D28" s="116">
        <v>27.217511999999999</v>
      </c>
      <c r="E28" s="116">
        <v>39.649438000000004</v>
      </c>
      <c r="F28" s="49" t="s">
        <v>447</v>
      </c>
      <c r="G28" s="47">
        <v>21</v>
      </c>
      <c r="L28" s="2"/>
      <c r="M28" s="2"/>
    </row>
    <row r="29" spans="1:13" ht="20.149999999999999" customHeight="1" thickBot="1">
      <c r="A29" s="50"/>
      <c r="B29" s="51" t="s">
        <v>76</v>
      </c>
      <c r="C29" s="117">
        <f>SUM(C8:C28)</f>
        <v>77329.835693000015</v>
      </c>
      <c r="D29" s="117">
        <f>SUM(D8:D28)</f>
        <v>57375.704714000014</v>
      </c>
      <c r="E29" s="117">
        <f>SUM(E8:E28)</f>
        <v>53316.503678999987</v>
      </c>
      <c r="F29" s="52" t="s">
        <v>1</v>
      </c>
      <c r="G29" s="53"/>
      <c r="L29" s="2"/>
      <c r="M29" s="2"/>
    </row>
    <row r="30" spans="1:13" ht="35.15" customHeight="1">
      <c r="A30" s="1"/>
      <c r="B30" s="1"/>
      <c r="C30" s="167"/>
      <c r="D30" s="167"/>
      <c r="E30" s="167"/>
      <c r="F30" s="1"/>
      <c r="G30" s="1"/>
      <c r="L30" s="2"/>
      <c r="M30" s="2"/>
    </row>
    <row r="31" spans="1:13" ht="35.15" customHeight="1">
      <c r="A31" s="1"/>
      <c r="B31" s="1"/>
      <c r="C31" s="1"/>
      <c r="D31" s="1"/>
      <c r="E31" s="1"/>
      <c r="F31" s="1"/>
      <c r="G31" s="1"/>
      <c r="L31" s="2"/>
      <c r="M31" s="2"/>
    </row>
    <row r="32" spans="1:13" ht="35.15" customHeight="1">
      <c r="A32" s="1"/>
      <c r="B32" s="1"/>
      <c r="C32" s="1"/>
      <c r="D32" s="1"/>
      <c r="E32" s="1"/>
      <c r="F32" s="1"/>
      <c r="G32" s="1"/>
      <c r="L32" s="2"/>
      <c r="M32" s="2"/>
    </row>
    <row r="33" spans="1:13" ht="35.15" customHeight="1">
      <c r="A33" s="1"/>
      <c r="B33" s="1"/>
      <c r="C33" s="1"/>
      <c r="D33" s="1"/>
      <c r="E33" s="1"/>
      <c r="F33" s="1"/>
      <c r="G33" s="1"/>
      <c r="L33" s="2"/>
      <c r="M33" s="2"/>
    </row>
    <row r="34" spans="1:13" ht="35.15" customHeight="1">
      <c r="A34" s="1"/>
      <c r="B34" s="1"/>
      <c r="C34" s="1"/>
      <c r="D34" s="1"/>
      <c r="E34" s="1"/>
      <c r="F34" s="1"/>
      <c r="G34" s="1"/>
      <c r="L34" s="2"/>
      <c r="M34" s="2"/>
    </row>
    <row r="35" spans="1:13" ht="35.15" customHeight="1">
      <c r="A35" s="1"/>
      <c r="B35" s="1"/>
      <c r="C35" s="1"/>
      <c r="D35" s="1"/>
      <c r="E35" s="1"/>
      <c r="F35" s="1"/>
      <c r="G35" s="1"/>
      <c r="L35" s="2"/>
      <c r="M35" s="2"/>
    </row>
    <row r="36" spans="1:13" ht="35.15" customHeight="1">
      <c r="A36" s="1"/>
      <c r="B36" s="1"/>
      <c r="C36" s="1"/>
      <c r="D36" s="1"/>
      <c r="E36" s="1"/>
      <c r="F36" s="1"/>
      <c r="G36" s="1"/>
      <c r="L36" s="2"/>
      <c r="M36" s="2"/>
    </row>
    <row r="37" spans="1:13" ht="35.15" customHeight="1">
      <c r="A37" s="1"/>
      <c r="B37" s="1"/>
      <c r="C37" s="1"/>
      <c r="D37" s="1"/>
      <c r="E37" s="1"/>
      <c r="F37" s="1"/>
      <c r="G37" s="1"/>
      <c r="L37" s="2"/>
      <c r="M37" s="2"/>
    </row>
    <row r="38" spans="1:13" ht="35.15" customHeight="1">
      <c r="A38" s="1"/>
      <c r="B38" s="1"/>
      <c r="C38" s="1"/>
      <c r="D38" s="1"/>
      <c r="E38" s="1"/>
      <c r="F38" s="1"/>
      <c r="G38" s="1"/>
      <c r="L38" s="2"/>
      <c r="M38" s="2"/>
    </row>
    <row r="39" spans="1:13" ht="35.15" customHeight="1">
      <c r="A39" s="1"/>
      <c r="B39" s="1"/>
      <c r="C39" s="1"/>
      <c r="D39" s="1"/>
      <c r="E39" s="1"/>
      <c r="F39" s="1"/>
      <c r="G39" s="1"/>
      <c r="L39" s="2"/>
      <c r="M39" s="2"/>
    </row>
    <row r="40" spans="1:13" ht="35.15" customHeight="1">
      <c r="A40" s="1"/>
      <c r="B40" s="1"/>
      <c r="C40" s="1"/>
      <c r="D40" s="1"/>
      <c r="E40" s="1"/>
      <c r="F40" s="1"/>
      <c r="G40" s="1"/>
      <c r="L40" s="2"/>
      <c r="M40" s="2"/>
    </row>
    <row r="41" spans="1:13" ht="35.15" customHeight="1">
      <c r="A41" s="1"/>
      <c r="B41" s="1"/>
      <c r="C41" s="1"/>
      <c r="D41" s="1"/>
      <c r="E41" s="1"/>
      <c r="F41" s="1"/>
      <c r="G41" s="1"/>
      <c r="L41" s="2"/>
      <c r="M41" s="2"/>
    </row>
    <row r="42" spans="1:13" ht="35.15" customHeight="1">
      <c r="A42" s="1"/>
      <c r="B42" s="1"/>
      <c r="C42" s="1"/>
      <c r="D42" s="1"/>
      <c r="E42" s="1"/>
      <c r="F42" s="1"/>
      <c r="G42" s="1"/>
      <c r="L42" s="2"/>
      <c r="M42" s="2"/>
    </row>
    <row r="43" spans="1:13" ht="35.15" customHeight="1">
      <c r="A43" s="1"/>
      <c r="B43" s="1"/>
      <c r="C43" s="1"/>
      <c r="D43" s="1"/>
      <c r="E43" s="1"/>
      <c r="F43" s="1"/>
      <c r="G43" s="1"/>
      <c r="L43" s="2"/>
      <c r="M43" s="2"/>
    </row>
    <row r="44" spans="1:13" ht="35.15" customHeight="1">
      <c r="A44" s="1"/>
      <c r="B44" s="1"/>
      <c r="C44" s="1"/>
      <c r="D44" s="1"/>
      <c r="E44" s="1"/>
      <c r="F44" s="1"/>
      <c r="G44" s="1"/>
      <c r="L44" s="2"/>
      <c r="M44" s="2"/>
    </row>
    <row r="45" spans="1:13" ht="35.15" customHeight="1">
      <c r="A45" s="1"/>
      <c r="B45" s="1"/>
      <c r="C45" s="1"/>
      <c r="D45" s="1"/>
      <c r="E45" s="1"/>
      <c r="F45" s="1"/>
      <c r="G45" s="1"/>
      <c r="L45" s="2"/>
      <c r="M45" s="2"/>
    </row>
    <row r="46" spans="1:13" ht="35.15" customHeight="1">
      <c r="A46" s="1"/>
      <c r="B46" s="1"/>
      <c r="C46" s="1"/>
      <c r="D46" s="1"/>
      <c r="E46" s="1"/>
      <c r="F46" s="1"/>
      <c r="G46" s="1"/>
      <c r="L46" s="2"/>
      <c r="M46" s="2"/>
    </row>
    <row r="47" spans="1:13" ht="35.15" customHeight="1">
      <c r="A47" s="1"/>
      <c r="B47" s="1"/>
      <c r="C47" s="1"/>
      <c r="D47" s="1"/>
      <c r="E47" s="1"/>
      <c r="F47" s="1"/>
      <c r="G47" s="1"/>
      <c r="L47" s="2"/>
      <c r="M47" s="2"/>
    </row>
    <row r="48" spans="1:13" ht="35.15" customHeight="1">
      <c r="A48" s="1"/>
      <c r="B48" s="1"/>
      <c r="C48" s="1"/>
      <c r="D48" s="1"/>
      <c r="E48" s="1"/>
      <c r="F48" s="1"/>
      <c r="G48" s="1"/>
      <c r="L48" s="2"/>
      <c r="M48" s="2"/>
    </row>
    <row r="49" spans="1:13" ht="35.15" customHeight="1">
      <c r="A49" s="1"/>
      <c r="B49" s="1"/>
      <c r="C49" s="1"/>
      <c r="D49" s="1"/>
      <c r="E49" s="1"/>
      <c r="F49" s="1"/>
      <c r="G49" s="1"/>
      <c r="L49" s="2"/>
      <c r="M49" s="2"/>
    </row>
    <row r="50" spans="1:13" ht="35.15" customHeight="1">
      <c r="A50" s="1"/>
      <c r="B50" s="1"/>
      <c r="C50" s="1"/>
      <c r="D50" s="1"/>
      <c r="E50" s="1"/>
      <c r="F50" s="1"/>
      <c r="G50" s="1"/>
      <c r="L50" s="2"/>
      <c r="M50" s="2"/>
    </row>
    <row r="51" spans="1:13" ht="35.15" customHeight="1">
      <c r="A51" s="1"/>
      <c r="B51" s="1"/>
      <c r="C51" s="1"/>
      <c r="D51" s="1"/>
      <c r="E51" s="1"/>
      <c r="F51" s="1"/>
      <c r="G51" s="1"/>
      <c r="L51" s="2"/>
      <c r="M51" s="2"/>
    </row>
    <row r="52" spans="1:13" ht="35.15" customHeight="1">
      <c r="A52" s="1"/>
      <c r="B52" s="1"/>
      <c r="C52" s="1"/>
      <c r="D52" s="1"/>
      <c r="E52" s="1"/>
      <c r="F52" s="1"/>
      <c r="G52" s="1"/>
      <c r="L52" s="2"/>
      <c r="M52" s="2"/>
    </row>
    <row r="53" spans="1:13" ht="35.15" customHeight="1">
      <c r="A53" s="1"/>
      <c r="B53" s="1"/>
      <c r="C53" s="1"/>
      <c r="D53" s="1"/>
      <c r="E53" s="1"/>
      <c r="F53" s="1"/>
      <c r="G53" s="1"/>
      <c r="L53" s="2"/>
      <c r="M53" s="2"/>
    </row>
    <row r="54" spans="1:13" ht="35.15" customHeight="1">
      <c r="A54" s="1"/>
      <c r="B54" s="1"/>
      <c r="C54" s="1"/>
      <c r="D54" s="1"/>
      <c r="E54" s="1"/>
      <c r="F54" s="1"/>
      <c r="G54" s="1"/>
      <c r="L54" s="2"/>
      <c r="M54" s="2"/>
    </row>
    <row r="55" spans="1:13" ht="35.15" customHeight="1">
      <c r="A55" s="1"/>
      <c r="B55" s="1"/>
      <c r="C55" s="1"/>
      <c r="D55" s="1"/>
      <c r="E55" s="1"/>
      <c r="F55" s="1"/>
      <c r="G55" s="1"/>
      <c r="L55" s="2"/>
      <c r="M55" s="2"/>
    </row>
    <row r="56" spans="1:13" ht="35.15" customHeight="1">
      <c r="A56" s="1"/>
      <c r="B56" s="1"/>
      <c r="C56" s="1"/>
      <c r="D56" s="1"/>
      <c r="E56" s="1"/>
      <c r="F56" s="1"/>
      <c r="G56" s="1"/>
      <c r="L56" s="2"/>
      <c r="M56" s="2"/>
    </row>
    <row r="57" spans="1:13" ht="35.15" customHeight="1">
      <c r="A57" s="1"/>
      <c r="B57" s="1"/>
      <c r="C57" s="1"/>
      <c r="D57" s="1"/>
      <c r="E57" s="1"/>
      <c r="F57" s="1"/>
      <c r="G57" s="1"/>
      <c r="L57" s="2"/>
      <c r="M57" s="2"/>
    </row>
    <row r="58" spans="1:13" ht="35.15" customHeight="1">
      <c r="A58" s="1"/>
      <c r="B58" s="1"/>
      <c r="C58" s="1"/>
      <c r="D58" s="1"/>
      <c r="E58" s="1"/>
      <c r="F58" s="1"/>
      <c r="G58" s="1"/>
      <c r="L58" s="2"/>
      <c r="M58" s="2"/>
    </row>
    <row r="59" spans="1:13" ht="35.15" customHeight="1">
      <c r="A59" s="1"/>
      <c r="B59" s="1"/>
      <c r="C59" s="1"/>
      <c r="D59" s="1"/>
      <c r="E59" s="1"/>
      <c r="F59" s="1"/>
      <c r="G59" s="1"/>
      <c r="L59" s="2"/>
      <c r="M59" s="2"/>
    </row>
    <row r="60" spans="1:13" ht="35.15" customHeight="1">
      <c r="A60" s="1"/>
      <c r="B60" s="1"/>
      <c r="C60" s="1"/>
      <c r="D60" s="1"/>
      <c r="E60" s="1"/>
      <c r="F60" s="1"/>
      <c r="G60" s="1"/>
      <c r="L60" s="2"/>
      <c r="M60" s="2"/>
    </row>
    <row r="61" spans="1:13" ht="35.15" customHeight="1">
      <c r="A61" s="1"/>
      <c r="B61" s="1"/>
      <c r="C61" s="1"/>
      <c r="D61" s="1"/>
      <c r="E61" s="1"/>
      <c r="F61" s="1"/>
      <c r="G61" s="1"/>
      <c r="L61" s="2"/>
      <c r="M61" s="2"/>
    </row>
    <row r="62" spans="1:13" ht="35.15" customHeight="1">
      <c r="A62" s="1"/>
      <c r="B62" s="1"/>
      <c r="C62" s="1"/>
      <c r="D62" s="1"/>
      <c r="E62" s="1"/>
      <c r="F62" s="1"/>
      <c r="G62" s="1"/>
      <c r="L62" s="2"/>
      <c r="M62" s="2"/>
    </row>
    <row r="63" spans="1:13" ht="35.15" customHeight="1">
      <c r="A63" s="1"/>
      <c r="B63" s="1"/>
      <c r="C63" s="1"/>
      <c r="D63" s="1"/>
      <c r="E63" s="1"/>
      <c r="F63" s="1"/>
      <c r="G63" s="1"/>
      <c r="L63" s="2"/>
      <c r="M63" s="2"/>
    </row>
    <row r="64" spans="1:13" ht="35.15" customHeight="1">
      <c r="A64" s="1"/>
      <c r="B64" s="1"/>
      <c r="C64" s="1"/>
      <c r="D64" s="1"/>
      <c r="E64" s="1"/>
      <c r="F64" s="1"/>
      <c r="G64" s="1"/>
      <c r="L64" s="2"/>
      <c r="M64" s="2"/>
    </row>
    <row r="65" spans="1:13" ht="35.15" customHeight="1">
      <c r="A65" s="1"/>
      <c r="B65" s="1"/>
      <c r="C65" s="1"/>
      <c r="D65" s="1"/>
      <c r="E65" s="1"/>
      <c r="F65" s="1"/>
      <c r="G65" s="1"/>
      <c r="L65" s="2"/>
      <c r="M65" s="2"/>
    </row>
    <row r="66" spans="1:13" ht="35.15" customHeight="1">
      <c r="A66" s="1"/>
      <c r="B66" s="1"/>
      <c r="C66" s="1"/>
      <c r="D66" s="1"/>
      <c r="E66" s="1"/>
      <c r="F66" s="1"/>
      <c r="G66" s="1"/>
      <c r="L66" s="2"/>
      <c r="M66" s="2"/>
    </row>
    <row r="67" spans="1:13" ht="35.15" customHeight="1">
      <c r="A67" s="1"/>
      <c r="B67" s="1"/>
      <c r="C67" s="1"/>
      <c r="D67" s="1"/>
      <c r="E67" s="1"/>
      <c r="F67" s="1"/>
      <c r="G67" s="1"/>
      <c r="L67" s="2"/>
      <c r="M67" s="2"/>
    </row>
    <row r="68" spans="1:13" ht="35.15" customHeight="1">
      <c r="A68" s="1"/>
      <c r="B68" s="1"/>
      <c r="C68" s="1"/>
      <c r="D68" s="1"/>
      <c r="E68" s="1"/>
      <c r="F68" s="1"/>
      <c r="G68" s="1"/>
      <c r="L68" s="2"/>
      <c r="M68" s="2"/>
    </row>
    <row r="69" spans="1:13" ht="35.15" customHeight="1">
      <c r="A69" s="1"/>
      <c r="B69" s="1"/>
      <c r="C69" s="1"/>
      <c r="D69" s="1"/>
      <c r="E69" s="1"/>
      <c r="F69" s="1"/>
      <c r="G69" s="1"/>
      <c r="L69" s="2"/>
      <c r="M69" s="2"/>
    </row>
    <row r="70" spans="1:13" ht="35.15" customHeight="1">
      <c r="A70" s="1"/>
      <c r="B70" s="1"/>
      <c r="C70" s="1"/>
      <c r="D70" s="1"/>
      <c r="E70" s="1"/>
      <c r="F70" s="1"/>
      <c r="G70" s="1"/>
      <c r="L70" s="2"/>
      <c r="M70" s="2"/>
    </row>
    <row r="71" spans="1:13" ht="35.15" customHeight="1">
      <c r="A71" s="1"/>
      <c r="B71" s="1"/>
      <c r="C71" s="1"/>
      <c r="D71" s="1"/>
      <c r="E71" s="1"/>
      <c r="F71" s="1"/>
      <c r="G71" s="1"/>
      <c r="L71" s="2"/>
      <c r="M71" s="2"/>
    </row>
    <row r="72" spans="1:13" ht="35.15" customHeight="1">
      <c r="A72" s="1"/>
      <c r="B72" s="1"/>
      <c r="C72" s="1"/>
      <c r="D72" s="1"/>
      <c r="E72" s="1"/>
      <c r="F72" s="1"/>
      <c r="G72" s="1"/>
      <c r="L72" s="2"/>
      <c r="M72" s="2"/>
    </row>
    <row r="73" spans="1:13" ht="35.15" customHeight="1">
      <c r="A73" s="1"/>
      <c r="B73" s="1"/>
      <c r="C73" s="1"/>
      <c r="D73" s="1"/>
      <c r="E73" s="1"/>
      <c r="F73" s="1"/>
      <c r="G73" s="1"/>
      <c r="L73" s="2"/>
      <c r="M73" s="2"/>
    </row>
    <row r="74" spans="1:13" ht="35.15" customHeight="1">
      <c r="A74" s="1"/>
      <c r="B74" s="1"/>
      <c r="C74" s="1"/>
      <c r="D74" s="1"/>
      <c r="E74" s="1"/>
      <c r="F74" s="1"/>
      <c r="G74" s="1"/>
      <c r="L74" s="2"/>
      <c r="M74" s="2"/>
    </row>
    <row r="75" spans="1:13" ht="35.15" customHeight="1">
      <c r="A75" s="1"/>
      <c r="B75" s="1"/>
      <c r="C75" s="1"/>
      <c r="D75" s="1"/>
      <c r="E75" s="1"/>
      <c r="F75" s="1"/>
      <c r="G75" s="1"/>
      <c r="L75" s="2"/>
      <c r="M75" s="2"/>
    </row>
    <row r="76" spans="1:13" ht="35.15" customHeight="1">
      <c r="A76" s="1"/>
      <c r="B76" s="1"/>
      <c r="C76" s="1"/>
      <c r="D76" s="1"/>
      <c r="E76" s="1"/>
      <c r="F76" s="1"/>
      <c r="G76" s="1"/>
      <c r="L76" s="2"/>
      <c r="M76" s="2"/>
    </row>
    <row r="77" spans="1:13" ht="35.15" customHeight="1">
      <c r="A77" s="1"/>
      <c r="B77" s="1"/>
      <c r="C77" s="1"/>
      <c r="D77" s="1"/>
      <c r="E77" s="1"/>
      <c r="F77" s="1"/>
      <c r="G77" s="1"/>
      <c r="L77" s="2"/>
      <c r="M77" s="2"/>
    </row>
    <row r="78" spans="1:13" ht="35.15" customHeight="1">
      <c r="A78" s="1"/>
      <c r="B78" s="1"/>
      <c r="C78" s="1"/>
      <c r="D78" s="1"/>
      <c r="E78" s="1"/>
      <c r="F78" s="1"/>
      <c r="G78" s="1"/>
      <c r="L78" s="2"/>
      <c r="M78" s="2"/>
    </row>
    <row r="79" spans="1:13" ht="35.15" customHeight="1">
      <c r="A79" s="1"/>
      <c r="B79" s="1"/>
      <c r="C79" s="1"/>
      <c r="D79" s="1"/>
      <c r="E79" s="1"/>
      <c r="F79" s="1"/>
      <c r="G79" s="1"/>
      <c r="L79" s="2"/>
      <c r="M79" s="2"/>
    </row>
    <row r="80" spans="1:13" ht="35.15" customHeight="1">
      <c r="A80" s="1"/>
      <c r="B80" s="1"/>
      <c r="C80" s="1"/>
      <c r="D80" s="1"/>
      <c r="E80" s="1"/>
      <c r="F80" s="1"/>
      <c r="G80" s="1"/>
      <c r="L80" s="2"/>
      <c r="M80" s="2"/>
    </row>
    <row r="81" spans="1:13" ht="35.15" customHeight="1">
      <c r="A81" s="1"/>
      <c r="B81" s="1"/>
      <c r="C81" s="1"/>
      <c r="D81" s="1"/>
      <c r="E81" s="1"/>
      <c r="F81" s="1"/>
      <c r="G81" s="1"/>
      <c r="L81" s="2"/>
      <c r="M81" s="2"/>
    </row>
    <row r="82" spans="1:13" ht="35.15" customHeight="1">
      <c r="A82" s="1"/>
      <c r="B82" s="1"/>
      <c r="C82" s="1"/>
      <c r="D82" s="1"/>
      <c r="E82" s="1"/>
      <c r="F82" s="1"/>
      <c r="G82" s="1"/>
      <c r="L82" s="2"/>
      <c r="M82" s="2"/>
    </row>
    <row r="83" spans="1:13" ht="35.15" customHeight="1">
      <c r="A83" s="1"/>
      <c r="B83" s="1"/>
      <c r="C83" s="1"/>
      <c r="D83" s="1"/>
      <c r="E83" s="1"/>
      <c r="F83" s="1"/>
      <c r="G83" s="1"/>
      <c r="L83" s="2"/>
      <c r="M83" s="2"/>
    </row>
    <row r="84" spans="1:13" ht="35.15" customHeight="1">
      <c r="A84" s="1"/>
      <c r="B84" s="1"/>
      <c r="C84" s="1"/>
      <c r="D84" s="1"/>
      <c r="E84" s="1"/>
      <c r="F84" s="1"/>
      <c r="G84" s="1"/>
      <c r="L84" s="2"/>
      <c r="M84" s="2"/>
    </row>
    <row r="85" spans="1:13" ht="35.15" customHeight="1">
      <c r="A85" s="1"/>
      <c r="B85" s="1"/>
      <c r="C85" s="1"/>
      <c r="D85" s="1"/>
      <c r="E85" s="1"/>
      <c r="F85" s="1"/>
      <c r="G85" s="1"/>
      <c r="L85" s="2"/>
      <c r="M85" s="2"/>
    </row>
    <row r="86" spans="1:13" ht="35.15" customHeight="1">
      <c r="A86" s="1"/>
      <c r="B86" s="1"/>
      <c r="C86" s="1"/>
      <c r="D86" s="1"/>
      <c r="E86" s="1"/>
      <c r="F86" s="1"/>
      <c r="G86" s="1"/>
      <c r="L86" s="2"/>
      <c r="M86" s="2"/>
    </row>
    <row r="87" spans="1:13" ht="35.15" customHeight="1">
      <c r="A87" s="1"/>
      <c r="B87" s="1"/>
      <c r="C87" s="1"/>
      <c r="D87" s="1"/>
      <c r="E87" s="1"/>
      <c r="F87" s="1"/>
      <c r="G87" s="1"/>
      <c r="L87" s="2"/>
      <c r="M87" s="2"/>
    </row>
    <row r="88" spans="1:13" ht="35.15" customHeight="1">
      <c r="A88" s="1"/>
      <c r="B88" s="1"/>
      <c r="C88" s="1"/>
      <c r="D88" s="1"/>
      <c r="E88" s="1"/>
      <c r="F88" s="1"/>
      <c r="G88" s="1"/>
      <c r="L88" s="2"/>
      <c r="M88" s="2"/>
    </row>
    <row r="89" spans="1:13" ht="35.15" customHeight="1">
      <c r="A89" s="1"/>
      <c r="B89" s="1"/>
      <c r="C89" s="1"/>
      <c r="D89" s="1"/>
      <c r="E89" s="1"/>
      <c r="F89" s="1"/>
      <c r="G89" s="1"/>
      <c r="L89" s="2"/>
      <c r="M89" s="2"/>
    </row>
    <row r="90" spans="1:13" ht="35.15" customHeight="1">
      <c r="A90" s="1"/>
      <c r="B90" s="1"/>
      <c r="C90" s="1"/>
      <c r="D90" s="1"/>
      <c r="E90" s="1"/>
      <c r="F90" s="1"/>
      <c r="G90" s="1"/>
      <c r="L90" s="2"/>
      <c r="M90" s="2"/>
    </row>
    <row r="91" spans="1:13" ht="35.15" customHeight="1">
      <c r="A91" s="1"/>
      <c r="B91" s="1"/>
      <c r="C91" s="1"/>
      <c r="D91" s="1"/>
      <c r="E91" s="1"/>
      <c r="F91" s="1"/>
      <c r="G91" s="1"/>
      <c r="L91" s="2"/>
      <c r="M91" s="2"/>
    </row>
    <row r="92" spans="1:13" ht="35.15" customHeight="1">
      <c r="A92" s="1"/>
      <c r="B92" s="1"/>
      <c r="C92" s="1"/>
      <c r="D92" s="1"/>
      <c r="E92" s="1"/>
      <c r="F92" s="1"/>
      <c r="G92" s="1"/>
      <c r="L92" s="2"/>
      <c r="M92" s="2"/>
    </row>
    <row r="93" spans="1:13" ht="35.15" customHeight="1">
      <c r="A93" s="1"/>
      <c r="B93" s="1"/>
      <c r="C93" s="1"/>
      <c r="D93" s="1"/>
      <c r="E93" s="1"/>
      <c r="F93" s="1"/>
      <c r="G93" s="1"/>
      <c r="L93" s="2"/>
      <c r="M93" s="2"/>
    </row>
    <row r="94" spans="1:13" ht="35.15" customHeight="1">
      <c r="A94" s="1"/>
      <c r="B94" s="1"/>
      <c r="C94" s="1"/>
      <c r="D94" s="1"/>
      <c r="E94" s="1"/>
      <c r="F94" s="1"/>
      <c r="G94" s="1"/>
      <c r="L94" s="2"/>
      <c r="M94" s="2"/>
    </row>
    <row r="95" spans="1:13" ht="35.15" customHeight="1">
      <c r="A95" s="1"/>
      <c r="B95" s="1"/>
      <c r="C95" s="1"/>
      <c r="D95" s="1"/>
      <c r="E95" s="1"/>
      <c r="F95" s="1"/>
      <c r="G95" s="1"/>
      <c r="L95" s="2"/>
      <c r="M95" s="2"/>
    </row>
    <row r="96" spans="1:13" ht="35.15" customHeight="1">
      <c r="A96" s="1"/>
      <c r="B96" s="1"/>
      <c r="C96" s="1"/>
      <c r="D96" s="1"/>
      <c r="E96" s="1"/>
      <c r="F96" s="1"/>
      <c r="G96" s="1"/>
      <c r="L96" s="2"/>
      <c r="M96" s="2"/>
    </row>
    <row r="97" spans="1:13" ht="35.15" customHeight="1">
      <c r="A97" s="1"/>
      <c r="B97" s="1"/>
      <c r="C97" s="1"/>
      <c r="D97" s="1"/>
      <c r="E97" s="1"/>
      <c r="F97" s="1"/>
      <c r="G97" s="1"/>
      <c r="L97" s="2"/>
      <c r="M97" s="2"/>
    </row>
    <row r="98" spans="1:13" ht="35.15" customHeight="1">
      <c r="A98" s="1"/>
      <c r="B98" s="1"/>
      <c r="C98" s="1"/>
      <c r="D98" s="1"/>
      <c r="E98" s="1"/>
      <c r="F98" s="1"/>
      <c r="G98" s="1"/>
      <c r="L98" s="2"/>
      <c r="M98" s="2"/>
    </row>
    <row r="99" spans="1:13" ht="35.15" customHeight="1">
      <c r="A99" s="1"/>
      <c r="B99" s="1"/>
      <c r="C99" s="1"/>
      <c r="D99" s="1"/>
      <c r="E99" s="1"/>
      <c r="F99" s="1"/>
      <c r="G99" s="1"/>
      <c r="L99" s="2"/>
      <c r="M99" s="2"/>
    </row>
    <row r="100" spans="1:13" ht="35.15" customHeight="1">
      <c r="A100" s="1"/>
      <c r="B100" s="1"/>
      <c r="C100" s="1"/>
      <c r="D100" s="1"/>
      <c r="E100" s="1"/>
      <c r="F100" s="1"/>
      <c r="G100" s="1"/>
      <c r="L100" s="2"/>
      <c r="M100" s="2"/>
    </row>
    <row r="101" spans="1:13" ht="35.15" customHeight="1">
      <c r="A101" s="1"/>
      <c r="B101" s="1"/>
      <c r="C101" s="1"/>
      <c r="D101" s="1"/>
      <c r="E101" s="1"/>
      <c r="F101" s="1"/>
      <c r="G101" s="1"/>
      <c r="L101" s="2"/>
      <c r="M101" s="2"/>
    </row>
    <row r="102" spans="1:13" ht="35.15" customHeight="1">
      <c r="A102" s="1"/>
      <c r="B102" s="1"/>
      <c r="C102" s="1"/>
      <c r="D102" s="1"/>
      <c r="E102" s="1"/>
      <c r="F102" s="1"/>
      <c r="G102" s="1"/>
      <c r="L102" s="2"/>
      <c r="M102" s="2"/>
    </row>
    <row r="103" spans="1:13" ht="35.15" customHeight="1">
      <c r="A103" s="1"/>
      <c r="B103" s="1"/>
      <c r="C103" s="1"/>
      <c r="D103" s="1"/>
      <c r="E103" s="1"/>
      <c r="F103" s="1"/>
      <c r="G103" s="1"/>
      <c r="L103" s="2"/>
      <c r="M103" s="2"/>
    </row>
    <row r="104" spans="1:13" ht="35.15" customHeight="1">
      <c r="A104" s="1"/>
      <c r="B104" s="1"/>
      <c r="C104" s="1"/>
      <c r="D104" s="1"/>
      <c r="E104" s="1"/>
      <c r="F104" s="1"/>
      <c r="G104" s="1"/>
      <c r="L104" s="2"/>
      <c r="M104" s="2"/>
    </row>
  </sheetData>
  <mergeCells count="7">
    <mergeCell ref="A3:G3"/>
    <mergeCell ref="A4:G4"/>
    <mergeCell ref="C7:E7"/>
    <mergeCell ref="F5:F7"/>
    <mergeCell ref="G5:G7"/>
    <mergeCell ref="B5:B7"/>
    <mergeCell ref="A5:A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1" fitToHeight="0" orientation="portrait" r:id="rId1"/>
  <headerFooter>
    <oddHeader>&amp;L&amp;G&amp;R&amp;G</oddHeader>
    <oddFooter>&amp;Cwww.stats.gov.sa</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M94"/>
  <sheetViews>
    <sheetView showGridLines="0" rightToLeft="1" workbookViewId="0"/>
  </sheetViews>
  <sheetFormatPr defaultColWidth="8.54296875" defaultRowHeight="18" customHeight="1"/>
  <cols>
    <col min="1" max="1" width="4.81640625" style="2" customWidth="1"/>
    <col min="2" max="2" width="22.81640625" style="2" customWidth="1"/>
    <col min="3" max="5" width="12.1796875" style="2" customWidth="1"/>
    <col min="6" max="6" width="22.81640625" style="2" customWidth="1"/>
    <col min="7" max="7" width="5" style="2" bestFit="1" customWidth="1"/>
    <col min="8" max="8" width="0.453125" style="2" customWidth="1"/>
    <col min="9" max="9" width="11.54296875" style="2" bestFit="1" customWidth="1"/>
    <col min="10" max="11" width="8.54296875" style="2"/>
    <col min="12" max="13" width="8.54296875" style="3"/>
    <col min="14" max="247" width="8.54296875" style="2"/>
    <col min="248" max="248" width="5.54296875" style="2" customWidth="1"/>
    <col min="249" max="249" width="32.54296875" style="2" customWidth="1"/>
    <col min="250" max="250" width="5.54296875" style="2" customWidth="1"/>
    <col min="251" max="251" width="32.54296875" style="2" customWidth="1"/>
    <col min="252" max="257" width="8.54296875" style="2"/>
    <col min="258" max="258" width="32.54296875" style="2" customWidth="1"/>
    <col min="259" max="259" width="5.54296875" style="2" customWidth="1"/>
    <col min="260" max="260" width="32.54296875" style="2" customWidth="1"/>
    <col min="261" max="261" width="5.54296875" style="2" customWidth="1"/>
    <col min="262" max="503" width="8.54296875" style="2"/>
    <col min="504" max="504" width="5.54296875" style="2" customWidth="1"/>
    <col min="505" max="505" width="32.54296875" style="2" customWidth="1"/>
    <col min="506" max="506" width="5.54296875" style="2" customWidth="1"/>
    <col min="507" max="507" width="32.54296875" style="2" customWidth="1"/>
    <col min="508" max="513" width="8.54296875" style="2"/>
    <col min="514" max="514" width="32.54296875" style="2" customWidth="1"/>
    <col min="515" max="515" width="5.54296875" style="2" customWidth="1"/>
    <col min="516" max="516" width="32.54296875" style="2" customWidth="1"/>
    <col min="517" max="517" width="5.54296875" style="2" customWidth="1"/>
    <col min="518" max="759" width="8.54296875" style="2"/>
    <col min="760" max="760" width="5.54296875" style="2" customWidth="1"/>
    <col min="761" max="761" width="32.54296875" style="2" customWidth="1"/>
    <col min="762" max="762" width="5.54296875" style="2" customWidth="1"/>
    <col min="763" max="763" width="32.54296875" style="2" customWidth="1"/>
    <col min="764" max="769" width="8.54296875" style="2"/>
    <col min="770" max="770" width="32.54296875" style="2" customWidth="1"/>
    <col min="771" max="771" width="5.54296875" style="2" customWidth="1"/>
    <col min="772" max="772" width="32.54296875" style="2" customWidth="1"/>
    <col min="773" max="773" width="5.54296875" style="2" customWidth="1"/>
    <col min="774" max="1015" width="8.54296875" style="2"/>
    <col min="1016" max="1016" width="5.54296875" style="2" customWidth="1"/>
    <col min="1017" max="1017" width="32.54296875" style="2" customWidth="1"/>
    <col min="1018" max="1018" width="5.54296875" style="2" customWidth="1"/>
    <col min="1019" max="1019" width="32.54296875" style="2" customWidth="1"/>
    <col min="1020" max="1025" width="8.54296875" style="2"/>
    <col min="1026" max="1026" width="32.54296875" style="2" customWidth="1"/>
    <col min="1027" max="1027" width="5.54296875" style="2" customWidth="1"/>
    <col min="1028" max="1028" width="32.54296875" style="2" customWidth="1"/>
    <col min="1029" max="1029" width="5.54296875" style="2" customWidth="1"/>
    <col min="1030" max="1271" width="8.54296875" style="2"/>
    <col min="1272" max="1272" width="5.54296875" style="2" customWidth="1"/>
    <col min="1273" max="1273" width="32.54296875" style="2" customWidth="1"/>
    <col min="1274" max="1274" width="5.54296875" style="2" customWidth="1"/>
    <col min="1275" max="1275" width="32.54296875" style="2" customWidth="1"/>
    <col min="1276" max="1281" width="8.54296875" style="2"/>
    <col min="1282" max="1282" width="32.54296875" style="2" customWidth="1"/>
    <col min="1283" max="1283" width="5.54296875" style="2" customWidth="1"/>
    <col min="1284" max="1284" width="32.54296875" style="2" customWidth="1"/>
    <col min="1285" max="1285" width="5.54296875" style="2" customWidth="1"/>
    <col min="1286" max="1527" width="8.54296875" style="2"/>
    <col min="1528" max="1528" width="5.54296875" style="2" customWidth="1"/>
    <col min="1529" max="1529" width="32.54296875" style="2" customWidth="1"/>
    <col min="1530" max="1530" width="5.54296875" style="2" customWidth="1"/>
    <col min="1531" max="1531" width="32.54296875" style="2" customWidth="1"/>
    <col min="1532" max="1537" width="8.54296875" style="2"/>
    <col min="1538" max="1538" width="32.54296875" style="2" customWidth="1"/>
    <col min="1539" max="1539" width="5.54296875" style="2" customWidth="1"/>
    <col min="1540" max="1540" width="32.54296875" style="2" customWidth="1"/>
    <col min="1541" max="1541" width="5.54296875" style="2" customWidth="1"/>
    <col min="1542" max="1783" width="8.54296875" style="2"/>
    <col min="1784" max="1784" width="5.54296875" style="2" customWidth="1"/>
    <col min="1785" max="1785" width="32.54296875" style="2" customWidth="1"/>
    <col min="1786" max="1786" width="5.54296875" style="2" customWidth="1"/>
    <col min="1787" max="1787" width="32.54296875" style="2" customWidth="1"/>
    <col min="1788" max="1793" width="8.54296875" style="2"/>
    <col min="1794" max="1794" width="32.54296875" style="2" customWidth="1"/>
    <col min="1795" max="1795" width="5.54296875" style="2" customWidth="1"/>
    <col min="1796" max="1796" width="32.54296875" style="2" customWidth="1"/>
    <col min="1797" max="1797" width="5.54296875" style="2" customWidth="1"/>
    <col min="1798" max="2039" width="8.54296875" style="2"/>
    <col min="2040" max="2040" width="5.54296875" style="2" customWidth="1"/>
    <col min="2041" max="2041" width="32.54296875" style="2" customWidth="1"/>
    <col min="2042" max="2042" width="5.54296875" style="2" customWidth="1"/>
    <col min="2043" max="2043" width="32.54296875" style="2" customWidth="1"/>
    <col min="2044" max="2049" width="8.54296875" style="2"/>
    <col min="2050" max="2050" width="32.54296875" style="2" customWidth="1"/>
    <col min="2051" max="2051" width="5.54296875" style="2" customWidth="1"/>
    <col min="2052" max="2052" width="32.54296875" style="2" customWidth="1"/>
    <col min="2053" max="2053" width="5.54296875" style="2" customWidth="1"/>
    <col min="2054" max="2295" width="8.54296875" style="2"/>
    <col min="2296" max="2296" width="5.54296875" style="2" customWidth="1"/>
    <col min="2297" max="2297" width="32.54296875" style="2" customWidth="1"/>
    <col min="2298" max="2298" width="5.54296875" style="2" customWidth="1"/>
    <col min="2299" max="2299" width="32.54296875" style="2" customWidth="1"/>
    <col min="2300" max="2305" width="8.54296875" style="2"/>
    <col min="2306" max="2306" width="32.54296875" style="2" customWidth="1"/>
    <col min="2307" max="2307" width="5.54296875" style="2" customWidth="1"/>
    <col min="2308" max="2308" width="32.54296875" style="2" customWidth="1"/>
    <col min="2309" max="2309" width="5.54296875" style="2" customWidth="1"/>
    <col min="2310" max="2551" width="8.54296875" style="2"/>
    <col min="2552" max="2552" width="5.54296875" style="2" customWidth="1"/>
    <col min="2553" max="2553" width="32.54296875" style="2" customWidth="1"/>
    <col min="2554" max="2554" width="5.54296875" style="2" customWidth="1"/>
    <col min="2555" max="2555" width="32.54296875" style="2" customWidth="1"/>
    <col min="2556" max="2561" width="8.54296875" style="2"/>
    <col min="2562" max="2562" width="32.54296875" style="2" customWidth="1"/>
    <col min="2563" max="2563" width="5.54296875" style="2" customWidth="1"/>
    <col min="2564" max="2564" width="32.54296875" style="2" customWidth="1"/>
    <col min="2565" max="2565" width="5.54296875" style="2" customWidth="1"/>
    <col min="2566" max="2807" width="8.54296875" style="2"/>
    <col min="2808" max="2808" width="5.54296875" style="2" customWidth="1"/>
    <col min="2809" max="2809" width="32.54296875" style="2" customWidth="1"/>
    <col min="2810" max="2810" width="5.54296875" style="2" customWidth="1"/>
    <col min="2811" max="2811" width="32.54296875" style="2" customWidth="1"/>
    <col min="2812" max="2817" width="8.54296875" style="2"/>
    <col min="2818" max="2818" width="32.54296875" style="2" customWidth="1"/>
    <col min="2819" max="2819" width="5.54296875" style="2" customWidth="1"/>
    <col min="2820" max="2820" width="32.54296875" style="2" customWidth="1"/>
    <col min="2821" max="2821" width="5.54296875" style="2" customWidth="1"/>
    <col min="2822" max="3063" width="8.54296875" style="2"/>
    <col min="3064" max="3064" width="5.54296875" style="2" customWidth="1"/>
    <col min="3065" max="3065" width="32.54296875" style="2" customWidth="1"/>
    <col min="3066" max="3066" width="5.54296875" style="2" customWidth="1"/>
    <col min="3067" max="3067" width="32.54296875" style="2" customWidth="1"/>
    <col min="3068" max="3073" width="8.54296875" style="2"/>
    <col min="3074" max="3074" width="32.54296875" style="2" customWidth="1"/>
    <col min="3075" max="3075" width="5.54296875" style="2" customWidth="1"/>
    <col min="3076" max="3076" width="32.54296875" style="2" customWidth="1"/>
    <col min="3077" max="3077" width="5.54296875" style="2" customWidth="1"/>
    <col min="3078" max="3319" width="8.54296875" style="2"/>
    <col min="3320" max="3320" width="5.54296875" style="2" customWidth="1"/>
    <col min="3321" max="3321" width="32.54296875" style="2" customWidth="1"/>
    <col min="3322" max="3322" width="5.54296875" style="2" customWidth="1"/>
    <col min="3323" max="3323" width="32.54296875" style="2" customWidth="1"/>
    <col min="3324" max="3329" width="8.54296875" style="2"/>
    <col min="3330" max="3330" width="32.54296875" style="2" customWidth="1"/>
    <col min="3331" max="3331" width="5.54296875" style="2" customWidth="1"/>
    <col min="3332" max="3332" width="32.54296875" style="2" customWidth="1"/>
    <col min="3333" max="3333" width="5.54296875" style="2" customWidth="1"/>
    <col min="3334" max="3575" width="8.54296875" style="2"/>
    <col min="3576" max="3576" width="5.54296875" style="2" customWidth="1"/>
    <col min="3577" max="3577" width="32.54296875" style="2" customWidth="1"/>
    <col min="3578" max="3578" width="5.54296875" style="2" customWidth="1"/>
    <col min="3579" max="3579" width="32.54296875" style="2" customWidth="1"/>
    <col min="3580" max="3585" width="8.54296875" style="2"/>
    <col min="3586" max="3586" width="32.54296875" style="2" customWidth="1"/>
    <col min="3587" max="3587" width="5.54296875" style="2" customWidth="1"/>
    <col min="3588" max="3588" width="32.54296875" style="2" customWidth="1"/>
    <col min="3589" max="3589" width="5.54296875" style="2" customWidth="1"/>
    <col min="3590" max="3831" width="8.54296875" style="2"/>
    <col min="3832" max="3832" width="5.54296875" style="2" customWidth="1"/>
    <col min="3833" max="3833" width="32.54296875" style="2" customWidth="1"/>
    <col min="3834" max="3834" width="5.54296875" style="2" customWidth="1"/>
    <col min="3835" max="3835" width="32.54296875" style="2" customWidth="1"/>
    <col min="3836" max="3841" width="8.54296875" style="2"/>
    <col min="3842" max="3842" width="32.54296875" style="2" customWidth="1"/>
    <col min="3843" max="3843" width="5.54296875" style="2" customWidth="1"/>
    <col min="3844" max="3844" width="32.54296875" style="2" customWidth="1"/>
    <col min="3845" max="3845" width="5.54296875" style="2" customWidth="1"/>
    <col min="3846" max="4087" width="8.54296875" style="2"/>
    <col min="4088" max="4088" width="5.54296875" style="2" customWidth="1"/>
    <col min="4089" max="4089" width="32.54296875" style="2" customWidth="1"/>
    <col min="4090" max="4090" width="5.54296875" style="2" customWidth="1"/>
    <col min="4091" max="4091" width="32.54296875" style="2" customWidth="1"/>
    <col min="4092" max="4097" width="8.54296875" style="2"/>
    <col min="4098" max="4098" width="32.54296875" style="2" customWidth="1"/>
    <col min="4099" max="4099" width="5.54296875" style="2" customWidth="1"/>
    <col min="4100" max="4100" width="32.54296875" style="2" customWidth="1"/>
    <col min="4101" max="4101" width="5.54296875" style="2" customWidth="1"/>
    <col min="4102" max="4343" width="8.54296875" style="2"/>
    <col min="4344" max="4344" width="5.54296875" style="2" customWidth="1"/>
    <col min="4345" max="4345" width="32.54296875" style="2" customWidth="1"/>
    <col min="4346" max="4346" width="5.54296875" style="2" customWidth="1"/>
    <col min="4347" max="4347" width="32.54296875" style="2" customWidth="1"/>
    <col min="4348" max="4353" width="8.54296875" style="2"/>
    <col min="4354" max="4354" width="32.54296875" style="2" customWidth="1"/>
    <col min="4355" max="4355" width="5.54296875" style="2" customWidth="1"/>
    <col min="4356" max="4356" width="32.54296875" style="2" customWidth="1"/>
    <col min="4357" max="4357" width="5.54296875" style="2" customWidth="1"/>
    <col min="4358" max="4599" width="8.54296875" style="2"/>
    <col min="4600" max="4600" width="5.54296875" style="2" customWidth="1"/>
    <col min="4601" max="4601" width="32.54296875" style="2" customWidth="1"/>
    <col min="4602" max="4602" width="5.54296875" style="2" customWidth="1"/>
    <col min="4603" max="4603" width="32.54296875" style="2" customWidth="1"/>
    <col min="4604" max="4609" width="8.54296875" style="2"/>
    <col min="4610" max="4610" width="32.54296875" style="2" customWidth="1"/>
    <col min="4611" max="4611" width="5.54296875" style="2" customWidth="1"/>
    <col min="4612" max="4612" width="32.54296875" style="2" customWidth="1"/>
    <col min="4613" max="4613" width="5.54296875" style="2" customWidth="1"/>
    <col min="4614" max="4855" width="8.54296875" style="2"/>
    <col min="4856" max="4856" width="5.54296875" style="2" customWidth="1"/>
    <col min="4857" max="4857" width="32.54296875" style="2" customWidth="1"/>
    <col min="4858" max="4858" width="5.54296875" style="2" customWidth="1"/>
    <col min="4859" max="4859" width="32.54296875" style="2" customWidth="1"/>
    <col min="4860" max="4865" width="8.54296875" style="2"/>
    <col min="4866" max="4866" width="32.54296875" style="2" customWidth="1"/>
    <col min="4867" max="4867" width="5.54296875" style="2" customWidth="1"/>
    <col min="4868" max="4868" width="32.54296875" style="2" customWidth="1"/>
    <col min="4869" max="4869" width="5.54296875" style="2" customWidth="1"/>
    <col min="4870" max="5111" width="8.54296875" style="2"/>
    <col min="5112" max="5112" width="5.54296875" style="2" customWidth="1"/>
    <col min="5113" max="5113" width="32.54296875" style="2" customWidth="1"/>
    <col min="5114" max="5114" width="5.54296875" style="2" customWidth="1"/>
    <col min="5115" max="5115" width="32.54296875" style="2" customWidth="1"/>
    <col min="5116" max="5121" width="8.54296875" style="2"/>
    <col min="5122" max="5122" width="32.54296875" style="2" customWidth="1"/>
    <col min="5123" max="5123" width="5.54296875" style="2" customWidth="1"/>
    <col min="5124" max="5124" width="32.54296875" style="2" customWidth="1"/>
    <col min="5125" max="5125" width="5.54296875" style="2" customWidth="1"/>
    <col min="5126" max="5367" width="8.54296875" style="2"/>
    <col min="5368" max="5368" width="5.54296875" style="2" customWidth="1"/>
    <col min="5369" max="5369" width="32.54296875" style="2" customWidth="1"/>
    <col min="5370" max="5370" width="5.54296875" style="2" customWidth="1"/>
    <col min="5371" max="5371" width="32.54296875" style="2" customWidth="1"/>
    <col min="5372" max="5377" width="8.54296875" style="2"/>
    <col min="5378" max="5378" width="32.54296875" style="2" customWidth="1"/>
    <col min="5379" max="5379" width="5.54296875" style="2" customWidth="1"/>
    <col min="5380" max="5380" width="32.54296875" style="2" customWidth="1"/>
    <col min="5381" max="5381" width="5.54296875" style="2" customWidth="1"/>
    <col min="5382" max="5623" width="8.54296875" style="2"/>
    <col min="5624" max="5624" width="5.54296875" style="2" customWidth="1"/>
    <col min="5625" max="5625" width="32.54296875" style="2" customWidth="1"/>
    <col min="5626" max="5626" width="5.54296875" style="2" customWidth="1"/>
    <col min="5627" max="5627" width="32.54296875" style="2" customWidth="1"/>
    <col min="5628" max="5633" width="8.54296875" style="2"/>
    <col min="5634" max="5634" width="32.54296875" style="2" customWidth="1"/>
    <col min="5635" max="5635" width="5.54296875" style="2" customWidth="1"/>
    <col min="5636" max="5636" width="32.54296875" style="2" customWidth="1"/>
    <col min="5637" max="5637" width="5.54296875" style="2" customWidth="1"/>
    <col min="5638" max="5879" width="8.54296875" style="2"/>
    <col min="5880" max="5880" width="5.54296875" style="2" customWidth="1"/>
    <col min="5881" max="5881" width="32.54296875" style="2" customWidth="1"/>
    <col min="5882" max="5882" width="5.54296875" style="2" customWidth="1"/>
    <col min="5883" max="5883" width="32.54296875" style="2" customWidth="1"/>
    <col min="5884" max="5889" width="8.54296875" style="2"/>
    <col min="5890" max="5890" width="32.54296875" style="2" customWidth="1"/>
    <col min="5891" max="5891" width="5.54296875" style="2" customWidth="1"/>
    <col min="5892" max="5892" width="32.54296875" style="2" customWidth="1"/>
    <col min="5893" max="5893" width="5.54296875" style="2" customWidth="1"/>
    <col min="5894" max="6135" width="8.54296875" style="2"/>
    <col min="6136" max="6136" width="5.54296875" style="2" customWidth="1"/>
    <col min="6137" max="6137" width="32.54296875" style="2" customWidth="1"/>
    <col min="6138" max="6138" width="5.54296875" style="2" customWidth="1"/>
    <col min="6139" max="6139" width="32.54296875" style="2" customWidth="1"/>
    <col min="6140" max="6145" width="8.54296875" style="2"/>
    <col min="6146" max="6146" width="32.54296875" style="2" customWidth="1"/>
    <col min="6147" max="6147" width="5.54296875" style="2" customWidth="1"/>
    <col min="6148" max="6148" width="32.54296875" style="2" customWidth="1"/>
    <col min="6149" max="6149" width="5.54296875" style="2" customWidth="1"/>
    <col min="6150" max="6391" width="8.54296875" style="2"/>
    <col min="6392" max="6392" width="5.54296875" style="2" customWidth="1"/>
    <col min="6393" max="6393" width="32.54296875" style="2" customWidth="1"/>
    <col min="6394" max="6394" width="5.54296875" style="2" customWidth="1"/>
    <col min="6395" max="6395" width="32.54296875" style="2" customWidth="1"/>
    <col min="6396" max="6401" width="8.54296875" style="2"/>
    <col min="6402" max="6402" width="32.54296875" style="2" customWidth="1"/>
    <col min="6403" max="6403" width="5.54296875" style="2" customWidth="1"/>
    <col min="6404" max="6404" width="32.54296875" style="2" customWidth="1"/>
    <col min="6405" max="6405" width="5.54296875" style="2" customWidth="1"/>
    <col min="6406" max="6647" width="8.54296875" style="2"/>
    <col min="6648" max="6648" width="5.54296875" style="2" customWidth="1"/>
    <col min="6649" max="6649" width="32.54296875" style="2" customWidth="1"/>
    <col min="6650" max="6650" width="5.54296875" style="2" customWidth="1"/>
    <col min="6651" max="6651" width="32.54296875" style="2" customWidth="1"/>
    <col min="6652" max="6657" width="8.54296875" style="2"/>
    <col min="6658" max="6658" width="32.54296875" style="2" customWidth="1"/>
    <col min="6659" max="6659" width="5.54296875" style="2" customWidth="1"/>
    <col min="6660" max="6660" width="32.54296875" style="2" customWidth="1"/>
    <col min="6661" max="6661" width="5.54296875" style="2" customWidth="1"/>
    <col min="6662" max="6903" width="8.54296875" style="2"/>
    <col min="6904" max="6904" width="5.54296875" style="2" customWidth="1"/>
    <col min="6905" max="6905" width="32.54296875" style="2" customWidth="1"/>
    <col min="6906" max="6906" width="5.54296875" style="2" customWidth="1"/>
    <col min="6907" max="6907" width="32.54296875" style="2" customWidth="1"/>
    <col min="6908" max="6913" width="8.54296875" style="2"/>
    <col min="6914" max="6914" width="32.54296875" style="2" customWidth="1"/>
    <col min="6915" max="6915" width="5.54296875" style="2" customWidth="1"/>
    <col min="6916" max="6916" width="32.54296875" style="2" customWidth="1"/>
    <col min="6917" max="6917" width="5.54296875" style="2" customWidth="1"/>
    <col min="6918" max="7159" width="8.54296875" style="2"/>
    <col min="7160" max="7160" width="5.54296875" style="2" customWidth="1"/>
    <col min="7161" max="7161" width="32.54296875" style="2" customWidth="1"/>
    <col min="7162" max="7162" width="5.54296875" style="2" customWidth="1"/>
    <col min="7163" max="7163" width="32.54296875" style="2" customWidth="1"/>
    <col min="7164" max="7169" width="8.54296875" style="2"/>
    <col min="7170" max="7170" width="32.54296875" style="2" customWidth="1"/>
    <col min="7171" max="7171" width="5.54296875" style="2" customWidth="1"/>
    <col min="7172" max="7172" width="32.54296875" style="2" customWidth="1"/>
    <col min="7173" max="7173" width="5.54296875" style="2" customWidth="1"/>
    <col min="7174" max="7415" width="8.54296875" style="2"/>
    <col min="7416" max="7416" width="5.54296875" style="2" customWidth="1"/>
    <col min="7417" max="7417" width="32.54296875" style="2" customWidth="1"/>
    <col min="7418" max="7418" width="5.54296875" style="2" customWidth="1"/>
    <col min="7419" max="7419" width="32.54296875" style="2" customWidth="1"/>
    <col min="7420" max="7425" width="8.54296875" style="2"/>
    <col min="7426" max="7426" width="32.54296875" style="2" customWidth="1"/>
    <col min="7427" max="7427" width="5.54296875" style="2" customWidth="1"/>
    <col min="7428" max="7428" width="32.54296875" style="2" customWidth="1"/>
    <col min="7429" max="7429" width="5.54296875" style="2" customWidth="1"/>
    <col min="7430" max="7671" width="8.54296875" style="2"/>
    <col min="7672" max="7672" width="5.54296875" style="2" customWidth="1"/>
    <col min="7673" max="7673" width="32.54296875" style="2" customWidth="1"/>
    <col min="7674" max="7674" width="5.54296875" style="2" customWidth="1"/>
    <col min="7675" max="7675" width="32.54296875" style="2" customWidth="1"/>
    <col min="7676" max="7681" width="8.54296875" style="2"/>
    <col min="7682" max="7682" width="32.54296875" style="2" customWidth="1"/>
    <col min="7683" max="7683" width="5.54296875" style="2" customWidth="1"/>
    <col min="7684" max="7684" width="32.54296875" style="2" customWidth="1"/>
    <col min="7685" max="7685" width="5.54296875" style="2" customWidth="1"/>
    <col min="7686" max="7927" width="8.54296875" style="2"/>
    <col min="7928" max="7928" width="5.54296875" style="2" customWidth="1"/>
    <col min="7929" max="7929" width="32.54296875" style="2" customWidth="1"/>
    <col min="7930" max="7930" width="5.54296875" style="2" customWidth="1"/>
    <col min="7931" max="7931" width="32.54296875" style="2" customWidth="1"/>
    <col min="7932" max="7937" width="8.54296875" style="2"/>
    <col min="7938" max="7938" width="32.54296875" style="2" customWidth="1"/>
    <col min="7939" max="7939" width="5.54296875" style="2" customWidth="1"/>
    <col min="7940" max="7940" width="32.54296875" style="2" customWidth="1"/>
    <col min="7941" max="7941" width="5.54296875" style="2" customWidth="1"/>
    <col min="7942" max="8183" width="8.54296875" style="2"/>
    <col min="8184" max="8184" width="5.54296875" style="2" customWidth="1"/>
    <col min="8185" max="8185" width="32.54296875" style="2" customWidth="1"/>
    <col min="8186" max="8186" width="5.54296875" style="2" customWidth="1"/>
    <col min="8187" max="8187" width="32.54296875" style="2" customWidth="1"/>
    <col min="8188" max="8193" width="8.54296875" style="2"/>
    <col min="8194" max="8194" width="32.54296875" style="2" customWidth="1"/>
    <col min="8195" max="8195" width="5.54296875" style="2" customWidth="1"/>
    <col min="8196" max="8196" width="32.54296875" style="2" customWidth="1"/>
    <col min="8197" max="8197" width="5.54296875" style="2" customWidth="1"/>
    <col min="8198" max="8439" width="8.54296875" style="2"/>
    <col min="8440" max="8440" width="5.54296875" style="2" customWidth="1"/>
    <col min="8441" max="8441" width="32.54296875" style="2" customWidth="1"/>
    <col min="8442" max="8442" width="5.54296875" style="2" customWidth="1"/>
    <col min="8443" max="8443" width="32.54296875" style="2" customWidth="1"/>
    <col min="8444" max="8449" width="8.54296875" style="2"/>
    <col min="8450" max="8450" width="32.54296875" style="2" customWidth="1"/>
    <col min="8451" max="8451" width="5.54296875" style="2" customWidth="1"/>
    <col min="8452" max="8452" width="32.54296875" style="2" customWidth="1"/>
    <col min="8453" max="8453" width="5.54296875" style="2" customWidth="1"/>
    <col min="8454" max="8695" width="8.54296875" style="2"/>
    <col min="8696" max="8696" width="5.54296875" style="2" customWidth="1"/>
    <col min="8697" max="8697" width="32.54296875" style="2" customWidth="1"/>
    <col min="8698" max="8698" width="5.54296875" style="2" customWidth="1"/>
    <col min="8699" max="8699" width="32.54296875" style="2" customWidth="1"/>
    <col min="8700" max="8705" width="8.54296875" style="2"/>
    <col min="8706" max="8706" width="32.54296875" style="2" customWidth="1"/>
    <col min="8707" max="8707" width="5.54296875" style="2" customWidth="1"/>
    <col min="8708" max="8708" width="32.54296875" style="2" customWidth="1"/>
    <col min="8709" max="8709" width="5.54296875" style="2" customWidth="1"/>
    <col min="8710" max="8951" width="8.54296875" style="2"/>
    <col min="8952" max="8952" width="5.54296875" style="2" customWidth="1"/>
    <col min="8953" max="8953" width="32.54296875" style="2" customWidth="1"/>
    <col min="8954" max="8954" width="5.54296875" style="2" customWidth="1"/>
    <col min="8955" max="8955" width="32.54296875" style="2" customWidth="1"/>
    <col min="8956" max="8961" width="8.54296875" style="2"/>
    <col min="8962" max="8962" width="32.54296875" style="2" customWidth="1"/>
    <col min="8963" max="8963" width="5.54296875" style="2" customWidth="1"/>
    <col min="8964" max="8964" width="32.54296875" style="2" customWidth="1"/>
    <col min="8965" max="8965" width="5.54296875" style="2" customWidth="1"/>
    <col min="8966" max="9207" width="8.54296875" style="2"/>
    <col min="9208" max="9208" width="5.54296875" style="2" customWidth="1"/>
    <col min="9209" max="9209" width="32.54296875" style="2" customWidth="1"/>
    <col min="9210" max="9210" width="5.54296875" style="2" customWidth="1"/>
    <col min="9211" max="9211" width="32.54296875" style="2" customWidth="1"/>
    <col min="9212" max="9217" width="8.54296875" style="2"/>
    <col min="9218" max="9218" width="32.54296875" style="2" customWidth="1"/>
    <col min="9219" max="9219" width="5.54296875" style="2" customWidth="1"/>
    <col min="9220" max="9220" width="32.54296875" style="2" customWidth="1"/>
    <col min="9221" max="9221" width="5.54296875" style="2" customWidth="1"/>
    <col min="9222" max="9463" width="8.54296875" style="2"/>
    <col min="9464" max="9464" width="5.54296875" style="2" customWidth="1"/>
    <col min="9465" max="9465" width="32.54296875" style="2" customWidth="1"/>
    <col min="9466" max="9466" width="5.54296875" style="2" customWidth="1"/>
    <col min="9467" max="9467" width="32.54296875" style="2" customWidth="1"/>
    <col min="9468" max="9473" width="8.54296875" style="2"/>
    <col min="9474" max="9474" width="32.54296875" style="2" customWidth="1"/>
    <col min="9475" max="9475" width="5.54296875" style="2" customWidth="1"/>
    <col min="9476" max="9476" width="32.54296875" style="2" customWidth="1"/>
    <col min="9477" max="9477" width="5.54296875" style="2" customWidth="1"/>
    <col min="9478" max="9719" width="8.54296875" style="2"/>
    <col min="9720" max="9720" width="5.54296875" style="2" customWidth="1"/>
    <col min="9721" max="9721" width="32.54296875" style="2" customWidth="1"/>
    <col min="9722" max="9722" width="5.54296875" style="2" customWidth="1"/>
    <col min="9723" max="9723" width="32.54296875" style="2" customWidth="1"/>
    <col min="9724" max="9729" width="8.54296875" style="2"/>
    <col min="9730" max="9730" width="32.54296875" style="2" customWidth="1"/>
    <col min="9731" max="9731" width="5.54296875" style="2" customWidth="1"/>
    <col min="9732" max="9732" width="32.54296875" style="2" customWidth="1"/>
    <col min="9733" max="9733" width="5.54296875" style="2" customWidth="1"/>
    <col min="9734" max="9975" width="8.54296875" style="2"/>
    <col min="9976" max="9976" width="5.54296875" style="2" customWidth="1"/>
    <col min="9977" max="9977" width="32.54296875" style="2" customWidth="1"/>
    <col min="9978" max="9978" width="5.54296875" style="2" customWidth="1"/>
    <col min="9979" max="9979" width="32.54296875" style="2" customWidth="1"/>
    <col min="9980" max="9985" width="8.54296875" style="2"/>
    <col min="9986" max="9986" width="32.54296875" style="2" customWidth="1"/>
    <col min="9987" max="9987" width="5.54296875" style="2" customWidth="1"/>
    <col min="9988" max="9988" width="32.54296875" style="2" customWidth="1"/>
    <col min="9989" max="9989" width="5.54296875" style="2" customWidth="1"/>
    <col min="9990" max="10231" width="8.54296875" style="2"/>
    <col min="10232" max="10232" width="5.54296875" style="2" customWidth="1"/>
    <col min="10233" max="10233" width="32.54296875" style="2" customWidth="1"/>
    <col min="10234" max="10234" width="5.54296875" style="2" customWidth="1"/>
    <col min="10235" max="10235" width="32.54296875" style="2" customWidth="1"/>
    <col min="10236" max="10241" width="8.54296875" style="2"/>
    <col min="10242" max="10242" width="32.54296875" style="2" customWidth="1"/>
    <col min="10243" max="10243" width="5.54296875" style="2" customWidth="1"/>
    <col min="10244" max="10244" width="32.54296875" style="2" customWidth="1"/>
    <col min="10245" max="10245" width="5.54296875" style="2" customWidth="1"/>
    <col min="10246" max="10487" width="8.54296875" style="2"/>
    <col min="10488" max="10488" width="5.54296875" style="2" customWidth="1"/>
    <col min="10489" max="10489" width="32.54296875" style="2" customWidth="1"/>
    <col min="10490" max="10490" width="5.54296875" style="2" customWidth="1"/>
    <col min="10491" max="10491" width="32.54296875" style="2" customWidth="1"/>
    <col min="10492" max="10497" width="8.54296875" style="2"/>
    <col min="10498" max="10498" width="32.54296875" style="2" customWidth="1"/>
    <col min="10499" max="10499" width="5.54296875" style="2" customWidth="1"/>
    <col min="10500" max="10500" width="32.54296875" style="2" customWidth="1"/>
    <col min="10501" max="10501" width="5.54296875" style="2" customWidth="1"/>
    <col min="10502" max="10743" width="8.54296875" style="2"/>
    <col min="10744" max="10744" width="5.54296875" style="2" customWidth="1"/>
    <col min="10745" max="10745" width="32.54296875" style="2" customWidth="1"/>
    <col min="10746" max="10746" width="5.54296875" style="2" customWidth="1"/>
    <col min="10747" max="10747" width="32.54296875" style="2" customWidth="1"/>
    <col min="10748" max="10753" width="8.54296875" style="2"/>
    <col min="10754" max="10754" width="32.54296875" style="2" customWidth="1"/>
    <col min="10755" max="10755" width="5.54296875" style="2" customWidth="1"/>
    <col min="10756" max="10756" width="32.54296875" style="2" customWidth="1"/>
    <col min="10757" max="10757" width="5.54296875" style="2" customWidth="1"/>
    <col min="10758" max="10999" width="8.54296875" style="2"/>
    <col min="11000" max="11000" width="5.54296875" style="2" customWidth="1"/>
    <col min="11001" max="11001" width="32.54296875" style="2" customWidth="1"/>
    <col min="11002" max="11002" width="5.54296875" style="2" customWidth="1"/>
    <col min="11003" max="11003" width="32.54296875" style="2" customWidth="1"/>
    <col min="11004" max="11009" width="8.54296875" style="2"/>
    <col min="11010" max="11010" width="32.54296875" style="2" customWidth="1"/>
    <col min="11011" max="11011" width="5.54296875" style="2" customWidth="1"/>
    <col min="11012" max="11012" width="32.54296875" style="2" customWidth="1"/>
    <col min="11013" max="11013" width="5.54296875" style="2" customWidth="1"/>
    <col min="11014" max="11255" width="8.54296875" style="2"/>
    <col min="11256" max="11256" width="5.54296875" style="2" customWidth="1"/>
    <col min="11257" max="11257" width="32.54296875" style="2" customWidth="1"/>
    <col min="11258" max="11258" width="5.54296875" style="2" customWidth="1"/>
    <col min="11259" max="11259" width="32.54296875" style="2" customWidth="1"/>
    <col min="11260" max="11265" width="8.54296875" style="2"/>
    <col min="11266" max="11266" width="32.54296875" style="2" customWidth="1"/>
    <col min="11267" max="11267" width="5.54296875" style="2" customWidth="1"/>
    <col min="11268" max="11268" width="32.54296875" style="2" customWidth="1"/>
    <col min="11269" max="11269" width="5.54296875" style="2" customWidth="1"/>
    <col min="11270" max="11511" width="8.54296875" style="2"/>
    <col min="11512" max="11512" width="5.54296875" style="2" customWidth="1"/>
    <col min="11513" max="11513" width="32.54296875" style="2" customWidth="1"/>
    <col min="11514" max="11514" width="5.54296875" style="2" customWidth="1"/>
    <col min="11515" max="11515" width="32.54296875" style="2" customWidth="1"/>
    <col min="11516" max="11521" width="8.54296875" style="2"/>
    <col min="11522" max="11522" width="32.54296875" style="2" customWidth="1"/>
    <col min="11523" max="11523" width="5.54296875" style="2" customWidth="1"/>
    <col min="11524" max="11524" width="32.54296875" style="2" customWidth="1"/>
    <col min="11525" max="11525" width="5.54296875" style="2" customWidth="1"/>
    <col min="11526" max="11767" width="8.54296875" style="2"/>
    <col min="11768" max="11768" width="5.54296875" style="2" customWidth="1"/>
    <col min="11769" max="11769" width="32.54296875" style="2" customWidth="1"/>
    <col min="11770" max="11770" width="5.54296875" style="2" customWidth="1"/>
    <col min="11771" max="11771" width="32.54296875" style="2" customWidth="1"/>
    <col min="11772" max="11777" width="8.54296875" style="2"/>
    <col min="11778" max="11778" width="32.54296875" style="2" customWidth="1"/>
    <col min="11779" max="11779" width="5.54296875" style="2" customWidth="1"/>
    <col min="11780" max="11780" width="32.54296875" style="2" customWidth="1"/>
    <col min="11781" max="11781" width="5.54296875" style="2" customWidth="1"/>
    <col min="11782" max="12023" width="8.54296875" style="2"/>
    <col min="12024" max="12024" width="5.54296875" style="2" customWidth="1"/>
    <col min="12025" max="12025" width="32.54296875" style="2" customWidth="1"/>
    <col min="12026" max="12026" width="5.54296875" style="2" customWidth="1"/>
    <col min="12027" max="12027" width="32.54296875" style="2" customWidth="1"/>
    <col min="12028" max="12033" width="8.54296875" style="2"/>
    <col min="12034" max="12034" width="32.54296875" style="2" customWidth="1"/>
    <col min="12035" max="12035" width="5.54296875" style="2" customWidth="1"/>
    <col min="12036" max="12036" width="32.54296875" style="2" customWidth="1"/>
    <col min="12037" max="12037" width="5.54296875" style="2" customWidth="1"/>
    <col min="12038" max="12279" width="8.54296875" style="2"/>
    <col min="12280" max="12280" width="5.54296875" style="2" customWidth="1"/>
    <col min="12281" max="12281" width="32.54296875" style="2" customWidth="1"/>
    <col min="12282" max="12282" width="5.54296875" style="2" customWidth="1"/>
    <col min="12283" max="12283" width="32.54296875" style="2" customWidth="1"/>
    <col min="12284" max="12289" width="8.54296875" style="2"/>
    <col min="12290" max="12290" width="32.54296875" style="2" customWidth="1"/>
    <col min="12291" max="12291" width="5.54296875" style="2" customWidth="1"/>
    <col min="12292" max="12292" width="32.54296875" style="2" customWidth="1"/>
    <col min="12293" max="12293" width="5.54296875" style="2" customWidth="1"/>
    <col min="12294" max="12535" width="8.54296875" style="2"/>
    <col min="12536" max="12536" width="5.54296875" style="2" customWidth="1"/>
    <col min="12537" max="12537" width="32.54296875" style="2" customWidth="1"/>
    <col min="12538" max="12538" width="5.54296875" style="2" customWidth="1"/>
    <col min="12539" max="12539" width="32.54296875" style="2" customWidth="1"/>
    <col min="12540" max="12545" width="8.54296875" style="2"/>
    <col min="12546" max="12546" width="32.54296875" style="2" customWidth="1"/>
    <col min="12547" max="12547" width="5.54296875" style="2" customWidth="1"/>
    <col min="12548" max="12548" width="32.54296875" style="2" customWidth="1"/>
    <col min="12549" max="12549" width="5.54296875" style="2" customWidth="1"/>
    <col min="12550" max="12791" width="8.54296875" style="2"/>
    <col min="12792" max="12792" width="5.54296875" style="2" customWidth="1"/>
    <col min="12793" max="12793" width="32.54296875" style="2" customWidth="1"/>
    <col min="12794" max="12794" width="5.54296875" style="2" customWidth="1"/>
    <col min="12795" max="12795" width="32.54296875" style="2" customWidth="1"/>
    <col min="12796" max="12801" width="8.54296875" style="2"/>
    <col min="12802" max="12802" width="32.54296875" style="2" customWidth="1"/>
    <col min="12803" max="12803" width="5.54296875" style="2" customWidth="1"/>
    <col min="12804" max="12804" width="32.54296875" style="2" customWidth="1"/>
    <col min="12805" max="12805" width="5.54296875" style="2" customWidth="1"/>
    <col min="12806" max="13047" width="8.54296875" style="2"/>
    <col min="13048" max="13048" width="5.54296875" style="2" customWidth="1"/>
    <col min="13049" max="13049" width="32.54296875" style="2" customWidth="1"/>
    <col min="13050" max="13050" width="5.54296875" style="2" customWidth="1"/>
    <col min="13051" max="13051" width="32.54296875" style="2" customWidth="1"/>
    <col min="13052" max="13057" width="8.54296875" style="2"/>
    <col min="13058" max="13058" width="32.54296875" style="2" customWidth="1"/>
    <col min="13059" max="13059" width="5.54296875" style="2" customWidth="1"/>
    <col min="13060" max="13060" width="32.54296875" style="2" customWidth="1"/>
    <col min="13061" max="13061" width="5.54296875" style="2" customWidth="1"/>
    <col min="13062" max="13303" width="8.54296875" style="2"/>
    <col min="13304" max="13304" width="5.54296875" style="2" customWidth="1"/>
    <col min="13305" max="13305" width="32.54296875" style="2" customWidth="1"/>
    <col min="13306" max="13306" width="5.54296875" style="2" customWidth="1"/>
    <col min="13307" max="13307" width="32.54296875" style="2" customWidth="1"/>
    <col min="13308" max="13313" width="8.54296875" style="2"/>
    <col min="13314" max="13314" width="32.54296875" style="2" customWidth="1"/>
    <col min="13315" max="13315" width="5.54296875" style="2" customWidth="1"/>
    <col min="13316" max="13316" width="32.54296875" style="2" customWidth="1"/>
    <col min="13317" max="13317" width="5.54296875" style="2" customWidth="1"/>
    <col min="13318" max="13559" width="8.54296875" style="2"/>
    <col min="13560" max="13560" width="5.54296875" style="2" customWidth="1"/>
    <col min="13561" max="13561" width="32.54296875" style="2" customWidth="1"/>
    <col min="13562" max="13562" width="5.54296875" style="2" customWidth="1"/>
    <col min="13563" max="13563" width="32.54296875" style="2" customWidth="1"/>
    <col min="13564" max="13569" width="8.54296875" style="2"/>
    <col min="13570" max="13570" width="32.54296875" style="2" customWidth="1"/>
    <col min="13571" max="13571" width="5.54296875" style="2" customWidth="1"/>
    <col min="13572" max="13572" width="32.54296875" style="2" customWidth="1"/>
    <col min="13573" max="13573" width="5.54296875" style="2" customWidth="1"/>
    <col min="13574" max="13815" width="8.54296875" style="2"/>
    <col min="13816" max="13816" width="5.54296875" style="2" customWidth="1"/>
    <col min="13817" max="13817" width="32.54296875" style="2" customWidth="1"/>
    <col min="13818" max="13818" width="5.54296875" style="2" customWidth="1"/>
    <col min="13819" max="13819" width="32.54296875" style="2" customWidth="1"/>
    <col min="13820" max="13825" width="8.54296875" style="2"/>
    <col min="13826" max="13826" width="32.54296875" style="2" customWidth="1"/>
    <col min="13827" max="13827" width="5.54296875" style="2" customWidth="1"/>
    <col min="13828" max="13828" width="32.54296875" style="2" customWidth="1"/>
    <col min="13829" max="13829" width="5.54296875" style="2" customWidth="1"/>
    <col min="13830" max="14071" width="8.54296875" style="2"/>
    <col min="14072" max="14072" width="5.54296875" style="2" customWidth="1"/>
    <col min="14073" max="14073" width="32.54296875" style="2" customWidth="1"/>
    <col min="14074" max="14074" width="5.54296875" style="2" customWidth="1"/>
    <col min="14075" max="14075" width="32.54296875" style="2" customWidth="1"/>
    <col min="14076" max="14081" width="8.54296875" style="2"/>
    <col min="14082" max="14082" width="32.54296875" style="2" customWidth="1"/>
    <col min="14083" max="14083" width="5.54296875" style="2" customWidth="1"/>
    <col min="14084" max="14084" width="32.54296875" style="2" customWidth="1"/>
    <col min="14085" max="14085" width="5.54296875" style="2" customWidth="1"/>
    <col min="14086" max="14327" width="8.54296875" style="2"/>
    <col min="14328" max="14328" width="5.54296875" style="2" customWidth="1"/>
    <col min="14329" max="14329" width="32.54296875" style="2" customWidth="1"/>
    <col min="14330" max="14330" width="5.54296875" style="2" customWidth="1"/>
    <col min="14331" max="14331" width="32.54296875" style="2" customWidth="1"/>
    <col min="14332" max="14337" width="8.54296875" style="2"/>
    <col min="14338" max="14338" width="32.54296875" style="2" customWidth="1"/>
    <col min="14339" max="14339" width="5.54296875" style="2" customWidth="1"/>
    <col min="14340" max="14340" width="32.54296875" style="2" customWidth="1"/>
    <col min="14341" max="14341" width="5.54296875" style="2" customWidth="1"/>
    <col min="14342" max="14583" width="8.54296875" style="2"/>
    <col min="14584" max="14584" width="5.54296875" style="2" customWidth="1"/>
    <col min="14585" max="14585" width="32.54296875" style="2" customWidth="1"/>
    <col min="14586" max="14586" width="5.54296875" style="2" customWidth="1"/>
    <col min="14587" max="14587" width="32.54296875" style="2" customWidth="1"/>
    <col min="14588" max="14593" width="8.54296875" style="2"/>
    <col min="14594" max="14594" width="32.54296875" style="2" customWidth="1"/>
    <col min="14595" max="14595" width="5.54296875" style="2" customWidth="1"/>
    <col min="14596" max="14596" width="32.54296875" style="2" customWidth="1"/>
    <col min="14597" max="14597" width="5.54296875" style="2" customWidth="1"/>
    <col min="14598" max="14839" width="8.54296875" style="2"/>
    <col min="14840" max="14840" width="5.54296875" style="2" customWidth="1"/>
    <col min="14841" max="14841" width="32.54296875" style="2" customWidth="1"/>
    <col min="14842" max="14842" width="5.54296875" style="2" customWidth="1"/>
    <col min="14843" max="14843" width="32.54296875" style="2" customWidth="1"/>
    <col min="14844" max="14849" width="8.54296875" style="2"/>
    <col min="14850" max="14850" width="32.54296875" style="2" customWidth="1"/>
    <col min="14851" max="14851" width="5.54296875" style="2" customWidth="1"/>
    <col min="14852" max="14852" width="32.54296875" style="2" customWidth="1"/>
    <col min="14853" max="14853" width="5.54296875" style="2" customWidth="1"/>
    <col min="14854" max="15095" width="8.54296875" style="2"/>
    <col min="15096" max="15096" width="5.54296875" style="2" customWidth="1"/>
    <col min="15097" max="15097" width="32.54296875" style="2" customWidth="1"/>
    <col min="15098" max="15098" width="5.54296875" style="2" customWidth="1"/>
    <col min="15099" max="15099" width="32.54296875" style="2" customWidth="1"/>
    <col min="15100" max="15105" width="8.54296875" style="2"/>
    <col min="15106" max="15106" width="32.54296875" style="2" customWidth="1"/>
    <col min="15107" max="15107" width="5.54296875" style="2" customWidth="1"/>
    <col min="15108" max="15108" width="32.54296875" style="2" customWidth="1"/>
    <col min="15109" max="15109" width="5.54296875" style="2" customWidth="1"/>
    <col min="15110" max="15351" width="8.54296875" style="2"/>
    <col min="15352" max="15352" width="5.54296875" style="2" customWidth="1"/>
    <col min="15353" max="15353" width="32.54296875" style="2" customWidth="1"/>
    <col min="15354" max="15354" width="5.54296875" style="2" customWidth="1"/>
    <col min="15355" max="15355" width="32.54296875" style="2" customWidth="1"/>
    <col min="15356" max="15361" width="8.54296875" style="2"/>
    <col min="15362" max="15362" width="32.54296875" style="2" customWidth="1"/>
    <col min="15363" max="15363" width="5.54296875" style="2" customWidth="1"/>
    <col min="15364" max="15364" width="32.54296875" style="2" customWidth="1"/>
    <col min="15365" max="15365" width="5.54296875" style="2" customWidth="1"/>
    <col min="15366" max="15607" width="8.54296875" style="2"/>
    <col min="15608" max="15608" width="5.54296875" style="2" customWidth="1"/>
    <col min="15609" max="15609" width="32.54296875" style="2" customWidth="1"/>
    <col min="15610" max="15610" width="5.54296875" style="2" customWidth="1"/>
    <col min="15611" max="15611" width="32.54296875" style="2" customWidth="1"/>
    <col min="15612" max="15617" width="8.54296875" style="2"/>
    <col min="15618" max="15618" width="32.54296875" style="2" customWidth="1"/>
    <col min="15619" max="15619" width="5.54296875" style="2" customWidth="1"/>
    <col min="15620" max="15620" width="32.54296875" style="2" customWidth="1"/>
    <col min="15621" max="15621" width="5.54296875" style="2" customWidth="1"/>
    <col min="15622" max="15863" width="8.54296875" style="2"/>
    <col min="15864" max="15864" width="5.54296875" style="2" customWidth="1"/>
    <col min="15865" max="15865" width="32.54296875" style="2" customWidth="1"/>
    <col min="15866" max="15866" width="5.54296875" style="2" customWidth="1"/>
    <col min="15867" max="15867" width="32.54296875" style="2" customWidth="1"/>
    <col min="15868" max="15873" width="8.54296875" style="2"/>
    <col min="15874" max="15874" width="32.54296875" style="2" customWidth="1"/>
    <col min="15875" max="15875" width="5.54296875" style="2" customWidth="1"/>
    <col min="15876" max="15876" width="32.54296875" style="2" customWidth="1"/>
    <col min="15877" max="15877" width="5.54296875" style="2" customWidth="1"/>
    <col min="15878" max="16119" width="8.54296875" style="2"/>
    <col min="16120" max="16120" width="5.54296875" style="2" customWidth="1"/>
    <col min="16121" max="16121" width="32.54296875" style="2" customWidth="1"/>
    <col min="16122" max="16122" width="5.54296875" style="2" customWidth="1"/>
    <col min="16123" max="16123" width="32.54296875" style="2" customWidth="1"/>
    <col min="16124" max="16129" width="8.54296875" style="2"/>
    <col min="16130" max="16130" width="32.54296875" style="2" customWidth="1"/>
    <col min="16131" max="16131" width="5.54296875" style="2" customWidth="1"/>
    <col min="16132" max="16132" width="32.54296875" style="2" customWidth="1"/>
    <col min="16133" max="16133" width="5.54296875" style="2" customWidth="1"/>
    <col min="16134" max="16384" width="8.54296875" style="2"/>
  </cols>
  <sheetData>
    <row r="1" spans="1:13" ht="18" customHeight="1">
      <c r="I1" s="21" t="s">
        <v>75</v>
      </c>
    </row>
    <row r="2" spans="1:13" ht="21" customHeight="1"/>
    <row r="3" spans="1:13" ht="23.25" customHeight="1">
      <c r="A3" s="295" t="s">
        <v>673</v>
      </c>
      <c r="B3" s="295"/>
      <c r="C3" s="295"/>
      <c r="D3" s="295"/>
      <c r="E3" s="295"/>
      <c r="F3" s="295"/>
      <c r="G3" s="295"/>
      <c r="L3" s="2"/>
      <c r="M3" s="2"/>
    </row>
    <row r="4" spans="1:13" ht="23.25" customHeight="1">
      <c r="A4" s="296" t="s">
        <v>672</v>
      </c>
      <c r="B4" s="296"/>
      <c r="C4" s="296"/>
      <c r="D4" s="296"/>
      <c r="E4" s="296"/>
      <c r="F4" s="296"/>
      <c r="G4" s="296"/>
      <c r="L4" s="2"/>
      <c r="M4" s="2"/>
    </row>
    <row r="5" spans="1:13" ht="18" customHeight="1">
      <c r="A5" s="293" t="s">
        <v>82</v>
      </c>
      <c r="B5" s="302" t="s">
        <v>87</v>
      </c>
      <c r="C5" s="12" t="s">
        <v>745</v>
      </c>
      <c r="D5" s="12" t="s">
        <v>719</v>
      </c>
      <c r="E5" s="12" t="s">
        <v>745</v>
      </c>
      <c r="F5" s="300" t="s">
        <v>86</v>
      </c>
      <c r="G5" s="301" t="s">
        <v>81</v>
      </c>
      <c r="L5" s="2"/>
      <c r="M5" s="2"/>
    </row>
    <row r="6" spans="1:13" ht="18" customHeight="1">
      <c r="A6" s="293"/>
      <c r="B6" s="302"/>
      <c r="C6" s="18">
        <v>2019</v>
      </c>
      <c r="D6" s="18">
        <v>2020</v>
      </c>
      <c r="E6" s="18">
        <v>2020</v>
      </c>
      <c r="F6" s="300"/>
      <c r="G6" s="301"/>
      <c r="L6" s="2"/>
      <c r="M6" s="2"/>
    </row>
    <row r="7" spans="1:13" ht="18" customHeight="1">
      <c r="A7" s="293"/>
      <c r="B7" s="302"/>
      <c r="C7" s="297" t="s">
        <v>77</v>
      </c>
      <c r="D7" s="298"/>
      <c r="E7" s="299"/>
      <c r="F7" s="300"/>
      <c r="G7" s="301"/>
      <c r="L7" s="2"/>
      <c r="M7" s="2"/>
    </row>
    <row r="8" spans="1:13" ht="29.25" customHeight="1">
      <c r="A8" s="29">
        <v>1</v>
      </c>
      <c r="B8" s="43" t="s">
        <v>2</v>
      </c>
      <c r="C8" s="247">
        <v>7165.5489029999999</v>
      </c>
      <c r="D8" s="247">
        <v>7944.690544</v>
      </c>
      <c r="E8" s="247">
        <v>5924.196234</v>
      </c>
      <c r="F8" s="44" t="s">
        <v>292</v>
      </c>
      <c r="G8" s="63">
        <v>1</v>
      </c>
      <c r="L8" s="2"/>
      <c r="M8" s="2"/>
    </row>
    <row r="9" spans="1:13" ht="29.25" customHeight="1">
      <c r="A9" s="33">
        <v>2</v>
      </c>
      <c r="B9" s="45" t="s">
        <v>297</v>
      </c>
      <c r="C9" s="248">
        <v>5202.5482549999997</v>
      </c>
      <c r="D9" s="248">
        <v>3644.1574900000001</v>
      </c>
      <c r="E9" s="248">
        <v>3947.0491440000001</v>
      </c>
      <c r="F9" s="46" t="s">
        <v>469</v>
      </c>
      <c r="G9" s="64">
        <v>2</v>
      </c>
      <c r="L9" s="2"/>
      <c r="M9" s="2"/>
    </row>
    <row r="10" spans="1:13" ht="29.25" customHeight="1">
      <c r="A10" s="29">
        <v>3</v>
      </c>
      <c r="B10" s="43" t="s">
        <v>3</v>
      </c>
      <c r="C10" s="247">
        <v>4169.1680329999999</v>
      </c>
      <c r="D10" s="247">
        <v>4071.6563230000002</v>
      </c>
      <c r="E10" s="247">
        <v>3049.865139</v>
      </c>
      <c r="F10" s="44" t="s">
        <v>83</v>
      </c>
      <c r="G10" s="63">
        <v>3</v>
      </c>
      <c r="L10" s="2"/>
      <c r="M10" s="2"/>
    </row>
    <row r="11" spans="1:13" ht="29.25" customHeight="1">
      <c r="A11" s="33">
        <v>4</v>
      </c>
      <c r="B11" s="45" t="s">
        <v>4</v>
      </c>
      <c r="C11" s="248">
        <v>42842.877444999998</v>
      </c>
      <c r="D11" s="248">
        <v>29532.690843</v>
      </c>
      <c r="E11" s="248">
        <v>29388.768816</v>
      </c>
      <c r="F11" s="46" t="s">
        <v>293</v>
      </c>
      <c r="G11" s="64">
        <v>4</v>
      </c>
      <c r="L11" s="2"/>
      <c r="M11" s="2"/>
    </row>
    <row r="12" spans="1:13" ht="29.25" customHeight="1">
      <c r="A12" s="29">
        <v>5</v>
      </c>
      <c r="B12" s="43" t="s">
        <v>32</v>
      </c>
      <c r="C12" s="247">
        <v>1841.5755569999999</v>
      </c>
      <c r="D12" s="247">
        <v>2678.2414349999999</v>
      </c>
      <c r="E12" s="247">
        <v>1094.2416760000001</v>
      </c>
      <c r="F12" s="44" t="s">
        <v>294</v>
      </c>
      <c r="G12" s="63">
        <v>5</v>
      </c>
      <c r="L12" s="2"/>
      <c r="M12" s="2"/>
    </row>
    <row r="13" spans="1:13" ht="29.25" customHeight="1">
      <c r="A13" s="33">
        <v>6</v>
      </c>
      <c r="B13" s="45" t="s">
        <v>5</v>
      </c>
      <c r="C13" s="248">
        <v>312.48817500000001</v>
      </c>
      <c r="D13" s="248">
        <v>266.21807999999999</v>
      </c>
      <c r="E13" s="248">
        <v>491.874888</v>
      </c>
      <c r="F13" s="46" t="s">
        <v>6</v>
      </c>
      <c r="G13" s="64">
        <v>6</v>
      </c>
      <c r="L13" s="2"/>
      <c r="M13" s="2"/>
    </row>
    <row r="14" spans="1:13" ht="29.25" customHeight="1">
      <c r="A14" s="29">
        <v>7</v>
      </c>
      <c r="B14" s="43" t="s">
        <v>7</v>
      </c>
      <c r="C14" s="247">
        <v>4814.5599089999996</v>
      </c>
      <c r="D14" s="247">
        <v>2820.415094</v>
      </c>
      <c r="E14" s="247">
        <v>2249.5058509999999</v>
      </c>
      <c r="F14" s="44" t="s">
        <v>8</v>
      </c>
      <c r="G14" s="63">
        <v>7</v>
      </c>
      <c r="L14" s="2"/>
      <c r="M14" s="2"/>
    </row>
    <row r="15" spans="1:13" ht="29.25" customHeight="1">
      <c r="A15" s="33">
        <v>8</v>
      </c>
      <c r="B15" s="45" t="s">
        <v>9</v>
      </c>
      <c r="C15" s="248">
        <v>765.61711100000002</v>
      </c>
      <c r="D15" s="248">
        <v>552.80694900000003</v>
      </c>
      <c r="E15" s="248">
        <v>661.76722600000005</v>
      </c>
      <c r="F15" s="46" t="s">
        <v>10</v>
      </c>
      <c r="G15" s="64">
        <v>8</v>
      </c>
      <c r="L15" s="2"/>
      <c r="M15" s="2"/>
    </row>
    <row r="16" spans="1:13" ht="29.25" customHeight="1">
      <c r="A16" s="29">
        <v>9</v>
      </c>
      <c r="B16" s="43" t="s">
        <v>11</v>
      </c>
      <c r="C16" s="247">
        <v>9545.2058209999996</v>
      </c>
      <c r="D16" s="247">
        <v>5416.2621870000003</v>
      </c>
      <c r="E16" s="247">
        <v>6326.6049650000004</v>
      </c>
      <c r="F16" s="44" t="s">
        <v>84</v>
      </c>
      <c r="G16" s="63">
        <v>9</v>
      </c>
      <c r="L16" s="2"/>
      <c r="M16" s="2"/>
    </row>
    <row r="17" spans="1:13" ht="29.25" customHeight="1">
      <c r="A17" s="33">
        <v>10</v>
      </c>
      <c r="B17" s="45" t="s">
        <v>12</v>
      </c>
      <c r="C17" s="248">
        <v>667.34178999999995</v>
      </c>
      <c r="D17" s="248">
        <v>443.30564500000003</v>
      </c>
      <c r="E17" s="248">
        <v>182.589392</v>
      </c>
      <c r="F17" s="46" t="s">
        <v>85</v>
      </c>
      <c r="G17" s="64">
        <v>10</v>
      </c>
      <c r="L17" s="2"/>
      <c r="M17" s="2"/>
    </row>
    <row r="18" spans="1:13" ht="29.25" customHeight="1" thickBot="1">
      <c r="A18" s="47">
        <v>11</v>
      </c>
      <c r="B18" s="48" t="s">
        <v>13</v>
      </c>
      <c r="C18" s="249">
        <v>2.9046940000000001</v>
      </c>
      <c r="D18" s="249">
        <v>5.2601240000000002</v>
      </c>
      <c r="E18" s="249">
        <v>4.0348000000000002E-2</v>
      </c>
      <c r="F18" s="49" t="s">
        <v>14</v>
      </c>
      <c r="G18" s="65">
        <v>11</v>
      </c>
      <c r="L18" s="2"/>
      <c r="M18" s="2"/>
    </row>
    <row r="19" spans="1:13" ht="20.149999999999999" customHeight="1" thickBot="1">
      <c r="A19" s="50"/>
      <c r="B19" s="51" t="s">
        <v>76</v>
      </c>
      <c r="C19" s="250">
        <f>SUM(C8:C18)</f>
        <v>77329.835692999986</v>
      </c>
      <c r="D19" s="250">
        <f>SUM(D8:D18)</f>
        <v>57375.704714000007</v>
      </c>
      <c r="E19" s="250">
        <f>SUM(E8:E18)</f>
        <v>53316.503679000001</v>
      </c>
      <c r="F19" s="52" t="s">
        <v>1</v>
      </c>
      <c r="G19" s="53"/>
      <c r="L19" s="2"/>
      <c r="M19" s="2"/>
    </row>
    <row r="20" spans="1:13" ht="35.15" customHeight="1">
      <c r="A20" s="1"/>
      <c r="B20" s="1"/>
      <c r="C20" s="13"/>
      <c r="D20" s="13"/>
      <c r="E20" s="13"/>
      <c r="F20" s="1"/>
      <c r="G20" s="1"/>
      <c r="L20" s="2"/>
      <c r="M20" s="2"/>
    </row>
    <row r="21" spans="1:13" ht="35.15" customHeight="1">
      <c r="A21" s="1"/>
      <c r="B21" s="1"/>
      <c r="C21" s="1"/>
      <c r="D21" s="1"/>
      <c r="E21" s="1"/>
      <c r="F21" s="1"/>
      <c r="G21" s="1"/>
      <c r="L21" s="2"/>
      <c r="M21" s="2"/>
    </row>
    <row r="22" spans="1:13" ht="35.15" customHeight="1">
      <c r="A22" s="1"/>
      <c r="B22" s="1"/>
      <c r="C22" s="1"/>
      <c r="D22" s="1"/>
      <c r="E22" s="1"/>
      <c r="F22" s="1"/>
      <c r="G22" s="1"/>
      <c r="L22" s="2"/>
      <c r="M22" s="2"/>
    </row>
    <row r="23" spans="1:13" ht="35.15" customHeight="1">
      <c r="A23" s="1"/>
      <c r="B23" s="1"/>
      <c r="C23" s="1"/>
      <c r="D23" s="1"/>
      <c r="E23" s="1"/>
      <c r="F23" s="1"/>
      <c r="G23" s="1"/>
      <c r="L23" s="2"/>
      <c r="M23" s="2"/>
    </row>
    <row r="24" spans="1:13" ht="35.15" customHeight="1">
      <c r="A24" s="1"/>
      <c r="B24" s="1"/>
      <c r="C24" s="1"/>
      <c r="D24" s="1"/>
      <c r="E24" s="1"/>
      <c r="F24" s="1"/>
      <c r="G24" s="1"/>
      <c r="L24" s="2"/>
      <c r="M24" s="2"/>
    </row>
    <row r="25" spans="1:13" ht="35.15" customHeight="1">
      <c r="A25" s="1"/>
      <c r="B25" s="1"/>
      <c r="C25" s="1"/>
      <c r="D25" s="1"/>
      <c r="E25" s="1"/>
      <c r="F25" s="1"/>
      <c r="G25" s="1"/>
      <c r="L25" s="2"/>
      <c r="M25" s="2"/>
    </row>
    <row r="26" spans="1:13" ht="35.15" customHeight="1">
      <c r="A26" s="1"/>
      <c r="B26" s="1"/>
      <c r="C26" s="1"/>
      <c r="D26" s="1"/>
      <c r="E26" s="1"/>
      <c r="F26" s="1"/>
      <c r="G26" s="1"/>
      <c r="L26" s="2"/>
      <c r="M26" s="2"/>
    </row>
    <row r="27" spans="1:13" ht="35.15" customHeight="1">
      <c r="A27" s="1"/>
      <c r="B27" s="1"/>
      <c r="C27" s="1"/>
      <c r="D27" s="1"/>
      <c r="E27" s="1"/>
      <c r="F27" s="1"/>
      <c r="G27" s="1"/>
      <c r="L27" s="2"/>
      <c r="M27" s="2"/>
    </row>
    <row r="28" spans="1:13" ht="35.15" customHeight="1">
      <c r="A28" s="1"/>
      <c r="B28" s="1"/>
      <c r="C28" s="1"/>
      <c r="D28" s="1"/>
      <c r="E28" s="1"/>
      <c r="F28" s="1"/>
      <c r="G28" s="1"/>
      <c r="L28" s="2"/>
      <c r="M28" s="2"/>
    </row>
    <row r="29" spans="1:13" ht="35.15" customHeight="1">
      <c r="A29" s="1"/>
      <c r="B29" s="1"/>
      <c r="C29" s="1"/>
      <c r="D29" s="1"/>
      <c r="E29" s="1"/>
      <c r="F29" s="1"/>
      <c r="G29" s="1"/>
      <c r="L29" s="2"/>
      <c r="M29" s="2"/>
    </row>
    <row r="30" spans="1:13" ht="35.15" customHeight="1">
      <c r="A30" s="1"/>
      <c r="B30" s="1"/>
      <c r="C30" s="1"/>
      <c r="D30" s="1"/>
      <c r="E30" s="1"/>
      <c r="F30" s="1"/>
      <c r="G30" s="1"/>
      <c r="L30" s="2"/>
      <c r="M30" s="2"/>
    </row>
    <row r="31" spans="1:13" ht="35.15" customHeight="1">
      <c r="A31" s="1"/>
      <c r="B31" s="1"/>
      <c r="C31" s="1"/>
      <c r="D31" s="1"/>
      <c r="E31" s="1"/>
      <c r="F31" s="1"/>
      <c r="G31" s="1"/>
      <c r="L31" s="2"/>
      <c r="M31" s="2"/>
    </row>
    <row r="32" spans="1:13" ht="35.15" customHeight="1">
      <c r="A32" s="1"/>
      <c r="B32" s="1"/>
      <c r="C32" s="1"/>
      <c r="D32" s="1"/>
      <c r="E32" s="1"/>
      <c r="F32" s="1"/>
      <c r="G32" s="1"/>
      <c r="L32" s="2"/>
      <c r="M32" s="2"/>
    </row>
    <row r="33" spans="1:13" ht="35.15" customHeight="1">
      <c r="A33" s="1"/>
      <c r="B33" s="1"/>
      <c r="C33" s="1"/>
      <c r="D33" s="1"/>
      <c r="E33" s="1"/>
      <c r="F33" s="1"/>
      <c r="G33" s="1"/>
      <c r="L33" s="2"/>
      <c r="M33" s="2"/>
    </row>
    <row r="34" spans="1:13" ht="35.15" customHeight="1">
      <c r="A34" s="1"/>
      <c r="B34" s="1"/>
      <c r="C34" s="1"/>
      <c r="D34" s="1"/>
      <c r="E34" s="1"/>
      <c r="F34" s="1"/>
      <c r="G34" s="1"/>
      <c r="L34" s="2"/>
      <c r="M34" s="2"/>
    </row>
    <row r="35" spans="1:13" ht="35.15" customHeight="1">
      <c r="A35" s="1"/>
      <c r="B35" s="1"/>
      <c r="C35" s="1"/>
      <c r="D35" s="1"/>
      <c r="E35" s="1"/>
      <c r="F35" s="1"/>
      <c r="G35" s="1"/>
      <c r="L35" s="2"/>
      <c r="M35" s="2"/>
    </row>
    <row r="36" spans="1:13" ht="35.15" customHeight="1">
      <c r="A36" s="1"/>
      <c r="B36" s="1"/>
      <c r="C36" s="1"/>
      <c r="D36" s="1"/>
      <c r="E36" s="1"/>
      <c r="F36" s="1"/>
      <c r="G36" s="1"/>
      <c r="L36" s="2"/>
      <c r="M36" s="2"/>
    </row>
    <row r="37" spans="1:13" ht="35.15" customHeight="1">
      <c r="A37" s="1"/>
      <c r="B37" s="1"/>
      <c r="C37" s="1"/>
      <c r="D37" s="1"/>
      <c r="E37" s="1"/>
      <c r="F37" s="1"/>
      <c r="G37" s="1"/>
      <c r="L37" s="2"/>
      <c r="M37" s="2"/>
    </row>
    <row r="38" spans="1:13" ht="35.15" customHeight="1">
      <c r="A38" s="1"/>
      <c r="B38" s="1"/>
      <c r="C38" s="1"/>
      <c r="D38" s="1"/>
      <c r="E38" s="1"/>
      <c r="F38" s="1"/>
      <c r="G38" s="1"/>
      <c r="L38" s="2"/>
      <c r="M38" s="2"/>
    </row>
    <row r="39" spans="1:13" ht="35.15" customHeight="1">
      <c r="A39" s="1"/>
      <c r="B39" s="1"/>
      <c r="C39" s="1"/>
      <c r="D39" s="1"/>
      <c r="E39" s="1"/>
      <c r="F39" s="1"/>
      <c r="G39" s="1"/>
      <c r="L39" s="2"/>
      <c r="M39" s="2"/>
    </row>
    <row r="40" spans="1:13" ht="35.15" customHeight="1">
      <c r="A40" s="1"/>
      <c r="B40" s="1"/>
      <c r="C40" s="1"/>
      <c r="D40" s="1"/>
      <c r="E40" s="1"/>
      <c r="F40" s="1"/>
      <c r="G40" s="1"/>
      <c r="L40" s="2"/>
      <c r="M40" s="2"/>
    </row>
    <row r="41" spans="1:13" ht="35.15" customHeight="1">
      <c r="A41" s="1"/>
      <c r="B41" s="1"/>
      <c r="C41" s="1"/>
      <c r="D41" s="1"/>
      <c r="E41" s="1"/>
      <c r="F41" s="1"/>
      <c r="G41" s="1"/>
      <c r="L41" s="2"/>
      <c r="M41" s="2"/>
    </row>
    <row r="42" spans="1:13" ht="35.15" customHeight="1">
      <c r="A42" s="1"/>
      <c r="B42" s="1"/>
      <c r="C42" s="1"/>
      <c r="D42" s="1"/>
      <c r="E42" s="1"/>
      <c r="F42" s="1"/>
      <c r="G42" s="1"/>
      <c r="L42" s="2"/>
      <c r="M42" s="2"/>
    </row>
    <row r="43" spans="1:13" ht="35.15" customHeight="1">
      <c r="A43" s="1"/>
      <c r="B43" s="1"/>
      <c r="C43" s="1"/>
      <c r="D43" s="1"/>
      <c r="E43" s="1"/>
      <c r="F43" s="1"/>
      <c r="G43" s="1"/>
      <c r="L43" s="2"/>
      <c r="M43" s="2"/>
    </row>
    <row r="44" spans="1:13" ht="35.15" customHeight="1">
      <c r="A44" s="1"/>
      <c r="B44" s="1"/>
      <c r="C44" s="1"/>
      <c r="D44" s="1"/>
      <c r="E44" s="1"/>
      <c r="F44" s="1"/>
      <c r="G44" s="1"/>
      <c r="L44" s="2"/>
      <c r="M44" s="2"/>
    </row>
    <row r="45" spans="1:13" ht="35.15" customHeight="1">
      <c r="A45" s="1"/>
      <c r="B45" s="1"/>
      <c r="C45" s="1"/>
      <c r="D45" s="1"/>
      <c r="E45" s="1"/>
      <c r="F45" s="1"/>
      <c r="G45" s="1"/>
      <c r="L45" s="2"/>
      <c r="M45" s="2"/>
    </row>
    <row r="46" spans="1:13" ht="35.15" customHeight="1">
      <c r="A46" s="1"/>
      <c r="B46" s="1"/>
      <c r="C46" s="1"/>
      <c r="D46" s="1"/>
      <c r="E46" s="1"/>
      <c r="F46" s="1"/>
      <c r="G46" s="1"/>
      <c r="L46" s="2"/>
      <c r="M46" s="2"/>
    </row>
    <row r="47" spans="1:13" ht="35.15" customHeight="1">
      <c r="A47" s="1"/>
      <c r="B47" s="1"/>
      <c r="C47" s="1"/>
      <c r="D47" s="1"/>
      <c r="E47" s="1"/>
      <c r="F47" s="1"/>
      <c r="G47" s="1"/>
      <c r="L47" s="2"/>
      <c r="M47" s="2"/>
    </row>
    <row r="48" spans="1:13" ht="35.15" customHeight="1">
      <c r="A48" s="1"/>
      <c r="B48" s="1"/>
      <c r="C48" s="1"/>
      <c r="D48" s="1"/>
      <c r="E48" s="1"/>
      <c r="F48" s="1"/>
      <c r="G48" s="1"/>
      <c r="L48" s="2"/>
      <c r="M48" s="2"/>
    </row>
    <row r="49" spans="1:13" ht="35.15" customHeight="1">
      <c r="A49" s="1"/>
      <c r="B49" s="1"/>
      <c r="C49" s="1"/>
      <c r="D49" s="1"/>
      <c r="E49" s="1"/>
      <c r="F49" s="1"/>
      <c r="G49" s="1"/>
      <c r="L49" s="2"/>
      <c r="M49" s="2"/>
    </row>
    <row r="50" spans="1:13" ht="35.15" customHeight="1">
      <c r="A50" s="1"/>
      <c r="B50" s="1"/>
      <c r="C50" s="1"/>
      <c r="D50" s="1"/>
      <c r="E50" s="1"/>
      <c r="F50" s="1"/>
      <c r="G50" s="1"/>
      <c r="L50" s="2"/>
      <c r="M50" s="2"/>
    </row>
    <row r="51" spans="1:13" ht="35.15" customHeight="1">
      <c r="A51" s="1"/>
      <c r="B51" s="1"/>
      <c r="C51" s="1"/>
      <c r="D51" s="1"/>
      <c r="E51" s="1"/>
      <c r="F51" s="1"/>
      <c r="G51" s="1"/>
      <c r="L51" s="2"/>
      <c r="M51" s="2"/>
    </row>
    <row r="52" spans="1:13" ht="35.15" customHeight="1">
      <c r="A52" s="1"/>
      <c r="B52" s="1"/>
      <c r="C52" s="1"/>
      <c r="D52" s="1"/>
      <c r="E52" s="1"/>
      <c r="F52" s="1"/>
      <c r="G52" s="1"/>
      <c r="L52" s="2"/>
      <c r="M52" s="2"/>
    </row>
    <row r="53" spans="1:13" ht="35.15" customHeight="1">
      <c r="A53" s="1"/>
      <c r="B53" s="1"/>
      <c r="C53" s="1"/>
      <c r="D53" s="1"/>
      <c r="E53" s="1"/>
      <c r="F53" s="1"/>
      <c r="G53" s="1"/>
      <c r="L53" s="2"/>
      <c r="M53" s="2"/>
    </row>
    <row r="54" spans="1:13" ht="35.15" customHeight="1">
      <c r="A54" s="1"/>
      <c r="B54" s="1"/>
      <c r="C54" s="1"/>
      <c r="D54" s="1"/>
      <c r="E54" s="1"/>
      <c r="F54" s="1"/>
      <c r="G54" s="1"/>
      <c r="L54" s="2"/>
      <c r="M54" s="2"/>
    </row>
    <row r="55" spans="1:13" ht="35.15" customHeight="1">
      <c r="A55" s="1"/>
      <c r="B55" s="1"/>
      <c r="C55" s="1"/>
      <c r="D55" s="1"/>
      <c r="E55" s="1"/>
      <c r="F55" s="1"/>
      <c r="G55" s="1"/>
      <c r="L55" s="2"/>
      <c r="M55" s="2"/>
    </row>
    <row r="56" spans="1:13" ht="35.15" customHeight="1">
      <c r="A56" s="1"/>
      <c r="B56" s="1"/>
      <c r="C56" s="1"/>
      <c r="D56" s="1"/>
      <c r="E56" s="1"/>
      <c r="F56" s="1"/>
      <c r="G56" s="1"/>
      <c r="L56" s="2"/>
      <c r="M56" s="2"/>
    </row>
    <row r="57" spans="1:13" ht="35.15" customHeight="1">
      <c r="A57" s="1"/>
      <c r="B57" s="1"/>
      <c r="C57" s="1"/>
      <c r="D57" s="1"/>
      <c r="E57" s="1"/>
      <c r="F57" s="1"/>
      <c r="G57" s="1"/>
      <c r="L57" s="2"/>
      <c r="M57" s="2"/>
    </row>
    <row r="58" spans="1:13" ht="35.15" customHeight="1">
      <c r="A58" s="1"/>
      <c r="B58" s="1"/>
      <c r="C58" s="1"/>
      <c r="D58" s="1"/>
      <c r="E58" s="1"/>
      <c r="F58" s="1"/>
      <c r="G58" s="1"/>
      <c r="L58" s="2"/>
      <c r="M58" s="2"/>
    </row>
    <row r="59" spans="1:13" ht="35.15" customHeight="1">
      <c r="A59" s="1"/>
      <c r="B59" s="1"/>
      <c r="C59" s="1"/>
      <c r="D59" s="1"/>
      <c r="E59" s="1"/>
      <c r="F59" s="1"/>
      <c r="G59" s="1"/>
      <c r="L59" s="2"/>
      <c r="M59" s="2"/>
    </row>
    <row r="60" spans="1:13" ht="35.15" customHeight="1">
      <c r="A60" s="1"/>
      <c r="B60" s="1"/>
      <c r="C60" s="1"/>
      <c r="D60" s="1"/>
      <c r="E60" s="1"/>
      <c r="F60" s="1"/>
      <c r="G60" s="1"/>
      <c r="L60" s="2"/>
      <c r="M60" s="2"/>
    </row>
    <row r="61" spans="1:13" ht="35.15" customHeight="1">
      <c r="A61" s="1"/>
      <c r="B61" s="1"/>
      <c r="C61" s="1"/>
      <c r="D61" s="1"/>
      <c r="E61" s="1"/>
      <c r="F61" s="1"/>
      <c r="G61" s="1"/>
      <c r="L61" s="2"/>
      <c r="M61" s="2"/>
    </row>
    <row r="62" spans="1:13" ht="35.15" customHeight="1">
      <c r="A62" s="1"/>
      <c r="B62" s="1"/>
      <c r="C62" s="1"/>
      <c r="D62" s="1"/>
      <c r="E62" s="1"/>
      <c r="F62" s="1"/>
      <c r="G62" s="1"/>
      <c r="L62" s="2"/>
      <c r="M62" s="2"/>
    </row>
    <row r="63" spans="1:13" ht="35.15" customHeight="1">
      <c r="A63" s="1"/>
      <c r="B63" s="1"/>
      <c r="C63" s="1"/>
      <c r="D63" s="1"/>
      <c r="E63" s="1"/>
      <c r="F63" s="1"/>
      <c r="G63" s="1"/>
      <c r="L63" s="2"/>
      <c r="M63" s="2"/>
    </row>
    <row r="64" spans="1:13" ht="35.15" customHeight="1">
      <c r="A64" s="1"/>
      <c r="B64" s="1"/>
      <c r="C64" s="1"/>
      <c r="D64" s="1"/>
      <c r="E64" s="1"/>
      <c r="F64" s="1"/>
      <c r="G64" s="1"/>
      <c r="L64" s="2"/>
      <c r="M64" s="2"/>
    </row>
    <row r="65" spans="1:13" ht="35.15" customHeight="1">
      <c r="A65" s="1"/>
      <c r="B65" s="1"/>
      <c r="C65" s="1"/>
      <c r="D65" s="1"/>
      <c r="E65" s="1"/>
      <c r="F65" s="1"/>
      <c r="G65" s="1"/>
      <c r="L65" s="2"/>
      <c r="M65" s="2"/>
    </row>
    <row r="66" spans="1:13" ht="35.15" customHeight="1">
      <c r="A66" s="1"/>
      <c r="B66" s="1"/>
      <c r="C66" s="1"/>
      <c r="D66" s="1"/>
      <c r="E66" s="1"/>
      <c r="F66" s="1"/>
      <c r="G66" s="1"/>
      <c r="L66" s="2"/>
      <c r="M66" s="2"/>
    </row>
    <row r="67" spans="1:13" ht="35.15" customHeight="1">
      <c r="A67" s="1"/>
      <c r="B67" s="1"/>
      <c r="C67" s="1"/>
      <c r="D67" s="1"/>
      <c r="E67" s="1"/>
      <c r="F67" s="1"/>
      <c r="G67" s="1"/>
      <c r="L67" s="2"/>
      <c r="M67" s="2"/>
    </row>
    <row r="68" spans="1:13" ht="35.15" customHeight="1">
      <c r="A68" s="1"/>
      <c r="B68" s="1"/>
      <c r="C68" s="1"/>
      <c r="D68" s="1"/>
      <c r="E68" s="1"/>
      <c r="F68" s="1"/>
      <c r="G68" s="1"/>
      <c r="L68" s="2"/>
      <c r="M68" s="2"/>
    </row>
    <row r="69" spans="1:13" ht="35.15" customHeight="1">
      <c r="A69" s="1"/>
      <c r="B69" s="1"/>
      <c r="C69" s="1"/>
      <c r="D69" s="1"/>
      <c r="E69" s="1"/>
      <c r="F69" s="1"/>
      <c r="G69" s="1"/>
      <c r="L69" s="2"/>
      <c r="M69" s="2"/>
    </row>
    <row r="70" spans="1:13" ht="35.15" customHeight="1">
      <c r="A70" s="1"/>
      <c r="B70" s="1"/>
      <c r="C70" s="1"/>
      <c r="D70" s="1"/>
      <c r="E70" s="1"/>
      <c r="F70" s="1"/>
      <c r="G70" s="1"/>
      <c r="L70" s="2"/>
      <c r="M70" s="2"/>
    </row>
    <row r="71" spans="1:13" ht="35.15" customHeight="1">
      <c r="A71" s="1"/>
      <c r="B71" s="1"/>
      <c r="C71" s="1"/>
      <c r="D71" s="1"/>
      <c r="E71" s="1"/>
      <c r="F71" s="1"/>
      <c r="G71" s="1"/>
      <c r="L71" s="2"/>
      <c r="M71" s="2"/>
    </row>
    <row r="72" spans="1:13" ht="35.15" customHeight="1">
      <c r="A72" s="1"/>
      <c r="B72" s="1"/>
      <c r="C72" s="1"/>
      <c r="D72" s="1"/>
      <c r="E72" s="1"/>
      <c r="F72" s="1"/>
      <c r="G72" s="1"/>
      <c r="L72" s="2"/>
      <c r="M72" s="2"/>
    </row>
    <row r="73" spans="1:13" ht="35.15" customHeight="1">
      <c r="A73" s="1"/>
      <c r="B73" s="1"/>
      <c r="C73" s="1"/>
      <c r="D73" s="1"/>
      <c r="E73" s="1"/>
      <c r="F73" s="1"/>
      <c r="G73" s="1"/>
      <c r="L73" s="2"/>
      <c r="M73" s="2"/>
    </row>
    <row r="74" spans="1:13" ht="35.15" customHeight="1">
      <c r="A74" s="1"/>
      <c r="B74" s="1"/>
      <c r="C74" s="1"/>
      <c r="D74" s="1"/>
      <c r="E74" s="1"/>
      <c r="F74" s="1"/>
      <c r="G74" s="1"/>
      <c r="L74" s="2"/>
      <c r="M74" s="2"/>
    </row>
    <row r="75" spans="1:13" ht="35.15" customHeight="1">
      <c r="A75" s="1"/>
      <c r="B75" s="1"/>
      <c r="C75" s="1"/>
      <c r="D75" s="1"/>
      <c r="E75" s="1"/>
      <c r="F75" s="1"/>
      <c r="G75" s="1"/>
      <c r="L75" s="2"/>
      <c r="M75" s="2"/>
    </row>
    <row r="76" spans="1:13" ht="35.15" customHeight="1">
      <c r="A76" s="1"/>
      <c r="B76" s="1"/>
      <c r="C76" s="1"/>
      <c r="D76" s="1"/>
      <c r="E76" s="1"/>
      <c r="F76" s="1"/>
      <c r="G76" s="1"/>
      <c r="L76" s="2"/>
      <c r="M76" s="2"/>
    </row>
    <row r="77" spans="1:13" ht="35.15" customHeight="1">
      <c r="A77" s="1"/>
      <c r="B77" s="1"/>
      <c r="C77" s="1"/>
      <c r="D77" s="1"/>
      <c r="E77" s="1"/>
      <c r="F77" s="1"/>
      <c r="G77" s="1"/>
      <c r="L77" s="2"/>
      <c r="M77" s="2"/>
    </row>
    <row r="78" spans="1:13" ht="35.15" customHeight="1">
      <c r="A78" s="1"/>
      <c r="B78" s="1"/>
      <c r="C78" s="1"/>
      <c r="D78" s="1"/>
      <c r="E78" s="1"/>
      <c r="F78" s="1"/>
      <c r="G78" s="1"/>
      <c r="L78" s="2"/>
      <c r="M78" s="2"/>
    </row>
    <row r="79" spans="1:13" ht="35.15" customHeight="1">
      <c r="A79" s="1"/>
      <c r="B79" s="1"/>
      <c r="C79" s="1"/>
      <c r="D79" s="1"/>
      <c r="E79" s="1"/>
      <c r="F79" s="1"/>
      <c r="G79" s="1"/>
      <c r="L79" s="2"/>
      <c r="M79" s="2"/>
    </row>
    <row r="80" spans="1:13" ht="35.15" customHeight="1">
      <c r="A80" s="1"/>
      <c r="B80" s="1"/>
      <c r="C80" s="1"/>
      <c r="D80" s="1"/>
      <c r="E80" s="1"/>
      <c r="F80" s="1"/>
      <c r="G80" s="1"/>
      <c r="L80" s="2"/>
      <c r="M80" s="2"/>
    </row>
    <row r="81" spans="1:13" ht="35.15" customHeight="1">
      <c r="A81" s="1"/>
      <c r="B81" s="1"/>
      <c r="C81" s="1"/>
      <c r="D81" s="1"/>
      <c r="E81" s="1"/>
      <c r="F81" s="1"/>
      <c r="G81" s="1"/>
      <c r="L81" s="2"/>
      <c r="M81" s="2"/>
    </row>
    <row r="82" spans="1:13" ht="35.15" customHeight="1">
      <c r="A82" s="1"/>
      <c r="B82" s="1"/>
      <c r="C82" s="1"/>
      <c r="D82" s="1"/>
      <c r="E82" s="1"/>
      <c r="F82" s="1"/>
      <c r="G82" s="1"/>
      <c r="L82" s="2"/>
      <c r="M82" s="2"/>
    </row>
    <row r="83" spans="1:13" ht="35.15" customHeight="1">
      <c r="A83" s="1"/>
      <c r="B83" s="1"/>
      <c r="C83" s="1"/>
      <c r="D83" s="1"/>
      <c r="E83" s="1"/>
      <c r="F83" s="1"/>
      <c r="G83" s="1"/>
      <c r="L83" s="2"/>
      <c r="M83" s="2"/>
    </row>
    <row r="84" spans="1:13" ht="35.15" customHeight="1">
      <c r="A84" s="1"/>
      <c r="B84" s="1"/>
      <c r="C84" s="1"/>
      <c r="D84" s="1"/>
      <c r="E84" s="1"/>
      <c r="F84" s="1"/>
      <c r="G84" s="1"/>
      <c r="L84" s="2"/>
      <c r="M84" s="2"/>
    </row>
    <row r="85" spans="1:13" ht="35.15" customHeight="1">
      <c r="A85" s="1"/>
      <c r="B85" s="1"/>
      <c r="C85" s="1"/>
      <c r="D85" s="1"/>
      <c r="E85" s="1"/>
      <c r="F85" s="1"/>
      <c r="G85" s="1"/>
      <c r="L85" s="2"/>
      <c r="M85" s="2"/>
    </row>
    <row r="86" spans="1:13" ht="35.15" customHeight="1">
      <c r="A86" s="1"/>
      <c r="B86" s="1"/>
      <c r="C86" s="1"/>
      <c r="D86" s="1"/>
      <c r="E86" s="1"/>
      <c r="F86" s="1"/>
      <c r="G86" s="1"/>
      <c r="L86" s="2"/>
      <c r="M86" s="2"/>
    </row>
    <row r="87" spans="1:13" ht="35.15" customHeight="1">
      <c r="A87" s="1"/>
      <c r="B87" s="1"/>
      <c r="C87" s="1"/>
      <c r="D87" s="1"/>
      <c r="E87" s="1"/>
      <c r="F87" s="1"/>
      <c r="G87" s="1"/>
      <c r="L87" s="2"/>
      <c r="M87" s="2"/>
    </row>
    <row r="88" spans="1:13" ht="35.15" customHeight="1">
      <c r="A88" s="1"/>
      <c r="B88" s="1"/>
      <c r="C88" s="1"/>
      <c r="D88" s="1"/>
      <c r="E88" s="1"/>
      <c r="F88" s="1"/>
      <c r="G88" s="1"/>
      <c r="L88" s="2"/>
      <c r="M88" s="2"/>
    </row>
    <row r="89" spans="1:13" ht="35.15" customHeight="1">
      <c r="A89" s="1"/>
      <c r="B89" s="1"/>
      <c r="C89" s="1"/>
      <c r="D89" s="1"/>
      <c r="E89" s="1"/>
      <c r="F89" s="1"/>
      <c r="G89" s="1"/>
      <c r="L89" s="2"/>
      <c r="M89" s="2"/>
    </row>
    <row r="90" spans="1:13" ht="35.15" customHeight="1">
      <c r="A90" s="1"/>
      <c r="B90" s="1"/>
      <c r="C90" s="1"/>
      <c r="D90" s="1"/>
      <c r="E90" s="1"/>
      <c r="F90" s="1"/>
      <c r="G90" s="1"/>
      <c r="L90" s="2"/>
      <c r="M90" s="2"/>
    </row>
    <row r="91" spans="1:13" ht="35.15" customHeight="1">
      <c r="A91" s="1"/>
      <c r="B91" s="1"/>
      <c r="C91" s="1"/>
      <c r="D91" s="1"/>
      <c r="E91" s="1"/>
      <c r="F91" s="1"/>
      <c r="G91" s="1"/>
      <c r="L91" s="2"/>
      <c r="M91" s="2"/>
    </row>
    <row r="92" spans="1:13" ht="35.15" customHeight="1">
      <c r="A92" s="1"/>
      <c r="B92" s="1"/>
      <c r="C92" s="1"/>
      <c r="D92" s="1"/>
      <c r="E92" s="1"/>
      <c r="F92" s="1"/>
      <c r="G92" s="1"/>
      <c r="L92" s="2"/>
      <c r="M92" s="2"/>
    </row>
    <row r="93" spans="1:13" ht="35.15" customHeight="1">
      <c r="A93" s="1"/>
      <c r="B93" s="1"/>
      <c r="C93" s="1"/>
      <c r="D93" s="1"/>
      <c r="E93" s="1"/>
      <c r="F93" s="1"/>
      <c r="G93" s="1"/>
      <c r="L93" s="2"/>
      <c r="M93" s="2"/>
    </row>
    <row r="94" spans="1:13" ht="35.15" customHeight="1">
      <c r="A94" s="1"/>
      <c r="B94" s="1"/>
      <c r="C94" s="1"/>
      <c r="D94" s="1"/>
      <c r="E94" s="1"/>
      <c r="F94" s="1"/>
      <c r="G94" s="1"/>
      <c r="L94" s="2"/>
      <c r="M9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311"/>
  <sheetViews>
    <sheetView showGridLines="0" rightToLeft="1" workbookViewId="0"/>
  </sheetViews>
  <sheetFormatPr defaultColWidth="8.54296875" defaultRowHeight="18" customHeight="1"/>
  <cols>
    <col min="1" max="1" width="4.81640625" style="2" bestFit="1" customWidth="1"/>
    <col min="2" max="2" width="24" style="2" bestFit="1" customWidth="1"/>
    <col min="3" max="5" width="13.7265625" style="2" customWidth="1"/>
    <col min="6" max="6" width="24" style="2" customWidth="1"/>
    <col min="7" max="7" width="5" style="2" bestFit="1" customWidth="1"/>
    <col min="8" max="8" width="0.453125" style="2" customWidth="1"/>
    <col min="9" max="9" width="11.54296875" style="2" bestFit="1" customWidth="1"/>
    <col min="10" max="11" width="8.54296875" style="2"/>
    <col min="12" max="13" width="8.54296875" style="3"/>
    <col min="14" max="247" width="8.54296875" style="2"/>
    <col min="248" max="248" width="5.54296875" style="2" customWidth="1"/>
    <col min="249" max="249" width="32.54296875" style="2" customWidth="1"/>
    <col min="250" max="250" width="5.54296875" style="2" customWidth="1"/>
    <col min="251" max="251" width="32.54296875" style="2" customWidth="1"/>
    <col min="252" max="257" width="8.54296875" style="2"/>
    <col min="258" max="258" width="32.54296875" style="2" customWidth="1"/>
    <col min="259" max="259" width="5.54296875" style="2" customWidth="1"/>
    <col min="260" max="260" width="32.54296875" style="2" customWidth="1"/>
    <col min="261" max="261" width="5.54296875" style="2" customWidth="1"/>
    <col min="262" max="503" width="8.54296875" style="2"/>
    <col min="504" max="504" width="5.54296875" style="2" customWidth="1"/>
    <col min="505" max="505" width="32.54296875" style="2" customWidth="1"/>
    <col min="506" max="506" width="5.54296875" style="2" customWidth="1"/>
    <col min="507" max="507" width="32.54296875" style="2" customWidth="1"/>
    <col min="508" max="513" width="8.54296875" style="2"/>
    <col min="514" max="514" width="32.54296875" style="2" customWidth="1"/>
    <col min="515" max="515" width="5.54296875" style="2" customWidth="1"/>
    <col min="516" max="516" width="32.54296875" style="2" customWidth="1"/>
    <col min="517" max="517" width="5.54296875" style="2" customWidth="1"/>
    <col min="518" max="759" width="8.54296875" style="2"/>
    <col min="760" max="760" width="5.54296875" style="2" customWidth="1"/>
    <col min="761" max="761" width="32.54296875" style="2" customWidth="1"/>
    <col min="762" max="762" width="5.54296875" style="2" customWidth="1"/>
    <col min="763" max="763" width="32.54296875" style="2" customWidth="1"/>
    <col min="764" max="769" width="8.54296875" style="2"/>
    <col min="770" max="770" width="32.54296875" style="2" customWidth="1"/>
    <col min="771" max="771" width="5.54296875" style="2" customWidth="1"/>
    <col min="772" max="772" width="32.54296875" style="2" customWidth="1"/>
    <col min="773" max="773" width="5.54296875" style="2" customWidth="1"/>
    <col min="774" max="1015" width="8.54296875" style="2"/>
    <col min="1016" max="1016" width="5.54296875" style="2" customWidth="1"/>
    <col min="1017" max="1017" width="32.54296875" style="2" customWidth="1"/>
    <col min="1018" max="1018" width="5.54296875" style="2" customWidth="1"/>
    <col min="1019" max="1019" width="32.54296875" style="2" customWidth="1"/>
    <col min="1020" max="1025" width="8.54296875" style="2"/>
    <col min="1026" max="1026" width="32.54296875" style="2" customWidth="1"/>
    <col min="1027" max="1027" width="5.54296875" style="2" customWidth="1"/>
    <col min="1028" max="1028" width="32.54296875" style="2" customWidth="1"/>
    <col min="1029" max="1029" width="5.54296875" style="2" customWidth="1"/>
    <col min="1030" max="1271" width="8.54296875" style="2"/>
    <col min="1272" max="1272" width="5.54296875" style="2" customWidth="1"/>
    <col min="1273" max="1273" width="32.54296875" style="2" customWidth="1"/>
    <col min="1274" max="1274" width="5.54296875" style="2" customWidth="1"/>
    <col min="1275" max="1275" width="32.54296875" style="2" customWidth="1"/>
    <col min="1276" max="1281" width="8.54296875" style="2"/>
    <col min="1282" max="1282" width="32.54296875" style="2" customWidth="1"/>
    <col min="1283" max="1283" width="5.54296875" style="2" customWidth="1"/>
    <col min="1284" max="1284" width="32.54296875" style="2" customWidth="1"/>
    <col min="1285" max="1285" width="5.54296875" style="2" customWidth="1"/>
    <col min="1286" max="1527" width="8.54296875" style="2"/>
    <col min="1528" max="1528" width="5.54296875" style="2" customWidth="1"/>
    <col min="1529" max="1529" width="32.54296875" style="2" customWidth="1"/>
    <col min="1530" max="1530" width="5.54296875" style="2" customWidth="1"/>
    <col min="1531" max="1531" width="32.54296875" style="2" customWidth="1"/>
    <col min="1532" max="1537" width="8.54296875" style="2"/>
    <col min="1538" max="1538" width="32.54296875" style="2" customWidth="1"/>
    <col min="1539" max="1539" width="5.54296875" style="2" customWidth="1"/>
    <col min="1540" max="1540" width="32.54296875" style="2" customWidth="1"/>
    <col min="1541" max="1541" width="5.54296875" style="2" customWidth="1"/>
    <col min="1542" max="1783" width="8.54296875" style="2"/>
    <col min="1784" max="1784" width="5.54296875" style="2" customWidth="1"/>
    <col min="1785" max="1785" width="32.54296875" style="2" customWidth="1"/>
    <col min="1786" max="1786" width="5.54296875" style="2" customWidth="1"/>
    <col min="1787" max="1787" width="32.54296875" style="2" customWidth="1"/>
    <col min="1788" max="1793" width="8.54296875" style="2"/>
    <col min="1794" max="1794" width="32.54296875" style="2" customWidth="1"/>
    <col min="1795" max="1795" width="5.54296875" style="2" customWidth="1"/>
    <col min="1796" max="1796" width="32.54296875" style="2" customWidth="1"/>
    <col min="1797" max="1797" width="5.54296875" style="2" customWidth="1"/>
    <col min="1798" max="2039" width="8.54296875" style="2"/>
    <col min="2040" max="2040" width="5.54296875" style="2" customWidth="1"/>
    <col min="2041" max="2041" width="32.54296875" style="2" customWidth="1"/>
    <col min="2042" max="2042" width="5.54296875" style="2" customWidth="1"/>
    <col min="2043" max="2043" width="32.54296875" style="2" customWidth="1"/>
    <col min="2044" max="2049" width="8.54296875" style="2"/>
    <col min="2050" max="2050" width="32.54296875" style="2" customWidth="1"/>
    <col min="2051" max="2051" width="5.54296875" style="2" customWidth="1"/>
    <col min="2052" max="2052" width="32.54296875" style="2" customWidth="1"/>
    <col min="2053" max="2053" width="5.54296875" style="2" customWidth="1"/>
    <col min="2054" max="2295" width="8.54296875" style="2"/>
    <col min="2296" max="2296" width="5.54296875" style="2" customWidth="1"/>
    <col min="2297" max="2297" width="32.54296875" style="2" customWidth="1"/>
    <col min="2298" max="2298" width="5.54296875" style="2" customWidth="1"/>
    <col min="2299" max="2299" width="32.54296875" style="2" customWidth="1"/>
    <col min="2300" max="2305" width="8.54296875" style="2"/>
    <col min="2306" max="2306" width="32.54296875" style="2" customWidth="1"/>
    <col min="2307" max="2307" width="5.54296875" style="2" customWidth="1"/>
    <col min="2308" max="2308" width="32.54296875" style="2" customWidth="1"/>
    <col min="2309" max="2309" width="5.54296875" style="2" customWidth="1"/>
    <col min="2310" max="2551" width="8.54296875" style="2"/>
    <col min="2552" max="2552" width="5.54296875" style="2" customWidth="1"/>
    <col min="2553" max="2553" width="32.54296875" style="2" customWidth="1"/>
    <col min="2554" max="2554" width="5.54296875" style="2" customWidth="1"/>
    <col min="2555" max="2555" width="32.54296875" style="2" customWidth="1"/>
    <col min="2556" max="2561" width="8.54296875" style="2"/>
    <col min="2562" max="2562" width="32.54296875" style="2" customWidth="1"/>
    <col min="2563" max="2563" width="5.54296875" style="2" customWidth="1"/>
    <col min="2564" max="2564" width="32.54296875" style="2" customWidth="1"/>
    <col min="2565" max="2565" width="5.54296875" style="2" customWidth="1"/>
    <col min="2566" max="2807" width="8.54296875" style="2"/>
    <col min="2808" max="2808" width="5.54296875" style="2" customWidth="1"/>
    <col min="2809" max="2809" width="32.54296875" style="2" customWidth="1"/>
    <col min="2810" max="2810" width="5.54296875" style="2" customWidth="1"/>
    <col min="2811" max="2811" width="32.54296875" style="2" customWidth="1"/>
    <col min="2812" max="2817" width="8.54296875" style="2"/>
    <col min="2818" max="2818" width="32.54296875" style="2" customWidth="1"/>
    <col min="2819" max="2819" width="5.54296875" style="2" customWidth="1"/>
    <col min="2820" max="2820" width="32.54296875" style="2" customWidth="1"/>
    <col min="2821" max="2821" width="5.54296875" style="2" customWidth="1"/>
    <col min="2822" max="3063" width="8.54296875" style="2"/>
    <col min="3064" max="3064" width="5.54296875" style="2" customWidth="1"/>
    <col min="3065" max="3065" width="32.54296875" style="2" customWidth="1"/>
    <col min="3066" max="3066" width="5.54296875" style="2" customWidth="1"/>
    <col min="3067" max="3067" width="32.54296875" style="2" customWidth="1"/>
    <col min="3068" max="3073" width="8.54296875" style="2"/>
    <col min="3074" max="3074" width="32.54296875" style="2" customWidth="1"/>
    <col min="3075" max="3075" width="5.54296875" style="2" customWidth="1"/>
    <col min="3076" max="3076" width="32.54296875" style="2" customWidth="1"/>
    <col min="3077" max="3077" width="5.54296875" style="2" customWidth="1"/>
    <col min="3078" max="3319" width="8.54296875" style="2"/>
    <col min="3320" max="3320" width="5.54296875" style="2" customWidth="1"/>
    <col min="3321" max="3321" width="32.54296875" style="2" customWidth="1"/>
    <col min="3322" max="3322" width="5.54296875" style="2" customWidth="1"/>
    <col min="3323" max="3323" width="32.54296875" style="2" customWidth="1"/>
    <col min="3324" max="3329" width="8.54296875" style="2"/>
    <col min="3330" max="3330" width="32.54296875" style="2" customWidth="1"/>
    <col min="3331" max="3331" width="5.54296875" style="2" customWidth="1"/>
    <col min="3332" max="3332" width="32.54296875" style="2" customWidth="1"/>
    <col min="3333" max="3333" width="5.54296875" style="2" customWidth="1"/>
    <col min="3334" max="3575" width="8.54296875" style="2"/>
    <col min="3576" max="3576" width="5.54296875" style="2" customWidth="1"/>
    <col min="3577" max="3577" width="32.54296875" style="2" customWidth="1"/>
    <col min="3578" max="3578" width="5.54296875" style="2" customWidth="1"/>
    <col min="3579" max="3579" width="32.54296875" style="2" customWidth="1"/>
    <col min="3580" max="3585" width="8.54296875" style="2"/>
    <col min="3586" max="3586" width="32.54296875" style="2" customWidth="1"/>
    <col min="3587" max="3587" width="5.54296875" style="2" customWidth="1"/>
    <col min="3588" max="3588" width="32.54296875" style="2" customWidth="1"/>
    <col min="3589" max="3589" width="5.54296875" style="2" customWidth="1"/>
    <col min="3590" max="3831" width="8.54296875" style="2"/>
    <col min="3832" max="3832" width="5.54296875" style="2" customWidth="1"/>
    <col min="3833" max="3833" width="32.54296875" style="2" customWidth="1"/>
    <col min="3834" max="3834" width="5.54296875" style="2" customWidth="1"/>
    <col min="3835" max="3835" width="32.54296875" style="2" customWidth="1"/>
    <col min="3836" max="3841" width="8.54296875" style="2"/>
    <col min="3842" max="3842" width="32.54296875" style="2" customWidth="1"/>
    <col min="3843" max="3843" width="5.54296875" style="2" customWidth="1"/>
    <col min="3844" max="3844" width="32.54296875" style="2" customWidth="1"/>
    <col min="3845" max="3845" width="5.54296875" style="2" customWidth="1"/>
    <col min="3846" max="4087" width="8.54296875" style="2"/>
    <col min="4088" max="4088" width="5.54296875" style="2" customWidth="1"/>
    <col min="4089" max="4089" width="32.54296875" style="2" customWidth="1"/>
    <col min="4090" max="4090" width="5.54296875" style="2" customWidth="1"/>
    <col min="4091" max="4091" width="32.54296875" style="2" customWidth="1"/>
    <col min="4092" max="4097" width="8.54296875" style="2"/>
    <col min="4098" max="4098" width="32.54296875" style="2" customWidth="1"/>
    <col min="4099" max="4099" width="5.54296875" style="2" customWidth="1"/>
    <col min="4100" max="4100" width="32.54296875" style="2" customWidth="1"/>
    <col min="4101" max="4101" width="5.54296875" style="2" customWidth="1"/>
    <col min="4102" max="4343" width="8.54296875" style="2"/>
    <col min="4344" max="4344" width="5.54296875" style="2" customWidth="1"/>
    <col min="4345" max="4345" width="32.54296875" style="2" customWidth="1"/>
    <col min="4346" max="4346" width="5.54296875" style="2" customWidth="1"/>
    <col min="4347" max="4347" width="32.54296875" style="2" customWidth="1"/>
    <col min="4348" max="4353" width="8.54296875" style="2"/>
    <col min="4354" max="4354" width="32.54296875" style="2" customWidth="1"/>
    <col min="4355" max="4355" width="5.54296875" style="2" customWidth="1"/>
    <col min="4356" max="4356" width="32.54296875" style="2" customWidth="1"/>
    <col min="4357" max="4357" width="5.54296875" style="2" customWidth="1"/>
    <col min="4358" max="4599" width="8.54296875" style="2"/>
    <col min="4600" max="4600" width="5.54296875" style="2" customWidth="1"/>
    <col min="4601" max="4601" width="32.54296875" style="2" customWidth="1"/>
    <col min="4602" max="4602" width="5.54296875" style="2" customWidth="1"/>
    <col min="4603" max="4603" width="32.54296875" style="2" customWidth="1"/>
    <col min="4604" max="4609" width="8.54296875" style="2"/>
    <col min="4610" max="4610" width="32.54296875" style="2" customWidth="1"/>
    <col min="4611" max="4611" width="5.54296875" style="2" customWidth="1"/>
    <col min="4612" max="4612" width="32.54296875" style="2" customWidth="1"/>
    <col min="4613" max="4613" width="5.54296875" style="2" customWidth="1"/>
    <col min="4614" max="4855" width="8.54296875" style="2"/>
    <col min="4856" max="4856" width="5.54296875" style="2" customWidth="1"/>
    <col min="4857" max="4857" width="32.54296875" style="2" customWidth="1"/>
    <col min="4858" max="4858" width="5.54296875" style="2" customWidth="1"/>
    <col min="4859" max="4859" width="32.54296875" style="2" customWidth="1"/>
    <col min="4860" max="4865" width="8.54296875" style="2"/>
    <col min="4866" max="4866" width="32.54296875" style="2" customWidth="1"/>
    <col min="4867" max="4867" width="5.54296875" style="2" customWidth="1"/>
    <col min="4868" max="4868" width="32.54296875" style="2" customWidth="1"/>
    <col min="4869" max="4869" width="5.54296875" style="2" customWidth="1"/>
    <col min="4870" max="5111" width="8.54296875" style="2"/>
    <col min="5112" max="5112" width="5.54296875" style="2" customWidth="1"/>
    <col min="5113" max="5113" width="32.54296875" style="2" customWidth="1"/>
    <col min="5114" max="5114" width="5.54296875" style="2" customWidth="1"/>
    <col min="5115" max="5115" width="32.54296875" style="2" customWidth="1"/>
    <col min="5116" max="5121" width="8.54296875" style="2"/>
    <col min="5122" max="5122" width="32.54296875" style="2" customWidth="1"/>
    <col min="5123" max="5123" width="5.54296875" style="2" customWidth="1"/>
    <col min="5124" max="5124" width="32.54296875" style="2" customWidth="1"/>
    <col min="5125" max="5125" width="5.54296875" style="2" customWidth="1"/>
    <col min="5126" max="5367" width="8.54296875" style="2"/>
    <col min="5368" max="5368" width="5.54296875" style="2" customWidth="1"/>
    <col min="5369" max="5369" width="32.54296875" style="2" customWidth="1"/>
    <col min="5370" max="5370" width="5.54296875" style="2" customWidth="1"/>
    <col min="5371" max="5371" width="32.54296875" style="2" customWidth="1"/>
    <col min="5372" max="5377" width="8.54296875" style="2"/>
    <col min="5378" max="5378" width="32.54296875" style="2" customWidth="1"/>
    <col min="5379" max="5379" width="5.54296875" style="2" customWidth="1"/>
    <col min="5380" max="5380" width="32.54296875" style="2" customWidth="1"/>
    <col min="5381" max="5381" width="5.54296875" style="2" customWidth="1"/>
    <col min="5382" max="5623" width="8.54296875" style="2"/>
    <col min="5624" max="5624" width="5.54296875" style="2" customWidth="1"/>
    <col min="5625" max="5625" width="32.54296875" style="2" customWidth="1"/>
    <col min="5626" max="5626" width="5.54296875" style="2" customWidth="1"/>
    <col min="5627" max="5627" width="32.54296875" style="2" customWidth="1"/>
    <col min="5628" max="5633" width="8.54296875" style="2"/>
    <col min="5634" max="5634" width="32.54296875" style="2" customWidth="1"/>
    <col min="5635" max="5635" width="5.54296875" style="2" customWidth="1"/>
    <col min="5636" max="5636" width="32.54296875" style="2" customWidth="1"/>
    <col min="5637" max="5637" width="5.54296875" style="2" customWidth="1"/>
    <col min="5638" max="5879" width="8.54296875" style="2"/>
    <col min="5880" max="5880" width="5.54296875" style="2" customWidth="1"/>
    <col min="5881" max="5881" width="32.54296875" style="2" customWidth="1"/>
    <col min="5882" max="5882" width="5.54296875" style="2" customWidth="1"/>
    <col min="5883" max="5883" width="32.54296875" style="2" customWidth="1"/>
    <col min="5884" max="5889" width="8.54296875" style="2"/>
    <col min="5890" max="5890" width="32.54296875" style="2" customWidth="1"/>
    <col min="5891" max="5891" width="5.54296875" style="2" customWidth="1"/>
    <col min="5892" max="5892" width="32.54296875" style="2" customWidth="1"/>
    <col min="5893" max="5893" width="5.54296875" style="2" customWidth="1"/>
    <col min="5894" max="6135" width="8.54296875" style="2"/>
    <col min="6136" max="6136" width="5.54296875" style="2" customWidth="1"/>
    <col min="6137" max="6137" width="32.54296875" style="2" customWidth="1"/>
    <col min="6138" max="6138" width="5.54296875" style="2" customWidth="1"/>
    <col min="6139" max="6139" width="32.54296875" style="2" customWidth="1"/>
    <col min="6140" max="6145" width="8.54296875" style="2"/>
    <col min="6146" max="6146" width="32.54296875" style="2" customWidth="1"/>
    <col min="6147" max="6147" width="5.54296875" style="2" customWidth="1"/>
    <col min="6148" max="6148" width="32.54296875" style="2" customWidth="1"/>
    <col min="6149" max="6149" width="5.54296875" style="2" customWidth="1"/>
    <col min="6150" max="6391" width="8.54296875" style="2"/>
    <col min="6392" max="6392" width="5.54296875" style="2" customWidth="1"/>
    <col min="6393" max="6393" width="32.54296875" style="2" customWidth="1"/>
    <col min="6394" max="6394" width="5.54296875" style="2" customWidth="1"/>
    <col min="6395" max="6395" width="32.54296875" style="2" customWidth="1"/>
    <col min="6396" max="6401" width="8.54296875" style="2"/>
    <col min="6402" max="6402" width="32.54296875" style="2" customWidth="1"/>
    <col min="6403" max="6403" width="5.54296875" style="2" customWidth="1"/>
    <col min="6404" max="6404" width="32.54296875" style="2" customWidth="1"/>
    <col min="6405" max="6405" width="5.54296875" style="2" customWidth="1"/>
    <col min="6406" max="6647" width="8.54296875" style="2"/>
    <col min="6648" max="6648" width="5.54296875" style="2" customWidth="1"/>
    <col min="6649" max="6649" width="32.54296875" style="2" customWidth="1"/>
    <col min="6650" max="6650" width="5.54296875" style="2" customWidth="1"/>
    <col min="6651" max="6651" width="32.54296875" style="2" customWidth="1"/>
    <col min="6652" max="6657" width="8.54296875" style="2"/>
    <col min="6658" max="6658" width="32.54296875" style="2" customWidth="1"/>
    <col min="6659" max="6659" width="5.54296875" style="2" customWidth="1"/>
    <col min="6660" max="6660" width="32.54296875" style="2" customWidth="1"/>
    <col min="6661" max="6661" width="5.54296875" style="2" customWidth="1"/>
    <col min="6662" max="6903" width="8.54296875" style="2"/>
    <col min="6904" max="6904" width="5.54296875" style="2" customWidth="1"/>
    <col min="6905" max="6905" width="32.54296875" style="2" customWidth="1"/>
    <col min="6906" max="6906" width="5.54296875" style="2" customWidth="1"/>
    <col min="6907" max="6907" width="32.54296875" style="2" customWidth="1"/>
    <col min="6908" max="6913" width="8.54296875" style="2"/>
    <col min="6914" max="6914" width="32.54296875" style="2" customWidth="1"/>
    <col min="6915" max="6915" width="5.54296875" style="2" customWidth="1"/>
    <col min="6916" max="6916" width="32.54296875" style="2" customWidth="1"/>
    <col min="6917" max="6917" width="5.54296875" style="2" customWidth="1"/>
    <col min="6918" max="7159" width="8.54296875" style="2"/>
    <col min="7160" max="7160" width="5.54296875" style="2" customWidth="1"/>
    <col min="7161" max="7161" width="32.54296875" style="2" customWidth="1"/>
    <col min="7162" max="7162" width="5.54296875" style="2" customWidth="1"/>
    <col min="7163" max="7163" width="32.54296875" style="2" customWidth="1"/>
    <col min="7164" max="7169" width="8.54296875" style="2"/>
    <col min="7170" max="7170" width="32.54296875" style="2" customWidth="1"/>
    <col min="7171" max="7171" width="5.54296875" style="2" customWidth="1"/>
    <col min="7172" max="7172" width="32.54296875" style="2" customWidth="1"/>
    <col min="7173" max="7173" width="5.54296875" style="2" customWidth="1"/>
    <col min="7174" max="7415" width="8.54296875" style="2"/>
    <col min="7416" max="7416" width="5.54296875" style="2" customWidth="1"/>
    <col min="7417" max="7417" width="32.54296875" style="2" customWidth="1"/>
    <col min="7418" max="7418" width="5.54296875" style="2" customWidth="1"/>
    <col min="7419" max="7419" width="32.54296875" style="2" customWidth="1"/>
    <col min="7420" max="7425" width="8.54296875" style="2"/>
    <col min="7426" max="7426" width="32.54296875" style="2" customWidth="1"/>
    <col min="7427" max="7427" width="5.54296875" style="2" customWidth="1"/>
    <col min="7428" max="7428" width="32.54296875" style="2" customWidth="1"/>
    <col min="7429" max="7429" width="5.54296875" style="2" customWidth="1"/>
    <col min="7430" max="7671" width="8.54296875" style="2"/>
    <col min="7672" max="7672" width="5.54296875" style="2" customWidth="1"/>
    <col min="7673" max="7673" width="32.54296875" style="2" customWidth="1"/>
    <col min="7674" max="7674" width="5.54296875" style="2" customWidth="1"/>
    <col min="7675" max="7675" width="32.54296875" style="2" customWidth="1"/>
    <col min="7676" max="7681" width="8.54296875" style="2"/>
    <col min="7682" max="7682" width="32.54296875" style="2" customWidth="1"/>
    <col min="7683" max="7683" width="5.54296875" style="2" customWidth="1"/>
    <col min="7684" max="7684" width="32.54296875" style="2" customWidth="1"/>
    <col min="7685" max="7685" width="5.54296875" style="2" customWidth="1"/>
    <col min="7686" max="7927" width="8.54296875" style="2"/>
    <col min="7928" max="7928" width="5.54296875" style="2" customWidth="1"/>
    <col min="7929" max="7929" width="32.54296875" style="2" customWidth="1"/>
    <col min="7930" max="7930" width="5.54296875" style="2" customWidth="1"/>
    <col min="7931" max="7931" width="32.54296875" style="2" customWidth="1"/>
    <col min="7932" max="7937" width="8.54296875" style="2"/>
    <col min="7938" max="7938" width="32.54296875" style="2" customWidth="1"/>
    <col min="7939" max="7939" width="5.54296875" style="2" customWidth="1"/>
    <col min="7940" max="7940" width="32.54296875" style="2" customWidth="1"/>
    <col min="7941" max="7941" width="5.54296875" style="2" customWidth="1"/>
    <col min="7942" max="8183" width="8.54296875" style="2"/>
    <col min="8184" max="8184" width="5.54296875" style="2" customWidth="1"/>
    <col min="8185" max="8185" width="32.54296875" style="2" customWidth="1"/>
    <col min="8186" max="8186" width="5.54296875" style="2" customWidth="1"/>
    <col min="8187" max="8187" width="32.54296875" style="2" customWidth="1"/>
    <col min="8188" max="8193" width="8.54296875" style="2"/>
    <col min="8194" max="8194" width="32.54296875" style="2" customWidth="1"/>
    <col min="8195" max="8195" width="5.54296875" style="2" customWidth="1"/>
    <col min="8196" max="8196" width="32.54296875" style="2" customWidth="1"/>
    <col min="8197" max="8197" width="5.54296875" style="2" customWidth="1"/>
    <col min="8198" max="8439" width="8.54296875" style="2"/>
    <col min="8440" max="8440" width="5.54296875" style="2" customWidth="1"/>
    <col min="8441" max="8441" width="32.54296875" style="2" customWidth="1"/>
    <col min="8442" max="8442" width="5.54296875" style="2" customWidth="1"/>
    <col min="8443" max="8443" width="32.54296875" style="2" customWidth="1"/>
    <col min="8444" max="8449" width="8.54296875" style="2"/>
    <col min="8450" max="8450" width="32.54296875" style="2" customWidth="1"/>
    <col min="8451" max="8451" width="5.54296875" style="2" customWidth="1"/>
    <col min="8452" max="8452" width="32.54296875" style="2" customWidth="1"/>
    <col min="8453" max="8453" width="5.54296875" style="2" customWidth="1"/>
    <col min="8454" max="8695" width="8.54296875" style="2"/>
    <col min="8696" max="8696" width="5.54296875" style="2" customWidth="1"/>
    <col min="8697" max="8697" width="32.54296875" style="2" customWidth="1"/>
    <col min="8698" max="8698" width="5.54296875" style="2" customWidth="1"/>
    <col min="8699" max="8699" width="32.54296875" style="2" customWidth="1"/>
    <col min="8700" max="8705" width="8.54296875" style="2"/>
    <col min="8706" max="8706" width="32.54296875" style="2" customWidth="1"/>
    <col min="8707" max="8707" width="5.54296875" style="2" customWidth="1"/>
    <col min="8708" max="8708" width="32.54296875" style="2" customWidth="1"/>
    <col min="8709" max="8709" width="5.54296875" style="2" customWidth="1"/>
    <col min="8710" max="8951" width="8.54296875" style="2"/>
    <col min="8952" max="8952" width="5.54296875" style="2" customWidth="1"/>
    <col min="8953" max="8953" width="32.54296875" style="2" customWidth="1"/>
    <col min="8954" max="8954" width="5.54296875" style="2" customWidth="1"/>
    <col min="8955" max="8955" width="32.54296875" style="2" customWidth="1"/>
    <col min="8956" max="8961" width="8.54296875" style="2"/>
    <col min="8962" max="8962" width="32.54296875" style="2" customWidth="1"/>
    <col min="8963" max="8963" width="5.54296875" style="2" customWidth="1"/>
    <col min="8964" max="8964" width="32.54296875" style="2" customWidth="1"/>
    <col min="8965" max="8965" width="5.54296875" style="2" customWidth="1"/>
    <col min="8966" max="9207" width="8.54296875" style="2"/>
    <col min="9208" max="9208" width="5.54296875" style="2" customWidth="1"/>
    <col min="9209" max="9209" width="32.54296875" style="2" customWidth="1"/>
    <col min="9210" max="9210" width="5.54296875" style="2" customWidth="1"/>
    <col min="9211" max="9211" width="32.54296875" style="2" customWidth="1"/>
    <col min="9212" max="9217" width="8.54296875" style="2"/>
    <col min="9218" max="9218" width="32.54296875" style="2" customWidth="1"/>
    <col min="9219" max="9219" width="5.54296875" style="2" customWidth="1"/>
    <col min="9220" max="9220" width="32.54296875" style="2" customWidth="1"/>
    <col min="9221" max="9221" width="5.54296875" style="2" customWidth="1"/>
    <col min="9222" max="9463" width="8.54296875" style="2"/>
    <col min="9464" max="9464" width="5.54296875" style="2" customWidth="1"/>
    <col min="9465" max="9465" width="32.54296875" style="2" customWidth="1"/>
    <col min="9466" max="9466" width="5.54296875" style="2" customWidth="1"/>
    <col min="9467" max="9467" width="32.54296875" style="2" customWidth="1"/>
    <col min="9468" max="9473" width="8.54296875" style="2"/>
    <col min="9474" max="9474" width="32.54296875" style="2" customWidth="1"/>
    <col min="9475" max="9475" width="5.54296875" style="2" customWidth="1"/>
    <col min="9476" max="9476" width="32.54296875" style="2" customWidth="1"/>
    <col min="9477" max="9477" width="5.54296875" style="2" customWidth="1"/>
    <col min="9478" max="9719" width="8.54296875" style="2"/>
    <col min="9720" max="9720" width="5.54296875" style="2" customWidth="1"/>
    <col min="9721" max="9721" width="32.54296875" style="2" customWidth="1"/>
    <col min="9722" max="9722" width="5.54296875" style="2" customWidth="1"/>
    <col min="9723" max="9723" width="32.54296875" style="2" customWidth="1"/>
    <col min="9724" max="9729" width="8.54296875" style="2"/>
    <col min="9730" max="9730" width="32.54296875" style="2" customWidth="1"/>
    <col min="9731" max="9731" width="5.54296875" style="2" customWidth="1"/>
    <col min="9732" max="9732" width="32.54296875" style="2" customWidth="1"/>
    <col min="9733" max="9733" width="5.54296875" style="2" customWidth="1"/>
    <col min="9734" max="9975" width="8.54296875" style="2"/>
    <col min="9976" max="9976" width="5.54296875" style="2" customWidth="1"/>
    <col min="9977" max="9977" width="32.54296875" style="2" customWidth="1"/>
    <col min="9978" max="9978" width="5.54296875" style="2" customWidth="1"/>
    <col min="9979" max="9979" width="32.54296875" style="2" customWidth="1"/>
    <col min="9980" max="9985" width="8.54296875" style="2"/>
    <col min="9986" max="9986" width="32.54296875" style="2" customWidth="1"/>
    <col min="9987" max="9987" width="5.54296875" style="2" customWidth="1"/>
    <col min="9988" max="9988" width="32.54296875" style="2" customWidth="1"/>
    <col min="9989" max="9989" width="5.54296875" style="2" customWidth="1"/>
    <col min="9990" max="10231" width="8.54296875" style="2"/>
    <col min="10232" max="10232" width="5.54296875" style="2" customWidth="1"/>
    <col min="10233" max="10233" width="32.54296875" style="2" customWidth="1"/>
    <col min="10234" max="10234" width="5.54296875" style="2" customWidth="1"/>
    <col min="10235" max="10235" width="32.54296875" style="2" customWidth="1"/>
    <col min="10236" max="10241" width="8.54296875" style="2"/>
    <col min="10242" max="10242" width="32.54296875" style="2" customWidth="1"/>
    <col min="10243" max="10243" width="5.54296875" style="2" customWidth="1"/>
    <col min="10244" max="10244" width="32.54296875" style="2" customWidth="1"/>
    <col min="10245" max="10245" width="5.54296875" style="2" customWidth="1"/>
    <col min="10246" max="10487" width="8.54296875" style="2"/>
    <col min="10488" max="10488" width="5.54296875" style="2" customWidth="1"/>
    <col min="10489" max="10489" width="32.54296875" style="2" customWidth="1"/>
    <col min="10490" max="10490" width="5.54296875" style="2" customWidth="1"/>
    <col min="10491" max="10491" width="32.54296875" style="2" customWidth="1"/>
    <col min="10492" max="10497" width="8.54296875" style="2"/>
    <col min="10498" max="10498" width="32.54296875" style="2" customWidth="1"/>
    <col min="10499" max="10499" width="5.54296875" style="2" customWidth="1"/>
    <col min="10500" max="10500" width="32.54296875" style="2" customWidth="1"/>
    <col min="10501" max="10501" width="5.54296875" style="2" customWidth="1"/>
    <col min="10502" max="10743" width="8.54296875" style="2"/>
    <col min="10744" max="10744" width="5.54296875" style="2" customWidth="1"/>
    <col min="10745" max="10745" width="32.54296875" style="2" customWidth="1"/>
    <col min="10746" max="10746" width="5.54296875" style="2" customWidth="1"/>
    <col min="10747" max="10747" width="32.54296875" style="2" customWidth="1"/>
    <col min="10748" max="10753" width="8.54296875" style="2"/>
    <col min="10754" max="10754" width="32.54296875" style="2" customWidth="1"/>
    <col min="10755" max="10755" width="5.54296875" style="2" customWidth="1"/>
    <col min="10756" max="10756" width="32.54296875" style="2" customWidth="1"/>
    <col min="10757" max="10757" width="5.54296875" style="2" customWidth="1"/>
    <col min="10758" max="10999" width="8.54296875" style="2"/>
    <col min="11000" max="11000" width="5.54296875" style="2" customWidth="1"/>
    <col min="11001" max="11001" width="32.54296875" style="2" customWidth="1"/>
    <col min="11002" max="11002" width="5.54296875" style="2" customWidth="1"/>
    <col min="11003" max="11003" width="32.54296875" style="2" customWidth="1"/>
    <col min="11004" max="11009" width="8.54296875" style="2"/>
    <col min="11010" max="11010" width="32.54296875" style="2" customWidth="1"/>
    <col min="11011" max="11011" width="5.54296875" style="2" customWidth="1"/>
    <col min="11012" max="11012" width="32.54296875" style="2" customWidth="1"/>
    <col min="11013" max="11013" width="5.54296875" style="2" customWidth="1"/>
    <col min="11014" max="11255" width="8.54296875" style="2"/>
    <col min="11256" max="11256" width="5.54296875" style="2" customWidth="1"/>
    <col min="11257" max="11257" width="32.54296875" style="2" customWidth="1"/>
    <col min="11258" max="11258" width="5.54296875" style="2" customWidth="1"/>
    <col min="11259" max="11259" width="32.54296875" style="2" customWidth="1"/>
    <col min="11260" max="11265" width="8.54296875" style="2"/>
    <col min="11266" max="11266" width="32.54296875" style="2" customWidth="1"/>
    <col min="11267" max="11267" width="5.54296875" style="2" customWidth="1"/>
    <col min="11268" max="11268" width="32.54296875" style="2" customWidth="1"/>
    <col min="11269" max="11269" width="5.54296875" style="2" customWidth="1"/>
    <col min="11270" max="11511" width="8.54296875" style="2"/>
    <col min="11512" max="11512" width="5.54296875" style="2" customWidth="1"/>
    <col min="11513" max="11513" width="32.54296875" style="2" customWidth="1"/>
    <col min="11514" max="11514" width="5.54296875" style="2" customWidth="1"/>
    <col min="11515" max="11515" width="32.54296875" style="2" customWidth="1"/>
    <col min="11516" max="11521" width="8.54296875" style="2"/>
    <col min="11522" max="11522" width="32.54296875" style="2" customWidth="1"/>
    <col min="11523" max="11523" width="5.54296875" style="2" customWidth="1"/>
    <col min="11524" max="11524" width="32.54296875" style="2" customWidth="1"/>
    <col min="11525" max="11525" width="5.54296875" style="2" customWidth="1"/>
    <col min="11526" max="11767" width="8.54296875" style="2"/>
    <col min="11768" max="11768" width="5.54296875" style="2" customWidth="1"/>
    <col min="11769" max="11769" width="32.54296875" style="2" customWidth="1"/>
    <col min="11770" max="11770" width="5.54296875" style="2" customWidth="1"/>
    <col min="11771" max="11771" width="32.54296875" style="2" customWidth="1"/>
    <col min="11772" max="11777" width="8.54296875" style="2"/>
    <col min="11778" max="11778" width="32.54296875" style="2" customWidth="1"/>
    <col min="11779" max="11779" width="5.54296875" style="2" customWidth="1"/>
    <col min="11780" max="11780" width="32.54296875" style="2" customWidth="1"/>
    <col min="11781" max="11781" width="5.54296875" style="2" customWidth="1"/>
    <col min="11782" max="12023" width="8.54296875" style="2"/>
    <col min="12024" max="12024" width="5.54296875" style="2" customWidth="1"/>
    <col min="12025" max="12025" width="32.54296875" style="2" customWidth="1"/>
    <col min="12026" max="12026" width="5.54296875" style="2" customWidth="1"/>
    <col min="12027" max="12027" width="32.54296875" style="2" customWidth="1"/>
    <col min="12028" max="12033" width="8.54296875" style="2"/>
    <col min="12034" max="12034" width="32.54296875" style="2" customWidth="1"/>
    <col min="12035" max="12035" width="5.54296875" style="2" customWidth="1"/>
    <col min="12036" max="12036" width="32.54296875" style="2" customWidth="1"/>
    <col min="12037" max="12037" width="5.54296875" style="2" customWidth="1"/>
    <col min="12038" max="12279" width="8.54296875" style="2"/>
    <col min="12280" max="12280" width="5.54296875" style="2" customWidth="1"/>
    <col min="12281" max="12281" width="32.54296875" style="2" customWidth="1"/>
    <col min="12282" max="12282" width="5.54296875" style="2" customWidth="1"/>
    <col min="12283" max="12283" width="32.54296875" style="2" customWidth="1"/>
    <col min="12284" max="12289" width="8.54296875" style="2"/>
    <col min="12290" max="12290" width="32.54296875" style="2" customWidth="1"/>
    <col min="12291" max="12291" width="5.54296875" style="2" customWidth="1"/>
    <col min="12292" max="12292" width="32.54296875" style="2" customWidth="1"/>
    <col min="12293" max="12293" width="5.54296875" style="2" customWidth="1"/>
    <col min="12294" max="12535" width="8.54296875" style="2"/>
    <col min="12536" max="12536" width="5.54296875" style="2" customWidth="1"/>
    <col min="12537" max="12537" width="32.54296875" style="2" customWidth="1"/>
    <col min="12538" max="12538" width="5.54296875" style="2" customWidth="1"/>
    <col min="12539" max="12539" width="32.54296875" style="2" customWidth="1"/>
    <col min="12540" max="12545" width="8.54296875" style="2"/>
    <col min="12546" max="12546" width="32.54296875" style="2" customWidth="1"/>
    <col min="12547" max="12547" width="5.54296875" style="2" customWidth="1"/>
    <col min="12548" max="12548" width="32.54296875" style="2" customWidth="1"/>
    <col min="12549" max="12549" width="5.54296875" style="2" customWidth="1"/>
    <col min="12550" max="12791" width="8.54296875" style="2"/>
    <col min="12792" max="12792" width="5.54296875" style="2" customWidth="1"/>
    <col min="12793" max="12793" width="32.54296875" style="2" customWidth="1"/>
    <col min="12794" max="12794" width="5.54296875" style="2" customWidth="1"/>
    <col min="12795" max="12795" width="32.54296875" style="2" customWidth="1"/>
    <col min="12796" max="12801" width="8.54296875" style="2"/>
    <col min="12802" max="12802" width="32.54296875" style="2" customWidth="1"/>
    <col min="12803" max="12803" width="5.54296875" style="2" customWidth="1"/>
    <col min="12804" max="12804" width="32.54296875" style="2" customWidth="1"/>
    <col min="12805" max="12805" width="5.54296875" style="2" customWidth="1"/>
    <col min="12806" max="13047" width="8.54296875" style="2"/>
    <col min="13048" max="13048" width="5.54296875" style="2" customWidth="1"/>
    <col min="13049" max="13049" width="32.54296875" style="2" customWidth="1"/>
    <col min="13050" max="13050" width="5.54296875" style="2" customWidth="1"/>
    <col min="13051" max="13051" width="32.54296875" style="2" customWidth="1"/>
    <col min="13052" max="13057" width="8.54296875" style="2"/>
    <col min="13058" max="13058" width="32.54296875" style="2" customWidth="1"/>
    <col min="13059" max="13059" width="5.54296875" style="2" customWidth="1"/>
    <col min="13060" max="13060" width="32.54296875" style="2" customWidth="1"/>
    <col min="13061" max="13061" width="5.54296875" style="2" customWidth="1"/>
    <col min="13062" max="13303" width="8.54296875" style="2"/>
    <col min="13304" max="13304" width="5.54296875" style="2" customWidth="1"/>
    <col min="13305" max="13305" width="32.54296875" style="2" customWidth="1"/>
    <col min="13306" max="13306" width="5.54296875" style="2" customWidth="1"/>
    <col min="13307" max="13307" width="32.54296875" style="2" customWidth="1"/>
    <col min="13308" max="13313" width="8.54296875" style="2"/>
    <col min="13314" max="13314" width="32.54296875" style="2" customWidth="1"/>
    <col min="13315" max="13315" width="5.54296875" style="2" customWidth="1"/>
    <col min="13316" max="13316" width="32.54296875" style="2" customWidth="1"/>
    <col min="13317" max="13317" width="5.54296875" style="2" customWidth="1"/>
    <col min="13318" max="13559" width="8.54296875" style="2"/>
    <col min="13560" max="13560" width="5.54296875" style="2" customWidth="1"/>
    <col min="13561" max="13561" width="32.54296875" style="2" customWidth="1"/>
    <col min="13562" max="13562" width="5.54296875" style="2" customWidth="1"/>
    <col min="13563" max="13563" width="32.54296875" style="2" customWidth="1"/>
    <col min="13564" max="13569" width="8.54296875" style="2"/>
    <col min="13570" max="13570" width="32.54296875" style="2" customWidth="1"/>
    <col min="13571" max="13571" width="5.54296875" style="2" customWidth="1"/>
    <col min="13572" max="13572" width="32.54296875" style="2" customWidth="1"/>
    <col min="13573" max="13573" width="5.54296875" style="2" customWidth="1"/>
    <col min="13574" max="13815" width="8.54296875" style="2"/>
    <col min="13816" max="13816" width="5.54296875" style="2" customWidth="1"/>
    <col min="13817" max="13817" width="32.54296875" style="2" customWidth="1"/>
    <col min="13818" max="13818" width="5.54296875" style="2" customWidth="1"/>
    <col min="13819" max="13819" width="32.54296875" style="2" customWidth="1"/>
    <col min="13820" max="13825" width="8.54296875" style="2"/>
    <col min="13826" max="13826" width="32.54296875" style="2" customWidth="1"/>
    <col min="13827" max="13827" width="5.54296875" style="2" customWidth="1"/>
    <col min="13828" max="13828" width="32.54296875" style="2" customWidth="1"/>
    <col min="13829" max="13829" width="5.54296875" style="2" customWidth="1"/>
    <col min="13830" max="14071" width="8.54296875" style="2"/>
    <col min="14072" max="14072" width="5.54296875" style="2" customWidth="1"/>
    <col min="14073" max="14073" width="32.54296875" style="2" customWidth="1"/>
    <col min="14074" max="14074" width="5.54296875" style="2" customWidth="1"/>
    <col min="14075" max="14075" width="32.54296875" style="2" customWidth="1"/>
    <col min="14076" max="14081" width="8.54296875" style="2"/>
    <col min="14082" max="14082" width="32.54296875" style="2" customWidth="1"/>
    <col min="14083" max="14083" width="5.54296875" style="2" customWidth="1"/>
    <col min="14084" max="14084" width="32.54296875" style="2" customWidth="1"/>
    <col min="14085" max="14085" width="5.54296875" style="2" customWidth="1"/>
    <col min="14086" max="14327" width="8.54296875" style="2"/>
    <col min="14328" max="14328" width="5.54296875" style="2" customWidth="1"/>
    <col min="14329" max="14329" width="32.54296875" style="2" customWidth="1"/>
    <col min="14330" max="14330" width="5.54296875" style="2" customWidth="1"/>
    <col min="14331" max="14331" width="32.54296875" style="2" customWidth="1"/>
    <col min="14332" max="14337" width="8.54296875" style="2"/>
    <col min="14338" max="14338" width="32.54296875" style="2" customWidth="1"/>
    <col min="14339" max="14339" width="5.54296875" style="2" customWidth="1"/>
    <col min="14340" max="14340" width="32.54296875" style="2" customWidth="1"/>
    <col min="14341" max="14341" width="5.54296875" style="2" customWidth="1"/>
    <col min="14342" max="14583" width="8.54296875" style="2"/>
    <col min="14584" max="14584" width="5.54296875" style="2" customWidth="1"/>
    <col min="14585" max="14585" width="32.54296875" style="2" customWidth="1"/>
    <col min="14586" max="14586" width="5.54296875" style="2" customWidth="1"/>
    <col min="14587" max="14587" width="32.54296875" style="2" customWidth="1"/>
    <col min="14588" max="14593" width="8.54296875" style="2"/>
    <col min="14594" max="14594" width="32.54296875" style="2" customWidth="1"/>
    <col min="14595" max="14595" width="5.54296875" style="2" customWidth="1"/>
    <col min="14596" max="14596" width="32.54296875" style="2" customWidth="1"/>
    <col min="14597" max="14597" width="5.54296875" style="2" customWidth="1"/>
    <col min="14598" max="14839" width="8.54296875" style="2"/>
    <col min="14840" max="14840" width="5.54296875" style="2" customWidth="1"/>
    <col min="14841" max="14841" width="32.54296875" style="2" customWidth="1"/>
    <col min="14842" max="14842" width="5.54296875" style="2" customWidth="1"/>
    <col min="14843" max="14843" width="32.54296875" style="2" customWidth="1"/>
    <col min="14844" max="14849" width="8.54296875" style="2"/>
    <col min="14850" max="14850" width="32.54296875" style="2" customWidth="1"/>
    <col min="14851" max="14851" width="5.54296875" style="2" customWidth="1"/>
    <col min="14852" max="14852" width="32.54296875" style="2" customWidth="1"/>
    <col min="14853" max="14853" width="5.54296875" style="2" customWidth="1"/>
    <col min="14854" max="15095" width="8.54296875" style="2"/>
    <col min="15096" max="15096" width="5.54296875" style="2" customWidth="1"/>
    <col min="15097" max="15097" width="32.54296875" style="2" customWidth="1"/>
    <col min="15098" max="15098" width="5.54296875" style="2" customWidth="1"/>
    <col min="15099" max="15099" width="32.54296875" style="2" customWidth="1"/>
    <col min="15100" max="15105" width="8.54296875" style="2"/>
    <col min="15106" max="15106" width="32.54296875" style="2" customWidth="1"/>
    <col min="15107" max="15107" width="5.54296875" style="2" customWidth="1"/>
    <col min="15108" max="15108" width="32.54296875" style="2" customWidth="1"/>
    <col min="15109" max="15109" width="5.54296875" style="2" customWidth="1"/>
    <col min="15110" max="15351" width="8.54296875" style="2"/>
    <col min="15352" max="15352" width="5.54296875" style="2" customWidth="1"/>
    <col min="15353" max="15353" width="32.54296875" style="2" customWidth="1"/>
    <col min="15354" max="15354" width="5.54296875" style="2" customWidth="1"/>
    <col min="15355" max="15355" width="32.54296875" style="2" customWidth="1"/>
    <col min="15356" max="15361" width="8.54296875" style="2"/>
    <col min="15362" max="15362" width="32.54296875" style="2" customWidth="1"/>
    <col min="15363" max="15363" width="5.54296875" style="2" customWidth="1"/>
    <col min="15364" max="15364" width="32.54296875" style="2" customWidth="1"/>
    <col min="15365" max="15365" width="5.54296875" style="2" customWidth="1"/>
    <col min="15366" max="15607" width="8.54296875" style="2"/>
    <col min="15608" max="15608" width="5.54296875" style="2" customWidth="1"/>
    <col min="15609" max="15609" width="32.54296875" style="2" customWidth="1"/>
    <col min="15610" max="15610" width="5.54296875" style="2" customWidth="1"/>
    <col min="15611" max="15611" width="32.54296875" style="2" customWidth="1"/>
    <col min="15612" max="15617" width="8.54296875" style="2"/>
    <col min="15618" max="15618" width="32.54296875" style="2" customWidth="1"/>
    <col min="15619" max="15619" width="5.54296875" style="2" customWidth="1"/>
    <col min="15620" max="15620" width="32.54296875" style="2" customWidth="1"/>
    <col min="15621" max="15621" width="5.54296875" style="2" customWidth="1"/>
    <col min="15622" max="15863" width="8.54296875" style="2"/>
    <col min="15864" max="15864" width="5.54296875" style="2" customWidth="1"/>
    <col min="15865" max="15865" width="32.54296875" style="2" customWidth="1"/>
    <col min="15866" max="15866" width="5.54296875" style="2" customWidth="1"/>
    <col min="15867" max="15867" width="32.54296875" style="2" customWidth="1"/>
    <col min="15868" max="15873" width="8.54296875" style="2"/>
    <col min="15874" max="15874" width="32.54296875" style="2" customWidth="1"/>
    <col min="15875" max="15875" width="5.54296875" style="2" customWidth="1"/>
    <col min="15876" max="15876" width="32.54296875" style="2" customWidth="1"/>
    <col min="15877" max="15877" width="5.54296875" style="2" customWidth="1"/>
    <col min="15878" max="16119" width="8.54296875" style="2"/>
    <col min="16120" max="16120" width="5.54296875" style="2" customWidth="1"/>
    <col min="16121" max="16121" width="32.54296875" style="2" customWidth="1"/>
    <col min="16122" max="16122" width="5.54296875" style="2" customWidth="1"/>
    <col min="16123" max="16123" width="32.54296875" style="2" customWidth="1"/>
    <col min="16124" max="16129" width="8.54296875" style="2"/>
    <col min="16130" max="16130" width="32.54296875" style="2" customWidth="1"/>
    <col min="16131" max="16131" width="5.54296875" style="2" customWidth="1"/>
    <col min="16132" max="16132" width="32.54296875" style="2" customWidth="1"/>
    <col min="16133" max="16133" width="5.54296875" style="2" customWidth="1"/>
    <col min="16134" max="16384" width="8.54296875" style="2"/>
  </cols>
  <sheetData>
    <row r="1" spans="1:13" ht="18" customHeight="1">
      <c r="I1" s="21" t="s">
        <v>75</v>
      </c>
    </row>
    <row r="2" spans="1:13" ht="21.75" customHeight="1"/>
    <row r="3" spans="1:13" ht="23.25" customHeight="1">
      <c r="A3" s="295" t="s">
        <v>674</v>
      </c>
      <c r="B3" s="295"/>
      <c r="C3" s="295"/>
      <c r="D3" s="295"/>
      <c r="E3" s="295"/>
      <c r="F3" s="295"/>
      <c r="G3" s="295"/>
      <c r="L3" s="2"/>
      <c r="M3" s="2"/>
    </row>
    <row r="4" spans="1:13" ht="23.25" customHeight="1">
      <c r="A4" s="296" t="s">
        <v>704</v>
      </c>
      <c r="B4" s="296"/>
      <c r="C4" s="296"/>
      <c r="D4" s="296"/>
      <c r="E4" s="296"/>
      <c r="F4" s="296"/>
      <c r="G4" s="296"/>
      <c r="L4" s="2"/>
      <c r="M4" s="2"/>
    </row>
    <row r="5" spans="1:13" ht="18" customHeight="1">
      <c r="A5" s="293" t="s">
        <v>91</v>
      </c>
      <c r="B5" s="302" t="s">
        <v>92</v>
      </c>
      <c r="C5" s="12" t="s">
        <v>745</v>
      </c>
      <c r="D5" s="12" t="s">
        <v>719</v>
      </c>
      <c r="E5" s="12" t="s">
        <v>745</v>
      </c>
      <c r="F5" s="303" t="s">
        <v>23</v>
      </c>
      <c r="G5" s="304" t="s">
        <v>90</v>
      </c>
      <c r="L5" s="2"/>
      <c r="M5" s="2"/>
    </row>
    <row r="6" spans="1:13" ht="18" customHeight="1">
      <c r="A6" s="293"/>
      <c r="B6" s="302"/>
      <c r="C6" s="18">
        <v>2019</v>
      </c>
      <c r="D6" s="18">
        <v>2020</v>
      </c>
      <c r="E6" s="18">
        <v>2020</v>
      </c>
      <c r="F6" s="303"/>
      <c r="G6" s="304"/>
      <c r="L6" s="2"/>
      <c r="M6" s="2"/>
    </row>
    <row r="7" spans="1:13" ht="18" customHeight="1">
      <c r="A7" s="293"/>
      <c r="B7" s="302"/>
      <c r="C7" s="297" t="s">
        <v>77</v>
      </c>
      <c r="D7" s="298"/>
      <c r="E7" s="299"/>
      <c r="F7" s="303"/>
      <c r="G7" s="304"/>
      <c r="L7" s="2"/>
      <c r="M7" s="2"/>
    </row>
    <row r="8" spans="1:13" ht="20.149999999999999" customHeight="1">
      <c r="A8" s="29">
        <v>1</v>
      </c>
      <c r="B8" s="66" t="s">
        <v>720</v>
      </c>
      <c r="C8" s="121">
        <v>14980.077971000001</v>
      </c>
      <c r="D8" s="121">
        <v>9707.5571080000009</v>
      </c>
      <c r="E8" s="121">
        <v>8959.965526</v>
      </c>
      <c r="F8" s="67" t="s">
        <v>301</v>
      </c>
      <c r="G8" s="29">
        <v>1</v>
      </c>
      <c r="L8" s="2"/>
      <c r="M8" s="2"/>
    </row>
    <row r="9" spans="1:13" ht="20.149999999999999" customHeight="1">
      <c r="A9" s="33">
        <v>2</v>
      </c>
      <c r="B9" s="68" t="s">
        <v>722</v>
      </c>
      <c r="C9" s="122">
        <v>7408.032459</v>
      </c>
      <c r="D9" s="122">
        <v>4711.3453890000001</v>
      </c>
      <c r="E9" s="122">
        <v>5631.0873439999996</v>
      </c>
      <c r="F9" s="69" t="s">
        <v>303</v>
      </c>
      <c r="G9" s="33">
        <v>2</v>
      </c>
      <c r="L9" s="2"/>
      <c r="M9" s="2"/>
    </row>
    <row r="10" spans="1:13" ht="20.149999999999999" customHeight="1">
      <c r="A10" s="29">
        <v>3</v>
      </c>
      <c r="B10" s="66" t="s">
        <v>178</v>
      </c>
      <c r="C10" s="121">
        <v>5464.8045709999997</v>
      </c>
      <c r="D10" s="121">
        <v>4374.1527580000002</v>
      </c>
      <c r="E10" s="121">
        <v>5099.8254909999996</v>
      </c>
      <c r="F10" s="67" t="s">
        <v>316</v>
      </c>
      <c r="G10" s="29">
        <v>3</v>
      </c>
      <c r="L10" s="2"/>
      <c r="M10" s="2"/>
    </row>
    <row r="11" spans="1:13" ht="20.149999999999999" customHeight="1">
      <c r="A11" s="33">
        <v>4</v>
      </c>
      <c r="B11" s="68" t="s">
        <v>721</v>
      </c>
      <c r="C11" s="122">
        <v>7383.3330930000002</v>
      </c>
      <c r="D11" s="122">
        <v>6132.6659870000003</v>
      </c>
      <c r="E11" s="122">
        <v>4810.8797119999999</v>
      </c>
      <c r="F11" s="69" t="s">
        <v>314</v>
      </c>
      <c r="G11" s="33">
        <v>4</v>
      </c>
      <c r="K11" s="20"/>
      <c r="L11" s="2"/>
      <c r="M11" s="2"/>
    </row>
    <row r="12" spans="1:13" ht="20.149999999999999" customHeight="1">
      <c r="A12" s="29">
        <v>5</v>
      </c>
      <c r="B12" s="66" t="s">
        <v>28</v>
      </c>
      <c r="C12" s="121">
        <v>4075.1207460000001</v>
      </c>
      <c r="D12" s="121">
        <v>5449.7946279999996</v>
      </c>
      <c r="E12" s="121">
        <v>3782.692787</v>
      </c>
      <c r="F12" s="67" t="s">
        <v>300</v>
      </c>
      <c r="G12" s="29">
        <v>5</v>
      </c>
      <c r="L12" s="2"/>
      <c r="M12" s="2"/>
    </row>
    <row r="13" spans="1:13" ht="20.149999999999999" customHeight="1">
      <c r="A13" s="33">
        <v>6</v>
      </c>
      <c r="B13" s="68" t="s">
        <v>184</v>
      </c>
      <c r="C13" s="122">
        <v>2989.9154920000001</v>
      </c>
      <c r="D13" s="122">
        <v>1061.869985</v>
      </c>
      <c r="E13" s="122">
        <v>1945.8851219999999</v>
      </c>
      <c r="F13" s="69" t="s">
        <v>319</v>
      </c>
      <c r="G13" s="33">
        <v>6</v>
      </c>
      <c r="L13" s="2"/>
      <c r="M13" s="2"/>
    </row>
    <row r="14" spans="1:13" ht="20.149999999999999" customHeight="1">
      <c r="A14" s="29">
        <v>7</v>
      </c>
      <c r="B14" s="66" t="s">
        <v>173</v>
      </c>
      <c r="C14" s="121">
        <v>4116.0159169999997</v>
      </c>
      <c r="D14" s="121">
        <v>2626.7011339999999</v>
      </c>
      <c r="E14" s="121">
        <v>1900.140365</v>
      </c>
      <c r="F14" s="67" t="s">
        <v>166</v>
      </c>
      <c r="G14" s="29">
        <v>7</v>
      </c>
      <c r="L14" s="2"/>
      <c r="M14" s="2"/>
    </row>
    <row r="15" spans="1:13" ht="20.149999999999999" customHeight="1">
      <c r="A15" s="33">
        <v>8</v>
      </c>
      <c r="B15" s="68" t="s">
        <v>724</v>
      </c>
      <c r="C15" s="122">
        <v>2525.2048329999998</v>
      </c>
      <c r="D15" s="122">
        <v>1445.7162960000001</v>
      </c>
      <c r="E15" s="122">
        <v>1444.3452119999999</v>
      </c>
      <c r="F15" s="69" t="s">
        <v>309</v>
      </c>
      <c r="G15" s="33">
        <v>8</v>
      </c>
      <c r="L15" s="2"/>
      <c r="M15" s="2"/>
    </row>
    <row r="16" spans="1:13" ht="20.149999999999999" customHeight="1">
      <c r="A16" s="29">
        <v>9</v>
      </c>
      <c r="B16" s="66" t="s">
        <v>723</v>
      </c>
      <c r="C16" s="121">
        <v>2485.1660980000001</v>
      </c>
      <c r="D16" s="121">
        <v>1648.7598379999999</v>
      </c>
      <c r="E16" s="121">
        <v>1338.9497610000001</v>
      </c>
      <c r="F16" s="67" t="s">
        <v>302</v>
      </c>
      <c r="G16" s="29">
        <v>9</v>
      </c>
      <c r="L16" s="2"/>
      <c r="M16" s="2"/>
    </row>
    <row r="17" spans="1:13" ht="20.149999999999999" customHeight="1">
      <c r="A17" s="33">
        <v>10</v>
      </c>
      <c r="B17" s="68" t="s">
        <v>177</v>
      </c>
      <c r="C17" s="122">
        <v>1747.9278859999999</v>
      </c>
      <c r="D17" s="122">
        <v>1182.0193119999999</v>
      </c>
      <c r="E17" s="122">
        <v>1297.6281819999999</v>
      </c>
      <c r="F17" s="69" t="s">
        <v>315</v>
      </c>
      <c r="G17" s="33">
        <v>10</v>
      </c>
      <c r="L17" s="2"/>
      <c r="M17" s="2"/>
    </row>
    <row r="18" spans="1:13" ht="20.149999999999999" customHeight="1">
      <c r="A18" s="29">
        <v>11</v>
      </c>
      <c r="B18" s="66" t="s">
        <v>25</v>
      </c>
      <c r="C18" s="121">
        <v>2029.711691</v>
      </c>
      <c r="D18" s="121">
        <v>1579.7508350000001</v>
      </c>
      <c r="E18" s="121">
        <v>1248.3339370000001</v>
      </c>
      <c r="F18" s="67" t="s">
        <v>305</v>
      </c>
      <c r="G18" s="29">
        <v>11</v>
      </c>
      <c r="L18" s="2"/>
      <c r="M18" s="2"/>
    </row>
    <row r="19" spans="1:13" ht="20.149999999999999" customHeight="1">
      <c r="A19" s="33">
        <v>12</v>
      </c>
      <c r="B19" s="68" t="s">
        <v>171</v>
      </c>
      <c r="C19" s="122">
        <v>1075.7303770000001</v>
      </c>
      <c r="D19" s="122">
        <v>422.08306700000003</v>
      </c>
      <c r="E19" s="122">
        <v>1066.1968400000001</v>
      </c>
      <c r="F19" s="69" t="s">
        <v>306</v>
      </c>
      <c r="G19" s="33">
        <v>12</v>
      </c>
      <c r="L19" s="2"/>
      <c r="M19" s="2"/>
    </row>
    <row r="20" spans="1:13" ht="20.149999999999999" customHeight="1">
      <c r="A20" s="29">
        <v>13</v>
      </c>
      <c r="B20" s="66" t="s">
        <v>168</v>
      </c>
      <c r="C20" s="121">
        <v>923.28452100000004</v>
      </c>
      <c r="D20" s="121">
        <v>879.36093400000004</v>
      </c>
      <c r="E20" s="121">
        <v>1049.4689539999999</v>
      </c>
      <c r="F20" s="67" t="s">
        <v>308</v>
      </c>
      <c r="G20" s="29">
        <v>13</v>
      </c>
      <c r="L20" s="2"/>
      <c r="M20" s="2"/>
    </row>
    <row r="21" spans="1:13" ht="20.149999999999999" customHeight="1">
      <c r="A21" s="33">
        <v>14</v>
      </c>
      <c r="B21" s="68" t="s">
        <v>175</v>
      </c>
      <c r="C21" s="122">
        <v>1350.9557050000001</v>
      </c>
      <c r="D21" s="122">
        <v>977.96990400000004</v>
      </c>
      <c r="E21" s="122">
        <v>946.57664999999997</v>
      </c>
      <c r="F21" s="69" t="s">
        <v>323</v>
      </c>
      <c r="G21" s="33">
        <v>14</v>
      </c>
      <c r="L21" s="2"/>
      <c r="M21" s="2"/>
    </row>
    <row r="22" spans="1:13" ht="20.149999999999999" customHeight="1">
      <c r="A22" s="29">
        <v>15</v>
      </c>
      <c r="B22" s="66" t="s">
        <v>195</v>
      </c>
      <c r="C22" s="121">
        <v>976.12520300000006</v>
      </c>
      <c r="D22" s="121">
        <v>899.38363400000003</v>
      </c>
      <c r="E22" s="121">
        <v>824.26684799999998</v>
      </c>
      <c r="F22" s="67" t="s">
        <v>332</v>
      </c>
      <c r="G22" s="29">
        <v>15</v>
      </c>
      <c r="L22" s="2"/>
      <c r="M22" s="2"/>
    </row>
    <row r="23" spans="1:13" ht="20.149999999999999" customHeight="1">
      <c r="A23" s="33">
        <v>16</v>
      </c>
      <c r="B23" s="68" t="s">
        <v>176</v>
      </c>
      <c r="C23" s="122">
        <v>1229.7851020000001</v>
      </c>
      <c r="D23" s="122">
        <v>1160.530381</v>
      </c>
      <c r="E23" s="122">
        <v>741.94489299999998</v>
      </c>
      <c r="F23" s="69" t="s">
        <v>317</v>
      </c>
      <c r="G23" s="33">
        <v>16</v>
      </c>
      <c r="L23" s="2"/>
      <c r="M23" s="2"/>
    </row>
    <row r="24" spans="1:13" ht="20.149999999999999" customHeight="1">
      <c r="A24" s="29">
        <v>17</v>
      </c>
      <c r="B24" s="66" t="s">
        <v>172</v>
      </c>
      <c r="C24" s="121">
        <v>745.14905599999997</v>
      </c>
      <c r="D24" s="121">
        <v>490.33774399999999</v>
      </c>
      <c r="E24" s="121">
        <v>708.45538799999997</v>
      </c>
      <c r="F24" s="67" t="s">
        <v>307</v>
      </c>
      <c r="G24" s="29">
        <v>17</v>
      </c>
      <c r="L24" s="2"/>
      <c r="M24" s="2"/>
    </row>
    <row r="25" spans="1:13" ht="20.149999999999999" customHeight="1">
      <c r="A25" s="33">
        <v>18</v>
      </c>
      <c r="B25" s="68" t="s">
        <v>174</v>
      </c>
      <c r="C25" s="122">
        <v>621.31545200000005</v>
      </c>
      <c r="D25" s="122">
        <v>834.13456399999995</v>
      </c>
      <c r="E25" s="122">
        <v>701.93843500000003</v>
      </c>
      <c r="F25" s="69" t="s">
        <v>312</v>
      </c>
      <c r="G25" s="33">
        <v>18</v>
      </c>
      <c r="L25" s="2"/>
      <c r="M25" s="2"/>
    </row>
    <row r="26" spans="1:13" ht="20.149999999999999" customHeight="1">
      <c r="A26" s="29">
        <v>19</v>
      </c>
      <c r="B26" s="66" t="s">
        <v>181</v>
      </c>
      <c r="C26" s="121">
        <v>1359.318818</v>
      </c>
      <c r="D26" s="121">
        <v>682.12809200000004</v>
      </c>
      <c r="E26" s="121">
        <v>660.72228800000005</v>
      </c>
      <c r="F26" s="67" t="s">
        <v>318</v>
      </c>
      <c r="G26" s="29">
        <v>19</v>
      </c>
      <c r="L26" s="2"/>
      <c r="M26" s="2"/>
    </row>
    <row r="27" spans="1:13" ht="20.149999999999999" customHeight="1">
      <c r="A27" s="33">
        <v>20</v>
      </c>
      <c r="B27" s="68" t="s">
        <v>213</v>
      </c>
      <c r="C27" s="122">
        <v>961.30258300000003</v>
      </c>
      <c r="D27" s="122">
        <v>371.44759199999999</v>
      </c>
      <c r="E27" s="122">
        <v>649.82479699999999</v>
      </c>
      <c r="F27" s="69" t="s">
        <v>352</v>
      </c>
      <c r="G27" s="33">
        <v>20</v>
      </c>
      <c r="L27" s="2"/>
      <c r="M27" s="2"/>
    </row>
    <row r="28" spans="1:13" ht="20.149999999999999" customHeight="1">
      <c r="A28" s="29">
        <v>21</v>
      </c>
      <c r="B28" s="66" t="s">
        <v>202</v>
      </c>
      <c r="C28" s="121">
        <v>672.97928899999999</v>
      </c>
      <c r="D28" s="121">
        <v>389.31987900000001</v>
      </c>
      <c r="E28" s="121">
        <v>520.18073200000003</v>
      </c>
      <c r="F28" s="67" t="s">
        <v>337</v>
      </c>
      <c r="G28" s="29">
        <v>21</v>
      </c>
      <c r="L28" s="2"/>
      <c r="M28" s="2"/>
    </row>
    <row r="29" spans="1:13" ht="20.149999999999999" customHeight="1">
      <c r="A29" s="33">
        <v>22</v>
      </c>
      <c r="B29" s="68" t="s">
        <v>24</v>
      </c>
      <c r="C29" s="122">
        <v>603.21361200000001</v>
      </c>
      <c r="D29" s="122">
        <v>518.47005300000001</v>
      </c>
      <c r="E29" s="122">
        <v>508.35388</v>
      </c>
      <c r="F29" s="69" t="s">
        <v>304</v>
      </c>
      <c r="G29" s="33">
        <v>22</v>
      </c>
      <c r="L29" s="2"/>
      <c r="M29" s="2"/>
    </row>
    <row r="30" spans="1:13" ht="20.149999999999999" customHeight="1">
      <c r="A30" s="29">
        <v>23</v>
      </c>
      <c r="B30" s="66" t="s">
        <v>185</v>
      </c>
      <c r="C30" s="121">
        <v>648.30560100000002</v>
      </c>
      <c r="D30" s="121">
        <v>462.112617</v>
      </c>
      <c r="E30" s="121">
        <v>502.07310699999999</v>
      </c>
      <c r="F30" s="67" t="s">
        <v>334</v>
      </c>
      <c r="G30" s="29">
        <v>23</v>
      </c>
      <c r="L30" s="2"/>
      <c r="M30" s="2"/>
    </row>
    <row r="31" spans="1:13" ht="20.149999999999999" customHeight="1">
      <c r="A31" s="33">
        <v>24</v>
      </c>
      <c r="B31" s="68" t="s">
        <v>169</v>
      </c>
      <c r="C31" s="122">
        <v>835.40445599999998</v>
      </c>
      <c r="D31" s="122">
        <v>944.53123900000003</v>
      </c>
      <c r="E31" s="122">
        <v>480.95829199999997</v>
      </c>
      <c r="F31" s="69" t="s">
        <v>310</v>
      </c>
      <c r="G31" s="33">
        <v>24</v>
      </c>
      <c r="L31" s="2"/>
      <c r="M31" s="2"/>
    </row>
    <row r="32" spans="1:13" ht="20.149999999999999" customHeight="1">
      <c r="A32" s="29">
        <v>25</v>
      </c>
      <c r="B32" s="66" t="s">
        <v>183</v>
      </c>
      <c r="C32" s="121">
        <v>1034.7371450000001</v>
      </c>
      <c r="D32" s="121">
        <v>781.53988400000003</v>
      </c>
      <c r="E32" s="121">
        <v>440.42617000000001</v>
      </c>
      <c r="F32" s="67" t="s">
        <v>326</v>
      </c>
      <c r="G32" s="29">
        <v>25</v>
      </c>
      <c r="L32" s="2"/>
      <c r="M32" s="2"/>
    </row>
    <row r="33" spans="1:13" ht="20.149999999999999" customHeight="1">
      <c r="A33" s="33">
        <v>26</v>
      </c>
      <c r="B33" s="68" t="s">
        <v>201</v>
      </c>
      <c r="C33" s="122">
        <v>410.68548299999998</v>
      </c>
      <c r="D33" s="122">
        <v>274.10030899999998</v>
      </c>
      <c r="E33" s="122">
        <v>397.41969599999999</v>
      </c>
      <c r="F33" s="69" t="s">
        <v>329</v>
      </c>
      <c r="G33" s="33">
        <v>26</v>
      </c>
      <c r="L33" s="2"/>
      <c r="M33" s="2"/>
    </row>
    <row r="34" spans="1:13" ht="20.149999999999999" customHeight="1">
      <c r="A34" s="29">
        <v>27</v>
      </c>
      <c r="B34" s="66" t="s">
        <v>179</v>
      </c>
      <c r="C34" s="121">
        <v>772.45166200000006</v>
      </c>
      <c r="D34" s="121">
        <v>775.01111800000001</v>
      </c>
      <c r="E34" s="121">
        <v>387.41125899999997</v>
      </c>
      <c r="F34" s="67" t="s">
        <v>328</v>
      </c>
      <c r="G34" s="29">
        <v>27</v>
      </c>
      <c r="L34" s="2"/>
      <c r="M34" s="2"/>
    </row>
    <row r="35" spans="1:13" ht="20.149999999999999" customHeight="1">
      <c r="A35" s="33">
        <v>28</v>
      </c>
      <c r="B35" s="68" t="s">
        <v>27</v>
      </c>
      <c r="C35" s="122">
        <v>457.50285400000001</v>
      </c>
      <c r="D35" s="122">
        <v>396.675028</v>
      </c>
      <c r="E35" s="122">
        <v>384.81563</v>
      </c>
      <c r="F35" s="69" t="s">
        <v>311</v>
      </c>
      <c r="G35" s="33">
        <v>28</v>
      </c>
      <c r="L35" s="2"/>
      <c r="M35" s="2"/>
    </row>
    <row r="36" spans="1:13" ht="20.149999999999999" customHeight="1">
      <c r="A36" s="29">
        <v>29</v>
      </c>
      <c r="B36" s="66" t="s">
        <v>203</v>
      </c>
      <c r="C36" s="121">
        <v>698.543992</v>
      </c>
      <c r="D36" s="121">
        <v>193.71395999999999</v>
      </c>
      <c r="E36" s="121">
        <v>349.36548599999998</v>
      </c>
      <c r="F36" s="67" t="s">
        <v>339</v>
      </c>
      <c r="G36" s="29">
        <v>29</v>
      </c>
      <c r="L36" s="2"/>
      <c r="M36" s="2"/>
    </row>
    <row r="37" spans="1:13" ht="20.149999999999999" customHeight="1">
      <c r="A37" s="33">
        <v>30</v>
      </c>
      <c r="B37" s="68" t="s">
        <v>219</v>
      </c>
      <c r="C37" s="122">
        <v>501.523753</v>
      </c>
      <c r="D37" s="122">
        <v>20.459491</v>
      </c>
      <c r="E37" s="122">
        <v>335.09356700000001</v>
      </c>
      <c r="F37" s="69" t="s">
        <v>351</v>
      </c>
      <c r="G37" s="33">
        <v>30</v>
      </c>
      <c r="L37" s="2"/>
      <c r="M37" s="2"/>
    </row>
    <row r="38" spans="1:13" ht="20.149999999999999" customHeight="1">
      <c r="A38" s="29">
        <v>31</v>
      </c>
      <c r="B38" s="66" t="s">
        <v>191</v>
      </c>
      <c r="C38" s="121">
        <v>363.435833</v>
      </c>
      <c r="D38" s="121">
        <v>411.30234000000002</v>
      </c>
      <c r="E38" s="121">
        <v>333.51231000000001</v>
      </c>
      <c r="F38" s="67" t="s">
        <v>321</v>
      </c>
      <c r="G38" s="29">
        <v>31</v>
      </c>
      <c r="L38" s="2"/>
      <c r="M38" s="2"/>
    </row>
    <row r="39" spans="1:13" ht="20.149999999999999" customHeight="1">
      <c r="A39" s="33">
        <v>32</v>
      </c>
      <c r="B39" s="68" t="s">
        <v>187</v>
      </c>
      <c r="C39" s="122">
        <v>189.875371</v>
      </c>
      <c r="D39" s="122">
        <v>221.43672900000001</v>
      </c>
      <c r="E39" s="122">
        <v>326.80514499999998</v>
      </c>
      <c r="F39" s="69" t="s">
        <v>325</v>
      </c>
      <c r="G39" s="33">
        <v>32</v>
      </c>
      <c r="L39" s="2"/>
      <c r="M39" s="2"/>
    </row>
    <row r="40" spans="1:13" ht="20.149999999999999" customHeight="1">
      <c r="A40" s="29">
        <v>33</v>
      </c>
      <c r="B40" s="66" t="s">
        <v>218</v>
      </c>
      <c r="C40" s="121">
        <v>447.91216500000002</v>
      </c>
      <c r="D40" s="121">
        <v>332.71885700000001</v>
      </c>
      <c r="E40" s="121">
        <v>315.30235599999997</v>
      </c>
      <c r="F40" s="67" t="s">
        <v>345</v>
      </c>
      <c r="G40" s="29">
        <v>33</v>
      </c>
      <c r="L40" s="2"/>
      <c r="M40" s="2"/>
    </row>
    <row r="41" spans="1:13" ht="20.149999999999999" customHeight="1">
      <c r="A41" s="33">
        <v>34</v>
      </c>
      <c r="B41" s="68" t="s">
        <v>204</v>
      </c>
      <c r="C41" s="122">
        <v>216.49852999999999</v>
      </c>
      <c r="D41" s="122">
        <v>163.70914500000001</v>
      </c>
      <c r="E41" s="122">
        <v>290.35700200000002</v>
      </c>
      <c r="F41" s="69" t="s">
        <v>341</v>
      </c>
      <c r="G41" s="33">
        <v>34</v>
      </c>
      <c r="L41" s="2"/>
      <c r="M41" s="2"/>
    </row>
    <row r="42" spans="1:13" ht="20.149999999999999" customHeight="1">
      <c r="A42" s="29">
        <v>35</v>
      </c>
      <c r="B42" s="66" t="s">
        <v>188</v>
      </c>
      <c r="C42" s="121">
        <v>222.01110600000001</v>
      </c>
      <c r="D42" s="121">
        <v>230.98280800000001</v>
      </c>
      <c r="E42" s="121">
        <v>283.36496</v>
      </c>
      <c r="F42" s="67" t="s">
        <v>320</v>
      </c>
      <c r="G42" s="29">
        <v>35</v>
      </c>
      <c r="L42" s="2"/>
      <c r="M42" s="2"/>
    </row>
    <row r="43" spans="1:13" ht="20.149999999999999" customHeight="1">
      <c r="A43" s="33">
        <v>36</v>
      </c>
      <c r="B43" s="68" t="s">
        <v>198</v>
      </c>
      <c r="C43" s="122">
        <v>469.80526900000001</v>
      </c>
      <c r="D43" s="122">
        <v>135.66646299999999</v>
      </c>
      <c r="E43" s="122">
        <v>246.41608500000001</v>
      </c>
      <c r="F43" s="69" t="s">
        <v>336</v>
      </c>
      <c r="G43" s="33">
        <v>36</v>
      </c>
      <c r="L43" s="2"/>
      <c r="M43" s="2"/>
    </row>
    <row r="44" spans="1:13" ht="20.149999999999999" customHeight="1">
      <c r="A44" s="29">
        <v>37</v>
      </c>
      <c r="B44" s="66" t="s">
        <v>180</v>
      </c>
      <c r="C44" s="121">
        <v>208.42840699999999</v>
      </c>
      <c r="D44" s="121">
        <v>246.24529699999999</v>
      </c>
      <c r="E44" s="121">
        <v>205.359521</v>
      </c>
      <c r="F44" s="67" t="s">
        <v>327</v>
      </c>
      <c r="G44" s="29">
        <v>37</v>
      </c>
      <c r="L44" s="2"/>
      <c r="M44" s="2"/>
    </row>
    <row r="45" spans="1:13" ht="20.149999999999999" customHeight="1">
      <c r="A45" s="33">
        <v>38</v>
      </c>
      <c r="B45" s="68" t="s">
        <v>232</v>
      </c>
      <c r="C45" s="122">
        <v>201.788343</v>
      </c>
      <c r="D45" s="122">
        <v>227.399531</v>
      </c>
      <c r="E45" s="122">
        <v>185.351315</v>
      </c>
      <c r="F45" s="69" t="s">
        <v>357</v>
      </c>
      <c r="G45" s="33">
        <v>38</v>
      </c>
      <c r="L45" s="2"/>
      <c r="M45" s="2"/>
    </row>
    <row r="46" spans="1:13" ht="20.149999999999999" customHeight="1">
      <c r="A46" s="29">
        <v>39</v>
      </c>
      <c r="B46" s="66" t="s">
        <v>182</v>
      </c>
      <c r="C46" s="121">
        <v>141.32122799999999</v>
      </c>
      <c r="D46" s="121">
        <v>165.18148600000001</v>
      </c>
      <c r="E46" s="121">
        <v>184.48455000000001</v>
      </c>
      <c r="F46" s="67" t="s">
        <v>331</v>
      </c>
      <c r="G46" s="29">
        <v>39</v>
      </c>
      <c r="L46" s="2"/>
      <c r="M46" s="2"/>
    </row>
    <row r="47" spans="1:13" ht="20.149999999999999" customHeight="1">
      <c r="A47" s="33">
        <v>40</v>
      </c>
      <c r="B47" s="68" t="s">
        <v>193</v>
      </c>
      <c r="C47" s="122">
        <v>328.66079300000001</v>
      </c>
      <c r="D47" s="122">
        <v>164.013856</v>
      </c>
      <c r="E47" s="122">
        <v>177.95735999999999</v>
      </c>
      <c r="F47" s="69" t="s">
        <v>322</v>
      </c>
      <c r="G47" s="33">
        <v>40</v>
      </c>
      <c r="L47" s="2"/>
      <c r="M47" s="2"/>
    </row>
    <row r="48" spans="1:13" ht="20.149999999999999" customHeight="1">
      <c r="A48" s="29">
        <v>41</v>
      </c>
      <c r="B48" s="66" t="s">
        <v>190</v>
      </c>
      <c r="C48" s="121">
        <v>302.99128200000001</v>
      </c>
      <c r="D48" s="121">
        <v>232.71076600000001</v>
      </c>
      <c r="E48" s="121">
        <v>158.56899200000001</v>
      </c>
      <c r="F48" s="67" t="s">
        <v>333</v>
      </c>
      <c r="G48" s="29">
        <v>41</v>
      </c>
      <c r="L48" s="2"/>
      <c r="M48" s="2"/>
    </row>
    <row r="49" spans="1:13" ht="20.149999999999999" customHeight="1">
      <c r="A49" s="33">
        <v>42</v>
      </c>
      <c r="B49" s="68" t="s">
        <v>189</v>
      </c>
      <c r="C49" s="122">
        <v>452.10962599999999</v>
      </c>
      <c r="D49" s="122">
        <v>262.11620599999998</v>
      </c>
      <c r="E49" s="122">
        <v>136.51851300000001</v>
      </c>
      <c r="F49" s="69" t="s">
        <v>335</v>
      </c>
      <c r="G49" s="33">
        <v>42</v>
      </c>
      <c r="L49" s="2"/>
      <c r="M49" s="2"/>
    </row>
    <row r="50" spans="1:13" ht="20.149999999999999" customHeight="1">
      <c r="A50" s="29">
        <v>43</v>
      </c>
      <c r="B50" s="66" t="s">
        <v>192</v>
      </c>
      <c r="C50" s="121">
        <v>111.74663099999999</v>
      </c>
      <c r="D50" s="121">
        <v>131.82899399999999</v>
      </c>
      <c r="E50" s="121">
        <v>127.24168</v>
      </c>
      <c r="F50" s="67" t="s">
        <v>330</v>
      </c>
      <c r="G50" s="29">
        <v>43</v>
      </c>
      <c r="L50" s="2"/>
      <c r="M50" s="2"/>
    </row>
    <row r="51" spans="1:13" ht="20.149999999999999" customHeight="1">
      <c r="A51" s="33">
        <v>44</v>
      </c>
      <c r="B51" s="68" t="s">
        <v>199</v>
      </c>
      <c r="C51" s="122">
        <v>626.47301800000002</v>
      </c>
      <c r="D51" s="122">
        <v>1650.3782450000001</v>
      </c>
      <c r="E51" s="122">
        <v>96.793426999999994</v>
      </c>
      <c r="F51" s="69" t="s">
        <v>338</v>
      </c>
      <c r="G51" s="33">
        <v>44</v>
      </c>
      <c r="L51" s="2"/>
      <c r="M51" s="2"/>
    </row>
    <row r="52" spans="1:13" ht="20.149999999999999" customHeight="1">
      <c r="A52" s="29">
        <v>45</v>
      </c>
      <c r="B52" s="66" t="s">
        <v>746</v>
      </c>
      <c r="C52" s="121" t="s">
        <v>540</v>
      </c>
      <c r="D52" s="121" t="s">
        <v>540</v>
      </c>
      <c r="E52" s="121">
        <v>92.678488000000002</v>
      </c>
      <c r="F52" s="67" t="s">
        <v>747</v>
      </c>
      <c r="G52" s="29">
        <v>45</v>
      </c>
      <c r="L52" s="2"/>
      <c r="M52" s="2"/>
    </row>
    <row r="53" spans="1:13" ht="20.149999999999999" customHeight="1">
      <c r="A53" s="33">
        <v>46</v>
      </c>
      <c r="B53" s="68" t="s">
        <v>209</v>
      </c>
      <c r="C53" s="122">
        <v>129.374314</v>
      </c>
      <c r="D53" s="122">
        <v>44.488306000000001</v>
      </c>
      <c r="E53" s="122">
        <v>91.963052000000005</v>
      </c>
      <c r="F53" s="69" t="s">
        <v>348</v>
      </c>
      <c r="G53" s="33">
        <v>46</v>
      </c>
      <c r="L53" s="2"/>
      <c r="M53" s="2"/>
    </row>
    <row r="54" spans="1:13" ht="20.149999999999999" customHeight="1">
      <c r="A54" s="29">
        <v>47</v>
      </c>
      <c r="B54" s="66" t="s">
        <v>194</v>
      </c>
      <c r="C54" s="121">
        <v>110.405986</v>
      </c>
      <c r="D54" s="121">
        <v>97.926097999999996</v>
      </c>
      <c r="E54" s="121">
        <v>86.943263000000002</v>
      </c>
      <c r="F54" s="67" t="s">
        <v>324</v>
      </c>
      <c r="G54" s="29">
        <v>47</v>
      </c>
      <c r="L54" s="2"/>
      <c r="M54" s="2"/>
    </row>
    <row r="55" spans="1:13" ht="20.149999999999999" customHeight="1">
      <c r="A55" s="33">
        <v>48</v>
      </c>
      <c r="B55" s="68" t="s">
        <v>197</v>
      </c>
      <c r="C55" s="122">
        <v>76.099710999999999</v>
      </c>
      <c r="D55" s="122">
        <v>43.207129999999999</v>
      </c>
      <c r="E55" s="122">
        <v>84.056706000000005</v>
      </c>
      <c r="F55" s="69" t="s">
        <v>342</v>
      </c>
      <c r="G55" s="33">
        <v>48</v>
      </c>
      <c r="L55" s="2"/>
      <c r="M55" s="2"/>
    </row>
    <row r="56" spans="1:13" ht="20.149999999999999" customHeight="1">
      <c r="A56" s="29">
        <v>49</v>
      </c>
      <c r="B56" s="66" t="s">
        <v>240</v>
      </c>
      <c r="C56" s="121">
        <v>152.71552500000001</v>
      </c>
      <c r="D56" s="121">
        <v>172.34817000000001</v>
      </c>
      <c r="E56" s="121">
        <v>77.795090999999999</v>
      </c>
      <c r="F56" s="67" t="s">
        <v>375</v>
      </c>
      <c r="G56" s="29">
        <v>49</v>
      </c>
      <c r="L56" s="2"/>
      <c r="M56" s="2"/>
    </row>
    <row r="57" spans="1:13" ht="20.149999999999999" customHeight="1">
      <c r="A57" s="33">
        <v>50</v>
      </c>
      <c r="B57" s="68" t="s">
        <v>208</v>
      </c>
      <c r="C57" s="122">
        <v>122.612804</v>
      </c>
      <c r="D57" s="122">
        <v>44.781351000000001</v>
      </c>
      <c r="E57" s="122">
        <v>72.391255000000001</v>
      </c>
      <c r="F57" s="69" t="s">
        <v>372</v>
      </c>
      <c r="G57" s="33">
        <v>50</v>
      </c>
      <c r="L57" s="2"/>
      <c r="M57" s="2"/>
    </row>
    <row r="58" spans="1:13" ht="20.149999999999999" customHeight="1">
      <c r="A58" s="29">
        <v>51</v>
      </c>
      <c r="B58" s="66" t="s">
        <v>196</v>
      </c>
      <c r="C58" s="121">
        <v>84.919122000000002</v>
      </c>
      <c r="D58" s="121">
        <v>57.432461000000004</v>
      </c>
      <c r="E58" s="121">
        <v>55.300125000000001</v>
      </c>
      <c r="F58" s="67" t="s">
        <v>340</v>
      </c>
      <c r="G58" s="29">
        <v>51</v>
      </c>
      <c r="L58" s="2"/>
      <c r="M58" s="2"/>
    </row>
    <row r="59" spans="1:13" ht="20.149999999999999" customHeight="1">
      <c r="A59" s="33">
        <v>52</v>
      </c>
      <c r="B59" s="68" t="s">
        <v>186</v>
      </c>
      <c r="C59" s="122">
        <v>100.264436</v>
      </c>
      <c r="D59" s="122">
        <v>28.702051999999998</v>
      </c>
      <c r="E59" s="122">
        <v>43.231780000000001</v>
      </c>
      <c r="F59" s="69" t="s">
        <v>313</v>
      </c>
      <c r="G59" s="33">
        <v>52</v>
      </c>
      <c r="L59" s="2"/>
      <c r="M59" s="2"/>
    </row>
    <row r="60" spans="1:13" ht="20.149999999999999" customHeight="1">
      <c r="A60" s="29">
        <v>53</v>
      </c>
      <c r="B60" s="66" t="s">
        <v>215</v>
      </c>
      <c r="C60" s="121">
        <v>15.631403000000001</v>
      </c>
      <c r="D60" s="121">
        <v>22.999748</v>
      </c>
      <c r="E60" s="121">
        <v>41.832022000000002</v>
      </c>
      <c r="F60" s="67" t="s">
        <v>355</v>
      </c>
      <c r="G60" s="29">
        <v>53</v>
      </c>
      <c r="L60" s="2"/>
      <c r="M60" s="2"/>
    </row>
    <row r="61" spans="1:13" ht="20.149999999999999" customHeight="1">
      <c r="A61" s="33">
        <v>54</v>
      </c>
      <c r="B61" s="68" t="s">
        <v>214</v>
      </c>
      <c r="C61" s="122">
        <v>29.631011999999998</v>
      </c>
      <c r="D61" s="122">
        <v>26.472304999999999</v>
      </c>
      <c r="E61" s="122">
        <v>37.755271999999998</v>
      </c>
      <c r="F61" s="69" t="s">
        <v>359</v>
      </c>
      <c r="G61" s="33">
        <v>54</v>
      </c>
      <c r="L61" s="2"/>
      <c r="M61" s="2"/>
    </row>
    <row r="62" spans="1:13" ht="20.149999999999999" customHeight="1">
      <c r="A62" s="29">
        <v>55</v>
      </c>
      <c r="B62" s="66" t="s">
        <v>245</v>
      </c>
      <c r="C62" s="121">
        <v>10.996828000000001</v>
      </c>
      <c r="D62" s="121">
        <v>3.6604269999999999</v>
      </c>
      <c r="E62" s="121">
        <v>31.814737999999998</v>
      </c>
      <c r="F62" s="67" t="s">
        <v>362</v>
      </c>
      <c r="G62" s="29">
        <v>55</v>
      </c>
      <c r="L62" s="2"/>
      <c r="M62" s="2"/>
    </row>
    <row r="63" spans="1:13" ht="20.149999999999999" customHeight="1">
      <c r="A63" s="33">
        <v>56</v>
      </c>
      <c r="B63" s="68" t="s">
        <v>206</v>
      </c>
      <c r="C63" s="122">
        <v>21.764275000000001</v>
      </c>
      <c r="D63" s="122">
        <v>21.84564</v>
      </c>
      <c r="E63" s="122">
        <v>28.293866999999999</v>
      </c>
      <c r="F63" s="69" t="s">
        <v>354</v>
      </c>
      <c r="G63" s="33">
        <v>56</v>
      </c>
      <c r="L63" s="2"/>
      <c r="M63" s="2"/>
    </row>
    <row r="64" spans="1:13" ht="20.149999999999999" customHeight="1">
      <c r="A64" s="29">
        <v>57</v>
      </c>
      <c r="B64" s="66" t="s">
        <v>200</v>
      </c>
      <c r="C64" s="121">
        <v>15.364319</v>
      </c>
      <c r="D64" s="121">
        <v>48.742266000000001</v>
      </c>
      <c r="E64" s="121">
        <v>27.071055000000001</v>
      </c>
      <c r="F64" s="67" t="s">
        <v>346</v>
      </c>
      <c r="G64" s="29">
        <v>57</v>
      </c>
      <c r="L64" s="2"/>
      <c r="M64" s="2"/>
    </row>
    <row r="65" spans="1:13" ht="20.149999999999999" customHeight="1">
      <c r="A65" s="33">
        <v>58</v>
      </c>
      <c r="B65" s="68" t="s">
        <v>212</v>
      </c>
      <c r="C65" s="122">
        <v>224.18534</v>
      </c>
      <c r="D65" s="122">
        <v>53.655169000000001</v>
      </c>
      <c r="E65" s="122">
        <v>22.036655</v>
      </c>
      <c r="F65" s="69" t="s">
        <v>356</v>
      </c>
      <c r="G65" s="33">
        <v>58</v>
      </c>
      <c r="L65" s="2"/>
      <c r="M65" s="2"/>
    </row>
    <row r="66" spans="1:13" ht="20.149999999999999" customHeight="1">
      <c r="A66" s="29">
        <v>59</v>
      </c>
      <c r="B66" s="66" t="s">
        <v>228</v>
      </c>
      <c r="C66" s="121">
        <v>19.340547999999998</v>
      </c>
      <c r="D66" s="121">
        <v>79.756668000000005</v>
      </c>
      <c r="E66" s="121">
        <v>21.169906999999998</v>
      </c>
      <c r="F66" s="67" t="s">
        <v>347</v>
      </c>
      <c r="G66" s="29">
        <v>59</v>
      </c>
      <c r="L66" s="2"/>
      <c r="M66" s="2"/>
    </row>
    <row r="67" spans="1:13" ht="20.149999999999999" customHeight="1">
      <c r="A67" s="33">
        <v>60</v>
      </c>
      <c r="B67" s="68" t="s">
        <v>237</v>
      </c>
      <c r="C67" s="122">
        <v>10.909483</v>
      </c>
      <c r="D67" s="122">
        <v>80.235440999999994</v>
      </c>
      <c r="E67" s="122">
        <v>20.37171</v>
      </c>
      <c r="F67" s="69" t="s">
        <v>364</v>
      </c>
      <c r="G67" s="33">
        <v>60</v>
      </c>
      <c r="L67" s="2"/>
      <c r="M67" s="2"/>
    </row>
    <row r="68" spans="1:13" ht="20.149999999999999" customHeight="1">
      <c r="A68" s="29">
        <v>61</v>
      </c>
      <c r="B68" s="66" t="s">
        <v>220</v>
      </c>
      <c r="C68" s="121">
        <v>21.192473</v>
      </c>
      <c r="D68" s="121">
        <v>29.645945000000001</v>
      </c>
      <c r="E68" s="121">
        <v>19.867584000000001</v>
      </c>
      <c r="F68" s="67" t="s">
        <v>522</v>
      </c>
      <c r="G68" s="29">
        <v>61</v>
      </c>
      <c r="L68" s="2"/>
      <c r="M68" s="2"/>
    </row>
    <row r="69" spans="1:13" ht="20.149999999999999" customHeight="1">
      <c r="A69" s="33">
        <v>62</v>
      </c>
      <c r="B69" s="68" t="s">
        <v>205</v>
      </c>
      <c r="C69" s="122">
        <v>15.695302</v>
      </c>
      <c r="D69" s="122">
        <v>4.2231969999999999</v>
      </c>
      <c r="E69" s="122">
        <v>18.321897</v>
      </c>
      <c r="F69" s="69" t="s">
        <v>373</v>
      </c>
      <c r="G69" s="33">
        <v>62</v>
      </c>
      <c r="L69" s="2"/>
      <c r="M69" s="2"/>
    </row>
    <row r="70" spans="1:13" ht="20.149999999999999" customHeight="1">
      <c r="A70" s="29">
        <v>63</v>
      </c>
      <c r="B70" s="66" t="s">
        <v>217</v>
      </c>
      <c r="C70" s="121">
        <v>0.28696899999999997</v>
      </c>
      <c r="D70" s="121">
        <v>0.32463599999999998</v>
      </c>
      <c r="E70" s="121">
        <v>16.733806000000001</v>
      </c>
      <c r="F70" s="67" t="s">
        <v>350</v>
      </c>
      <c r="G70" s="29">
        <v>63</v>
      </c>
      <c r="L70" s="2"/>
      <c r="M70" s="2"/>
    </row>
    <row r="71" spans="1:13" ht="20.149999999999999" customHeight="1">
      <c r="A71" s="33">
        <v>64</v>
      </c>
      <c r="B71" s="68" t="s">
        <v>207</v>
      </c>
      <c r="C71" s="122">
        <v>22.359083999999999</v>
      </c>
      <c r="D71" s="122">
        <v>26.080065000000001</v>
      </c>
      <c r="E71" s="122">
        <v>16.436537999999999</v>
      </c>
      <c r="F71" s="69" t="s">
        <v>343</v>
      </c>
      <c r="G71" s="33">
        <v>64</v>
      </c>
      <c r="L71" s="2"/>
      <c r="M71" s="2"/>
    </row>
    <row r="72" spans="1:13" ht="20.149999999999999" customHeight="1">
      <c r="A72" s="29">
        <v>65</v>
      </c>
      <c r="B72" s="66" t="s">
        <v>234</v>
      </c>
      <c r="C72" s="121">
        <v>7.0680880000000004</v>
      </c>
      <c r="D72" s="121">
        <v>7.0435809999999996</v>
      </c>
      <c r="E72" s="121">
        <v>14.445975000000001</v>
      </c>
      <c r="F72" s="67" t="s">
        <v>366</v>
      </c>
      <c r="G72" s="29">
        <v>65</v>
      </c>
      <c r="L72" s="2"/>
      <c r="M72" s="2"/>
    </row>
    <row r="73" spans="1:13" ht="20.149999999999999" customHeight="1">
      <c r="A73" s="33">
        <v>66</v>
      </c>
      <c r="B73" s="68" t="s">
        <v>260</v>
      </c>
      <c r="C73" s="122">
        <v>13.660940999999999</v>
      </c>
      <c r="D73" s="122">
        <v>9.5470799999999993</v>
      </c>
      <c r="E73" s="122">
        <v>14.343387</v>
      </c>
      <c r="F73" s="69" t="s">
        <v>367</v>
      </c>
      <c r="G73" s="33">
        <v>66</v>
      </c>
      <c r="L73" s="2"/>
      <c r="M73" s="2"/>
    </row>
    <row r="74" spans="1:13" ht="20.149999999999999" customHeight="1">
      <c r="A74" s="29">
        <v>67</v>
      </c>
      <c r="B74" s="66" t="s">
        <v>243</v>
      </c>
      <c r="C74" s="121">
        <v>3.9552999999999998</v>
      </c>
      <c r="D74" s="121">
        <v>9.6795349999999996</v>
      </c>
      <c r="E74" s="121">
        <v>14.317133999999999</v>
      </c>
      <c r="F74" s="67" t="s">
        <v>381</v>
      </c>
      <c r="G74" s="29">
        <v>67</v>
      </c>
      <c r="L74" s="2"/>
      <c r="M74" s="2"/>
    </row>
    <row r="75" spans="1:13" ht="20.149999999999999" customHeight="1">
      <c r="A75" s="33">
        <v>68</v>
      </c>
      <c r="B75" s="68" t="s">
        <v>222</v>
      </c>
      <c r="C75" s="122">
        <v>18.536000999999999</v>
      </c>
      <c r="D75" s="122">
        <v>17.634256000000001</v>
      </c>
      <c r="E75" s="122">
        <v>13.421042999999999</v>
      </c>
      <c r="F75" s="69" t="s">
        <v>370</v>
      </c>
      <c r="G75" s="33">
        <v>68</v>
      </c>
      <c r="L75" s="2"/>
      <c r="M75" s="2"/>
    </row>
    <row r="76" spans="1:13" ht="20.149999999999999" customHeight="1">
      <c r="A76" s="29">
        <v>69</v>
      </c>
      <c r="B76" s="66" t="s">
        <v>225</v>
      </c>
      <c r="C76" s="121">
        <v>15.455905</v>
      </c>
      <c r="D76" s="121">
        <v>11.695729</v>
      </c>
      <c r="E76" s="121">
        <v>11.15198</v>
      </c>
      <c r="F76" s="67" t="s">
        <v>344</v>
      </c>
      <c r="G76" s="29">
        <v>69</v>
      </c>
      <c r="L76" s="2"/>
      <c r="M76" s="2"/>
    </row>
    <row r="77" spans="1:13" ht="20.149999999999999" customHeight="1">
      <c r="A77" s="33">
        <v>70</v>
      </c>
      <c r="B77" s="68" t="s">
        <v>262</v>
      </c>
      <c r="C77" s="122">
        <v>138.27435199999999</v>
      </c>
      <c r="D77" s="122">
        <v>102.46463799999999</v>
      </c>
      <c r="E77" s="122">
        <v>10.100044</v>
      </c>
      <c r="F77" s="69" t="s">
        <v>380</v>
      </c>
      <c r="G77" s="33">
        <v>70</v>
      </c>
      <c r="L77" s="2"/>
      <c r="M77" s="2"/>
    </row>
    <row r="78" spans="1:13" ht="20.149999999999999" customHeight="1">
      <c r="A78" s="29">
        <v>71</v>
      </c>
      <c r="B78" s="66" t="s">
        <v>246</v>
      </c>
      <c r="C78" s="121">
        <v>9.2156789999999997</v>
      </c>
      <c r="D78" s="121">
        <v>8.0353060000000003</v>
      </c>
      <c r="E78" s="121">
        <v>7.6987839999999998</v>
      </c>
      <c r="F78" s="67" t="s">
        <v>376</v>
      </c>
      <c r="G78" s="29">
        <v>71</v>
      </c>
      <c r="L78" s="2"/>
      <c r="M78" s="2"/>
    </row>
    <row r="79" spans="1:13" ht="20.149999999999999" customHeight="1">
      <c r="A79" s="33">
        <v>72</v>
      </c>
      <c r="B79" s="68" t="s">
        <v>236</v>
      </c>
      <c r="C79" s="122">
        <v>7.8834749999999998</v>
      </c>
      <c r="D79" s="122">
        <v>6.1089539999999998</v>
      </c>
      <c r="E79" s="122">
        <v>7.6533629999999997</v>
      </c>
      <c r="F79" s="69" t="s">
        <v>378</v>
      </c>
      <c r="G79" s="33">
        <v>72</v>
      </c>
      <c r="L79" s="2"/>
      <c r="M79" s="2"/>
    </row>
    <row r="80" spans="1:13" ht="20.149999999999999" customHeight="1">
      <c r="A80" s="29">
        <v>73</v>
      </c>
      <c r="B80" s="66" t="s">
        <v>235</v>
      </c>
      <c r="C80" s="121">
        <v>7.6173989999999998</v>
      </c>
      <c r="D80" s="121">
        <v>6.3164809999999996</v>
      </c>
      <c r="E80" s="121">
        <v>7.5928779999999998</v>
      </c>
      <c r="F80" s="67" t="s">
        <v>349</v>
      </c>
      <c r="G80" s="29">
        <v>73</v>
      </c>
      <c r="L80" s="2"/>
      <c r="M80" s="2"/>
    </row>
    <row r="81" spans="1:13" ht="20.149999999999999" customHeight="1">
      <c r="A81" s="33">
        <v>74</v>
      </c>
      <c r="B81" s="68" t="s">
        <v>227</v>
      </c>
      <c r="C81" s="122">
        <v>10.383611999999999</v>
      </c>
      <c r="D81" s="122">
        <v>7.9842269999999997</v>
      </c>
      <c r="E81" s="122">
        <v>7.3097079999999997</v>
      </c>
      <c r="F81" s="69" t="s">
        <v>369</v>
      </c>
      <c r="G81" s="33">
        <v>74</v>
      </c>
      <c r="L81" s="2"/>
      <c r="M81" s="2"/>
    </row>
    <row r="82" spans="1:13" ht="20.149999999999999" customHeight="1">
      <c r="A82" s="29">
        <v>75</v>
      </c>
      <c r="B82" s="66" t="s">
        <v>241</v>
      </c>
      <c r="C82" s="121">
        <v>6.7779470000000002</v>
      </c>
      <c r="D82" s="121">
        <v>7.8331860000000004</v>
      </c>
      <c r="E82" s="121">
        <v>7.1655819999999997</v>
      </c>
      <c r="F82" s="67" t="s">
        <v>368</v>
      </c>
      <c r="G82" s="29">
        <v>75</v>
      </c>
      <c r="L82" s="2"/>
      <c r="M82" s="2"/>
    </row>
    <row r="83" spans="1:13" ht="20.149999999999999" customHeight="1">
      <c r="A83" s="33">
        <v>76</v>
      </c>
      <c r="B83" s="68" t="s">
        <v>252</v>
      </c>
      <c r="C83" s="122">
        <v>2.4281510000000002</v>
      </c>
      <c r="D83" s="122">
        <v>3.812557</v>
      </c>
      <c r="E83" s="122">
        <v>7.0456700000000003</v>
      </c>
      <c r="F83" s="69" t="s">
        <v>393</v>
      </c>
      <c r="G83" s="33">
        <v>76</v>
      </c>
      <c r="L83" s="2"/>
      <c r="M83" s="2"/>
    </row>
    <row r="84" spans="1:13" ht="20.149999999999999" customHeight="1">
      <c r="A84" s="29">
        <v>77</v>
      </c>
      <c r="B84" s="66" t="s">
        <v>210</v>
      </c>
      <c r="C84" s="121">
        <v>24.538924999999999</v>
      </c>
      <c r="D84" s="121">
        <v>9.0628320000000002</v>
      </c>
      <c r="E84" s="121">
        <v>6.9277889999999998</v>
      </c>
      <c r="F84" s="67" t="s">
        <v>353</v>
      </c>
      <c r="G84" s="29">
        <v>77</v>
      </c>
      <c r="L84" s="2"/>
      <c r="M84" s="2"/>
    </row>
    <row r="85" spans="1:13" ht="20.149999999999999" customHeight="1">
      <c r="A85" s="33">
        <v>78</v>
      </c>
      <c r="B85" s="68" t="s">
        <v>226</v>
      </c>
      <c r="C85" s="122">
        <v>5.2360720000000001</v>
      </c>
      <c r="D85" s="122">
        <v>7.3544049999999999</v>
      </c>
      <c r="E85" s="122">
        <v>6.2083209999999998</v>
      </c>
      <c r="F85" s="69" t="s">
        <v>374</v>
      </c>
      <c r="G85" s="33">
        <v>78</v>
      </c>
      <c r="L85" s="2"/>
      <c r="M85" s="2"/>
    </row>
    <row r="86" spans="1:13" ht="20.149999999999999" customHeight="1">
      <c r="A86" s="29">
        <v>79</v>
      </c>
      <c r="B86" s="66" t="s">
        <v>221</v>
      </c>
      <c r="C86" s="121">
        <v>9.4719840000000008</v>
      </c>
      <c r="D86" s="121">
        <v>5.6653909999999996</v>
      </c>
      <c r="E86" s="121">
        <v>6.0498079999999996</v>
      </c>
      <c r="F86" s="67" t="s">
        <v>541</v>
      </c>
      <c r="G86" s="29">
        <v>79</v>
      </c>
      <c r="L86" s="2"/>
      <c r="M86" s="2"/>
    </row>
    <row r="87" spans="1:13" ht="20.149999999999999" customHeight="1">
      <c r="A87" s="33">
        <v>80</v>
      </c>
      <c r="B87" s="68" t="s">
        <v>249</v>
      </c>
      <c r="C87" s="122">
        <v>7.4170420000000004</v>
      </c>
      <c r="D87" s="122">
        <v>4.5682239999999998</v>
      </c>
      <c r="E87" s="122">
        <v>5.8563609999999997</v>
      </c>
      <c r="F87" s="69" t="s">
        <v>406</v>
      </c>
      <c r="G87" s="33">
        <v>80</v>
      </c>
      <c r="L87" s="2"/>
      <c r="M87" s="2"/>
    </row>
    <row r="88" spans="1:13" ht="20.149999999999999" customHeight="1">
      <c r="A88" s="29">
        <v>81</v>
      </c>
      <c r="B88" s="66" t="s">
        <v>229</v>
      </c>
      <c r="C88" s="121">
        <v>9.3548069999999992</v>
      </c>
      <c r="D88" s="121">
        <v>6.3825190000000003</v>
      </c>
      <c r="E88" s="121">
        <v>4.9850110000000001</v>
      </c>
      <c r="F88" s="67" t="s">
        <v>361</v>
      </c>
      <c r="G88" s="29">
        <v>81</v>
      </c>
      <c r="L88" s="2"/>
      <c r="M88" s="2"/>
    </row>
    <row r="89" spans="1:13" ht="20.149999999999999" customHeight="1">
      <c r="A89" s="33">
        <v>82</v>
      </c>
      <c r="B89" s="68" t="s">
        <v>224</v>
      </c>
      <c r="C89" s="122">
        <v>3.6832579999999999</v>
      </c>
      <c r="D89" s="122">
        <v>10.444751999999999</v>
      </c>
      <c r="E89" s="122">
        <v>4.7335349999999998</v>
      </c>
      <c r="F89" s="69" t="s">
        <v>363</v>
      </c>
      <c r="G89" s="33">
        <v>82</v>
      </c>
      <c r="L89" s="2"/>
      <c r="M89" s="2"/>
    </row>
    <row r="90" spans="1:13" ht="20.149999999999999" customHeight="1">
      <c r="A90" s="29">
        <v>83</v>
      </c>
      <c r="B90" s="66" t="s">
        <v>230</v>
      </c>
      <c r="C90" s="121">
        <v>4.8919560000000004</v>
      </c>
      <c r="D90" s="121">
        <v>6.0419299999999998</v>
      </c>
      <c r="E90" s="121">
        <v>3.9103490000000001</v>
      </c>
      <c r="F90" s="67" t="s">
        <v>358</v>
      </c>
      <c r="G90" s="29">
        <v>83</v>
      </c>
      <c r="L90" s="2"/>
      <c r="M90" s="2"/>
    </row>
    <row r="91" spans="1:13" ht="20.149999999999999" customHeight="1">
      <c r="A91" s="33">
        <v>84</v>
      </c>
      <c r="B91" s="68" t="s">
        <v>239</v>
      </c>
      <c r="C91" s="122">
        <v>2.2321170000000001</v>
      </c>
      <c r="D91" s="122">
        <v>0.53571000000000002</v>
      </c>
      <c r="E91" s="122">
        <v>3.757314</v>
      </c>
      <c r="F91" s="69" t="s">
        <v>379</v>
      </c>
      <c r="G91" s="33">
        <v>84</v>
      </c>
      <c r="L91" s="2"/>
      <c r="M91" s="2"/>
    </row>
    <row r="92" spans="1:13" ht="20.149999999999999" customHeight="1">
      <c r="A92" s="29">
        <v>85</v>
      </c>
      <c r="B92" s="66" t="s">
        <v>705</v>
      </c>
      <c r="C92" s="121">
        <v>2.99376</v>
      </c>
      <c r="D92" s="121">
        <v>2.8581690000000002</v>
      </c>
      <c r="E92" s="121">
        <v>3.1465969999999999</v>
      </c>
      <c r="F92" s="67" t="s">
        <v>706</v>
      </c>
      <c r="G92" s="29">
        <v>85</v>
      </c>
      <c r="L92" s="2"/>
      <c r="M92" s="2"/>
    </row>
    <row r="93" spans="1:13" ht="20.149999999999999" customHeight="1">
      <c r="A93" s="33">
        <v>86</v>
      </c>
      <c r="B93" s="68" t="s">
        <v>257</v>
      </c>
      <c r="C93" s="122">
        <v>337.614419</v>
      </c>
      <c r="D93" s="122">
        <v>6.0790810000000004</v>
      </c>
      <c r="E93" s="122">
        <v>2.859076</v>
      </c>
      <c r="F93" s="69" t="s">
        <v>388</v>
      </c>
      <c r="G93" s="33">
        <v>86</v>
      </c>
      <c r="L93" s="2"/>
      <c r="M93" s="2"/>
    </row>
    <row r="94" spans="1:13" ht="20.149999999999999" customHeight="1">
      <c r="A94" s="29">
        <v>87</v>
      </c>
      <c r="B94" s="66" t="s">
        <v>269</v>
      </c>
      <c r="C94" s="121">
        <v>1.5161000000000001E-2</v>
      </c>
      <c r="D94" s="121">
        <v>1.139615</v>
      </c>
      <c r="E94" s="121">
        <v>2.7978909999999999</v>
      </c>
      <c r="F94" s="67" t="s">
        <v>402</v>
      </c>
      <c r="G94" s="29">
        <v>87</v>
      </c>
      <c r="L94" s="2"/>
      <c r="M94" s="2"/>
    </row>
    <row r="95" spans="1:13" ht="20.149999999999999" customHeight="1">
      <c r="A95" s="33">
        <v>88</v>
      </c>
      <c r="B95" s="68" t="s">
        <v>253</v>
      </c>
      <c r="C95" s="122">
        <v>0.57416800000000001</v>
      </c>
      <c r="D95" s="122">
        <v>1.7503789999999999</v>
      </c>
      <c r="E95" s="122">
        <v>2.729082</v>
      </c>
      <c r="F95" s="69" t="s">
        <v>391</v>
      </c>
      <c r="G95" s="33">
        <v>88</v>
      </c>
      <c r="L95" s="2"/>
      <c r="M95" s="2"/>
    </row>
    <row r="96" spans="1:13" ht="20.149999999999999" customHeight="1">
      <c r="A96" s="29">
        <v>89</v>
      </c>
      <c r="B96" s="66" t="s">
        <v>668</v>
      </c>
      <c r="C96" s="121">
        <v>6.2715110000000003</v>
      </c>
      <c r="D96" s="121">
        <v>7.6684890000000001</v>
      </c>
      <c r="E96" s="121">
        <v>2.6701809999999999</v>
      </c>
      <c r="F96" s="67" t="s">
        <v>669</v>
      </c>
      <c r="G96" s="29">
        <v>89</v>
      </c>
      <c r="L96" s="2"/>
      <c r="M96" s="2"/>
    </row>
    <row r="97" spans="1:13" ht="20.149999999999999" customHeight="1">
      <c r="A97" s="33">
        <v>90</v>
      </c>
      <c r="B97" s="68" t="s">
        <v>242</v>
      </c>
      <c r="C97" s="122">
        <v>2.429224</v>
      </c>
      <c r="D97" s="122">
        <v>3.392182</v>
      </c>
      <c r="E97" s="122">
        <v>2.6095679999999999</v>
      </c>
      <c r="F97" s="69" t="s">
        <v>397</v>
      </c>
      <c r="G97" s="33">
        <v>90</v>
      </c>
      <c r="L97" s="2"/>
      <c r="M97" s="2"/>
    </row>
    <row r="98" spans="1:13" ht="20.149999999999999" customHeight="1">
      <c r="A98" s="29">
        <v>91</v>
      </c>
      <c r="B98" s="66" t="s">
        <v>265</v>
      </c>
      <c r="C98" s="121">
        <v>1.5852379999999999</v>
      </c>
      <c r="D98" s="121">
        <v>0.77951300000000001</v>
      </c>
      <c r="E98" s="121">
        <v>2.5797850000000002</v>
      </c>
      <c r="F98" s="67" t="s">
        <v>416</v>
      </c>
      <c r="G98" s="29">
        <v>91</v>
      </c>
      <c r="L98" s="2"/>
      <c r="M98" s="2"/>
    </row>
    <row r="99" spans="1:13" ht="20.149999999999999" customHeight="1">
      <c r="A99" s="33">
        <v>92</v>
      </c>
      <c r="B99" s="68" t="s">
        <v>748</v>
      </c>
      <c r="C99" s="122" t="s">
        <v>540</v>
      </c>
      <c r="D99" s="122" t="s">
        <v>540</v>
      </c>
      <c r="E99" s="122">
        <v>2.3706140000000002</v>
      </c>
      <c r="F99" s="69" t="s">
        <v>749</v>
      </c>
      <c r="G99" s="33">
        <v>92</v>
      </c>
      <c r="L99" s="2"/>
      <c r="M99" s="2"/>
    </row>
    <row r="100" spans="1:13" ht="20.149999999999999" customHeight="1">
      <c r="A100" s="29">
        <v>93</v>
      </c>
      <c r="B100" s="66" t="s">
        <v>211</v>
      </c>
      <c r="C100" s="121">
        <v>5.5042419999999996</v>
      </c>
      <c r="D100" s="121">
        <v>3.3015690000000002</v>
      </c>
      <c r="E100" s="121">
        <v>2.317418</v>
      </c>
      <c r="F100" s="67" t="s">
        <v>384</v>
      </c>
      <c r="G100" s="29">
        <v>93</v>
      </c>
      <c r="L100" s="2"/>
      <c r="M100" s="2"/>
    </row>
    <row r="101" spans="1:13" ht="20.149999999999999" customHeight="1">
      <c r="A101" s="33">
        <v>94</v>
      </c>
      <c r="B101" s="68" t="s">
        <v>711</v>
      </c>
      <c r="C101" s="122">
        <v>0.640482</v>
      </c>
      <c r="D101" s="122">
        <v>0.75066900000000003</v>
      </c>
      <c r="E101" s="122">
        <v>2.0137369999999999</v>
      </c>
      <c r="F101" s="69" t="s">
        <v>712</v>
      </c>
      <c r="G101" s="33">
        <v>94</v>
      </c>
      <c r="L101" s="2"/>
      <c r="M101" s="2"/>
    </row>
    <row r="102" spans="1:13" ht="20.149999999999999" customHeight="1">
      <c r="A102" s="29">
        <v>95</v>
      </c>
      <c r="B102" s="66" t="s">
        <v>283</v>
      </c>
      <c r="C102" s="121">
        <v>4.4434149999999999</v>
      </c>
      <c r="D102" s="121" t="s">
        <v>540</v>
      </c>
      <c r="E102" s="121">
        <v>1.9198189999999999</v>
      </c>
      <c r="F102" s="67" t="s">
        <v>409</v>
      </c>
      <c r="G102" s="29">
        <v>95</v>
      </c>
      <c r="L102" s="2"/>
      <c r="M102" s="2"/>
    </row>
    <row r="103" spans="1:13" ht="20.149999999999999" customHeight="1">
      <c r="A103" s="33">
        <v>96</v>
      </c>
      <c r="B103" s="68" t="s">
        <v>267</v>
      </c>
      <c r="C103" s="122">
        <v>3.3508330000000002</v>
      </c>
      <c r="D103" s="122">
        <v>3.1106859999999998</v>
      </c>
      <c r="E103" s="122">
        <v>1.6807840000000001</v>
      </c>
      <c r="F103" s="69" t="s">
        <v>401</v>
      </c>
      <c r="G103" s="33">
        <v>96</v>
      </c>
      <c r="L103" s="2"/>
      <c r="M103" s="2"/>
    </row>
    <row r="104" spans="1:13" ht="20.149999999999999" customHeight="1">
      <c r="A104" s="29">
        <v>97</v>
      </c>
      <c r="B104" s="66" t="s">
        <v>271</v>
      </c>
      <c r="C104" s="121" t="s">
        <v>540</v>
      </c>
      <c r="D104" s="121">
        <v>3.979851</v>
      </c>
      <c r="E104" s="121">
        <v>1.5092110000000001</v>
      </c>
      <c r="F104" s="67" t="s">
        <v>420</v>
      </c>
      <c r="G104" s="29">
        <v>97</v>
      </c>
      <c r="L104" s="2"/>
      <c r="M104" s="2"/>
    </row>
    <row r="105" spans="1:13" ht="20.149999999999999" customHeight="1">
      <c r="A105" s="33">
        <v>98</v>
      </c>
      <c r="B105" s="68" t="s">
        <v>261</v>
      </c>
      <c r="C105" s="122">
        <v>1.744189</v>
      </c>
      <c r="D105" s="122">
        <v>1.401254</v>
      </c>
      <c r="E105" s="122">
        <v>1.5077480000000001</v>
      </c>
      <c r="F105" s="69" t="s">
        <v>360</v>
      </c>
      <c r="G105" s="33">
        <v>98</v>
      </c>
      <c r="L105" s="2"/>
      <c r="M105" s="2"/>
    </row>
    <row r="106" spans="1:13" ht="20.149999999999999" customHeight="1">
      <c r="A106" s="29">
        <v>99</v>
      </c>
      <c r="B106" s="66" t="s">
        <v>233</v>
      </c>
      <c r="C106" s="121">
        <v>1.153429</v>
      </c>
      <c r="D106" s="121">
        <v>1.63548</v>
      </c>
      <c r="E106" s="121">
        <v>1.4306890000000001</v>
      </c>
      <c r="F106" s="67" t="s">
        <v>386</v>
      </c>
      <c r="G106" s="29">
        <v>99</v>
      </c>
      <c r="L106" s="2"/>
      <c r="M106" s="2"/>
    </row>
    <row r="107" spans="1:13" ht="20.149999999999999" customHeight="1">
      <c r="A107" s="33">
        <v>100</v>
      </c>
      <c r="B107" s="68" t="s">
        <v>659</v>
      </c>
      <c r="C107" s="122">
        <v>0.21119299999999999</v>
      </c>
      <c r="D107" s="122" t="s">
        <v>540</v>
      </c>
      <c r="E107" s="122">
        <v>1.369418</v>
      </c>
      <c r="F107" s="69" t="s">
        <v>660</v>
      </c>
      <c r="G107" s="33">
        <v>100</v>
      </c>
      <c r="L107" s="2"/>
      <c r="M107" s="2"/>
    </row>
    <row r="108" spans="1:13" ht="20.149999999999999" customHeight="1">
      <c r="A108" s="29">
        <v>101</v>
      </c>
      <c r="B108" s="66" t="s">
        <v>657</v>
      </c>
      <c r="C108" s="121">
        <v>0.51134900000000005</v>
      </c>
      <c r="D108" s="121">
        <v>1.1304460000000001</v>
      </c>
      <c r="E108" s="121">
        <v>1.3675170000000001</v>
      </c>
      <c r="F108" s="67" t="s">
        <v>658</v>
      </c>
      <c r="G108" s="29">
        <v>101</v>
      </c>
      <c r="L108" s="2"/>
      <c r="M108" s="2"/>
    </row>
    <row r="109" spans="1:13" ht="20.149999999999999" customHeight="1">
      <c r="A109" s="33">
        <v>102</v>
      </c>
      <c r="B109" s="68" t="s">
        <v>223</v>
      </c>
      <c r="C109" s="122">
        <v>1.5949009999999999</v>
      </c>
      <c r="D109" s="122">
        <v>0.91385400000000006</v>
      </c>
      <c r="E109" s="122">
        <v>1.3109409999999999</v>
      </c>
      <c r="F109" s="69" t="s">
        <v>387</v>
      </c>
      <c r="G109" s="33">
        <v>102</v>
      </c>
      <c r="L109" s="2"/>
      <c r="M109" s="2"/>
    </row>
    <row r="110" spans="1:13" ht="20.149999999999999" customHeight="1">
      <c r="A110" s="29">
        <v>103</v>
      </c>
      <c r="B110" s="66" t="s">
        <v>737</v>
      </c>
      <c r="C110" s="121">
        <v>7.1023000000000003E-2</v>
      </c>
      <c r="D110" s="121" t="s">
        <v>540</v>
      </c>
      <c r="E110" s="121">
        <v>1.3051630000000001</v>
      </c>
      <c r="F110" s="67" t="s">
        <v>738</v>
      </c>
      <c r="G110" s="29">
        <v>103</v>
      </c>
      <c r="L110" s="2"/>
      <c r="M110" s="2"/>
    </row>
    <row r="111" spans="1:13" ht="20.149999999999999" customHeight="1">
      <c r="A111" s="33">
        <v>104</v>
      </c>
      <c r="B111" s="68" t="s">
        <v>238</v>
      </c>
      <c r="C111" s="122">
        <v>8.5986469999999997</v>
      </c>
      <c r="D111" s="122">
        <v>1.503039</v>
      </c>
      <c r="E111" s="122">
        <v>1.2571920000000001</v>
      </c>
      <c r="F111" s="69" t="s">
        <v>371</v>
      </c>
      <c r="G111" s="33">
        <v>104</v>
      </c>
      <c r="L111" s="2"/>
      <c r="M111" s="2"/>
    </row>
    <row r="112" spans="1:13" ht="20.149999999999999" customHeight="1">
      <c r="A112" s="29">
        <v>105</v>
      </c>
      <c r="B112" s="66" t="s">
        <v>655</v>
      </c>
      <c r="C112" s="121">
        <v>1.4091819999999999</v>
      </c>
      <c r="D112" s="121">
        <v>1.1678010000000001</v>
      </c>
      <c r="E112" s="121">
        <v>1.2347969999999999</v>
      </c>
      <c r="F112" s="67" t="s">
        <v>656</v>
      </c>
      <c r="G112" s="29">
        <v>105</v>
      </c>
      <c r="L112" s="2"/>
      <c r="M112" s="2"/>
    </row>
    <row r="113" spans="1:13" ht="20.149999999999999" customHeight="1">
      <c r="A113" s="33">
        <v>106</v>
      </c>
      <c r="B113" s="68" t="s">
        <v>254</v>
      </c>
      <c r="C113" s="122">
        <v>1.425019</v>
      </c>
      <c r="D113" s="122">
        <v>0.52298699999999998</v>
      </c>
      <c r="E113" s="122">
        <v>1.0970530000000001</v>
      </c>
      <c r="F113" s="69" t="s">
        <v>385</v>
      </c>
      <c r="G113" s="33">
        <v>106</v>
      </c>
      <c r="L113" s="2"/>
      <c r="M113" s="2"/>
    </row>
    <row r="114" spans="1:13" ht="20.149999999999999" customHeight="1">
      <c r="A114" s="29">
        <v>107</v>
      </c>
      <c r="B114" s="66" t="s">
        <v>247</v>
      </c>
      <c r="C114" s="121">
        <v>0.422155</v>
      </c>
      <c r="D114" s="121">
        <v>0.35528599999999999</v>
      </c>
      <c r="E114" s="121">
        <v>1.041563</v>
      </c>
      <c r="F114" s="67" t="s">
        <v>417</v>
      </c>
      <c r="G114" s="29">
        <v>107</v>
      </c>
      <c r="L114" s="2"/>
      <c r="M114" s="2"/>
    </row>
    <row r="115" spans="1:13" ht="20.149999999999999" customHeight="1">
      <c r="A115" s="33">
        <v>108</v>
      </c>
      <c r="B115" s="68" t="s">
        <v>256</v>
      </c>
      <c r="C115" s="122">
        <v>2.5910839999999999</v>
      </c>
      <c r="D115" s="122">
        <v>3.6822919999999999</v>
      </c>
      <c r="E115" s="122">
        <v>1.0237369999999999</v>
      </c>
      <c r="F115" s="69" t="s">
        <v>405</v>
      </c>
      <c r="G115" s="33">
        <v>108</v>
      </c>
      <c r="L115" s="2"/>
      <c r="M115" s="2"/>
    </row>
    <row r="116" spans="1:13" ht="20.149999999999999" customHeight="1">
      <c r="A116" s="29">
        <v>109</v>
      </c>
      <c r="B116" s="66" t="s">
        <v>731</v>
      </c>
      <c r="C116" s="121">
        <v>4.5023000000000001E-2</v>
      </c>
      <c r="D116" s="121">
        <v>0.16852900000000001</v>
      </c>
      <c r="E116" s="121">
        <v>1.0036419999999999</v>
      </c>
      <c r="F116" s="67" t="s">
        <v>732</v>
      </c>
      <c r="G116" s="29">
        <v>109</v>
      </c>
      <c r="L116" s="2"/>
      <c r="M116" s="2"/>
    </row>
    <row r="117" spans="1:13" ht="20.149999999999999" customHeight="1">
      <c r="A117" s="33">
        <v>110</v>
      </c>
      <c r="B117" s="68" t="s">
        <v>274</v>
      </c>
      <c r="C117" s="122">
        <v>0.62817699999999999</v>
      </c>
      <c r="D117" s="122">
        <v>0.45891100000000001</v>
      </c>
      <c r="E117" s="122">
        <v>0.92533500000000002</v>
      </c>
      <c r="F117" s="69" t="s">
        <v>394</v>
      </c>
      <c r="G117" s="33">
        <v>110</v>
      </c>
      <c r="L117" s="2"/>
      <c r="M117" s="2"/>
    </row>
    <row r="118" spans="1:13" ht="20.149999999999999" customHeight="1">
      <c r="A118" s="29">
        <v>111</v>
      </c>
      <c r="B118" s="66" t="s">
        <v>670</v>
      </c>
      <c r="C118" s="121">
        <v>1.3994899999999999</v>
      </c>
      <c r="D118" s="121">
        <v>0.50447699999999995</v>
      </c>
      <c r="E118" s="121">
        <v>0.86665700000000001</v>
      </c>
      <c r="F118" s="67" t="s">
        <v>671</v>
      </c>
      <c r="G118" s="29">
        <v>111</v>
      </c>
      <c r="L118" s="2"/>
      <c r="M118" s="2"/>
    </row>
    <row r="119" spans="1:13" ht="20.149999999999999" customHeight="1">
      <c r="A119" s="33">
        <v>112</v>
      </c>
      <c r="B119" s="68" t="s">
        <v>424</v>
      </c>
      <c r="C119" s="122">
        <v>0.38339000000000001</v>
      </c>
      <c r="D119" s="122">
        <v>0.34650500000000001</v>
      </c>
      <c r="E119" s="122">
        <v>0.82774499999999995</v>
      </c>
      <c r="F119" s="69" t="s">
        <v>425</v>
      </c>
      <c r="G119" s="33">
        <v>112</v>
      </c>
      <c r="L119" s="2"/>
      <c r="M119" s="2"/>
    </row>
    <row r="120" spans="1:13" ht="20.149999999999999" customHeight="1">
      <c r="A120" s="29">
        <v>113</v>
      </c>
      <c r="B120" s="66" t="s">
        <v>286</v>
      </c>
      <c r="C120" s="121">
        <v>1E-3</v>
      </c>
      <c r="D120" s="121">
        <v>0.55518000000000001</v>
      </c>
      <c r="E120" s="121">
        <v>0.81638500000000003</v>
      </c>
      <c r="F120" s="67" t="s">
        <v>411</v>
      </c>
      <c r="G120" s="29">
        <v>113</v>
      </c>
      <c r="L120" s="2"/>
      <c r="M120" s="2"/>
    </row>
    <row r="121" spans="1:13" ht="20.149999999999999" customHeight="1">
      <c r="A121" s="33">
        <v>114</v>
      </c>
      <c r="B121" s="68" t="s">
        <v>244</v>
      </c>
      <c r="C121" s="122">
        <v>7.0169199999999998</v>
      </c>
      <c r="D121" s="122">
        <v>1.902023</v>
      </c>
      <c r="E121" s="122">
        <v>0.80562100000000003</v>
      </c>
      <c r="F121" s="69" t="s">
        <v>392</v>
      </c>
      <c r="G121" s="33">
        <v>114</v>
      </c>
      <c r="L121" s="2"/>
      <c r="M121" s="2"/>
    </row>
    <row r="122" spans="1:13" ht="20.149999999999999" customHeight="1">
      <c r="A122" s="29">
        <v>115</v>
      </c>
      <c r="B122" s="66" t="s">
        <v>272</v>
      </c>
      <c r="C122" s="121">
        <v>0.88473800000000002</v>
      </c>
      <c r="D122" s="121">
        <v>0.41382600000000003</v>
      </c>
      <c r="E122" s="121">
        <v>0.79685799999999996</v>
      </c>
      <c r="F122" s="67" t="s">
        <v>398</v>
      </c>
      <c r="G122" s="29">
        <v>115</v>
      </c>
      <c r="L122" s="2"/>
      <c r="M122" s="2"/>
    </row>
    <row r="123" spans="1:13" ht="20.149999999999999" customHeight="1">
      <c r="A123" s="33">
        <v>116</v>
      </c>
      <c r="B123" s="68" t="s">
        <v>291</v>
      </c>
      <c r="C123" s="122">
        <v>0.59550000000000003</v>
      </c>
      <c r="D123" s="122">
        <v>1.071739</v>
      </c>
      <c r="E123" s="122">
        <v>0.78557200000000005</v>
      </c>
      <c r="F123" s="69" t="s">
        <v>389</v>
      </c>
      <c r="G123" s="33">
        <v>116</v>
      </c>
      <c r="L123" s="2"/>
      <c r="M123" s="2"/>
    </row>
    <row r="124" spans="1:13" ht="20.149999999999999" customHeight="1">
      <c r="A124" s="29">
        <v>117</v>
      </c>
      <c r="B124" s="66" t="s">
        <v>268</v>
      </c>
      <c r="C124" s="121">
        <v>3.0557539999999999</v>
      </c>
      <c r="D124" s="121">
        <v>0.62496700000000005</v>
      </c>
      <c r="E124" s="121">
        <v>0.73520700000000005</v>
      </c>
      <c r="F124" s="67" t="s">
        <v>403</v>
      </c>
      <c r="G124" s="29">
        <v>117</v>
      </c>
      <c r="L124" s="2"/>
      <c r="M124" s="2"/>
    </row>
    <row r="125" spans="1:13" ht="20.149999999999999" customHeight="1">
      <c r="A125" s="33">
        <v>118</v>
      </c>
      <c r="B125" s="68" t="s">
        <v>504</v>
      </c>
      <c r="C125" s="122">
        <v>13.055194</v>
      </c>
      <c r="D125" s="122">
        <v>1.1247689999999999</v>
      </c>
      <c r="E125" s="122">
        <v>0.73104100000000005</v>
      </c>
      <c r="F125" s="69" t="s">
        <v>505</v>
      </c>
      <c r="G125" s="33">
        <v>118</v>
      </c>
      <c r="L125" s="2"/>
      <c r="M125" s="2"/>
    </row>
    <row r="126" spans="1:13" ht="20.149999999999999" customHeight="1">
      <c r="A126" s="29">
        <v>119</v>
      </c>
      <c r="B126" s="66" t="s">
        <v>727</v>
      </c>
      <c r="C126" s="121">
        <v>0.489313</v>
      </c>
      <c r="D126" s="121">
        <v>0.70076300000000002</v>
      </c>
      <c r="E126" s="121">
        <v>0.70076000000000005</v>
      </c>
      <c r="F126" s="67" t="s">
        <v>728</v>
      </c>
      <c r="G126" s="29">
        <v>119</v>
      </c>
      <c r="L126" s="2"/>
      <c r="M126" s="2"/>
    </row>
    <row r="127" spans="1:13" ht="20.149999999999999" customHeight="1">
      <c r="A127" s="33">
        <v>120</v>
      </c>
      <c r="B127" s="68" t="s">
        <v>250</v>
      </c>
      <c r="C127" s="122">
        <v>3.1830440000000002</v>
      </c>
      <c r="D127" s="122">
        <v>2.1087579999999999</v>
      </c>
      <c r="E127" s="122">
        <v>0.70056099999999999</v>
      </c>
      <c r="F127" s="69" t="s">
        <v>383</v>
      </c>
      <c r="G127" s="33">
        <v>120</v>
      </c>
      <c r="L127" s="2"/>
      <c r="M127" s="2"/>
    </row>
    <row r="128" spans="1:13" ht="20.149999999999999" customHeight="1">
      <c r="A128" s="29">
        <v>121</v>
      </c>
      <c r="B128" s="66" t="s">
        <v>251</v>
      </c>
      <c r="C128" s="121">
        <v>3.023174</v>
      </c>
      <c r="D128" s="121">
        <v>3.0964179999999999</v>
      </c>
      <c r="E128" s="121">
        <v>0.65185099999999996</v>
      </c>
      <c r="F128" s="67" t="s">
        <v>382</v>
      </c>
      <c r="G128" s="29">
        <v>121</v>
      </c>
      <c r="L128" s="2"/>
      <c r="M128" s="2"/>
    </row>
    <row r="129" spans="1:13" ht="20.149999999999999" customHeight="1">
      <c r="A129" s="33">
        <v>122</v>
      </c>
      <c r="B129" s="68" t="s">
        <v>248</v>
      </c>
      <c r="C129" s="122">
        <v>3.948909</v>
      </c>
      <c r="D129" s="122">
        <v>1.3635619999999999</v>
      </c>
      <c r="E129" s="122">
        <v>0.64844900000000005</v>
      </c>
      <c r="F129" s="69" t="s">
        <v>404</v>
      </c>
      <c r="G129" s="33">
        <v>122</v>
      </c>
      <c r="L129" s="2"/>
      <c r="M129" s="2"/>
    </row>
    <row r="130" spans="1:13" ht="20.149999999999999" customHeight="1">
      <c r="A130" s="29">
        <v>123</v>
      </c>
      <c r="B130" s="66" t="s">
        <v>729</v>
      </c>
      <c r="C130" s="121" t="s">
        <v>540</v>
      </c>
      <c r="D130" s="121">
        <v>0.24115</v>
      </c>
      <c r="E130" s="121">
        <v>0.639235</v>
      </c>
      <c r="F130" s="67" t="s">
        <v>730</v>
      </c>
      <c r="G130" s="29">
        <v>123</v>
      </c>
      <c r="L130" s="2"/>
      <c r="M130" s="2"/>
    </row>
    <row r="131" spans="1:13" ht="20.149999999999999" customHeight="1">
      <c r="A131" s="33">
        <v>124</v>
      </c>
      <c r="B131" s="68" t="s">
        <v>707</v>
      </c>
      <c r="C131" s="122">
        <v>0.47927599999999998</v>
      </c>
      <c r="D131" s="122">
        <v>0.656667</v>
      </c>
      <c r="E131" s="122">
        <v>0.61502999999999997</v>
      </c>
      <c r="F131" s="69" t="s">
        <v>708</v>
      </c>
      <c r="G131" s="33">
        <v>124</v>
      </c>
      <c r="L131" s="2"/>
      <c r="M131" s="2"/>
    </row>
    <row r="132" spans="1:13" ht="20.149999999999999" customHeight="1">
      <c r="A132" s="29">
        <v>125</v>
      </c>
      <c r="B132" s="66" t="s">
        <v>259</v>
      </c>
      <c r="C132" s="121">
        <v>0.84871799999999997</v>
      </c>
      <c r="D132" s="121">
        <v>0.91580499999999998</v>
      </c>
      <c r="E132" s="121">
        <v>0.56360900000000003</v>
      </c>
      <c r="F132" s="67" t="s">
        <v>407</v>
      </c>
      <c r="G132" s="29">
        <v>125</v>
      </c>
      <c r="L132" s="2"/>
      <c r="M132" s="2"/>
    </row>
    <row r="133" spans="1:13" ht="20.149999999999999" customHeight="1">
      <c r="A133" s="33">
        <v>126</v>
      </c>
      <c r="B133" s="68" t="s">
        <v>216</v>
      </c>
      <c r="C133" s="122">
        <v>0.25001200000000001</v>
      </c>
      <c r="D133" s="122">
        <v>2.8936E-2</v>
      </c>
      <c r="E133" s="122">
        <v>0.54129899999999997</v>
      </c>
      <c r="F133" s="69" t="s">
        <v>413</v>
      </c>
      <c r="G133" s="33">
        <v>126</v>
      </c>
      <c r="L133" s="2"/>
      <c r="M133" s="2"/>
    </row>
    <row r="134" spans="1:13" ht="20.149999999999999" customHeight="1">
      <c r="A134" s="29">
        <v>127</v>
      </c>
      <c r="B134" s="66" t="s">
        <v>750</v>
      </c>
      <c r="C134" s="121">
        <v>2.054236</v>
      </c>
      <c r="D134" s="121">
        <v>3.8385000000000002E-2</v>
      </c>
      <c r="E134" s="121">
        <v>0.45397300000000002</v>
      </c>
      <c r="F134" s="67" t="s">
        <v>751</v>
      </c>
      <c r="G134" s="29">
        <v>127</v>
      </c>
      <c r="L134" s="2"/>
      <c r="M134" s="2"/>
    </row>
    <row r="135" spans="1:13" ht="20.149999999999999" customHeight="1">
      <c r="A135" s="33">
        <v>128</v>
      </c>
      <c r="B135" s="68" t="s">
        <v>733</v>
      </c>
      <c r="C135" s="122">
        <v>4.1056800000000004</v>
      </c>
      <c r="D135" s="122">
        <v>0.113734</v>
      </c>
      <c r="E135" s="122">
        <v>0.44901000000000002</v>
      </c>
      <c r="F135" s="69" t="s">
        <v>734</v>
      </c>
      <c r="G135" s="33">
        <v>128</v>
      </c>
      <c r="L135" s="2"/>
      <c r="M135" s="2"/>
    </row>
    <row r="136" spans="1:13" ht="20.149999999999999" customHeight="1">
      <c r="A136" s="29">
        <v>129</v>
      </c>
      <c r="B136" s="66" t="s">
        <v>231</v>
      </c>
      <c r="C136" s="121">
        <v>1.3805810000000001</v>
      </c>
      <c r="D136" s="121">
        <v>1.3772180000000001</v>
      </c>
      <c r="E136" s="121">
        <v>0.39552300000000001</v>
      </c>
      <c r="F136" s="67" t="s">
        <v>365</v>
      </c>
      <c r="G136" s="29">
        <v>129</v>
      </c>
      <c r="L136" s="2"/>
      <c r="M136" s="2"/>
    </row>
    <row r="137" spans="1:13" ht="20.149999999999999" customHeight="1">
      <c r="A137" s="33">
        <v>130</v>
      </c>
      <c r="B137" s="68" t="s">
        <v>264</v>
      </c>
      <c r="C137" s="122">
        <v>0.21004600000000001</v>
      </c>
      <c r="D137" s="122">
        <v>0.80084999999999995</v>
      </c>
      <c r="E137" s="122">
        <v>0.39008900000000002</v>
      </c>
      <c r="F137" s="69" t="s">
        <v>412</v>
      </c>
      <c r="G137" s="33">
        <v>130</v>
      </c>
      <c r="L137" s="2"/>
      <c r="M137" s="2"/>
    </row>
    <row r="138" spans="1:13" ht="20.149999999999999" customHeight="1">
      <c r="A138" s="29">
        <v>131</v>
      </c>
      <c r="B138" s="66" t="s">
        <v>290</v>
      </c>
      <c r="C138" s="121">
        <v>1.4452700000000001</v>
      </c>
      <c r="D138" s="121">
        <v>1.470766</v>
      </c>
      <c r="E138" s="121">
        <v>0.36201699999999998</v>
      </c>
      <c r="F138" s="67" t="s">
        <v>396</v>
      </c>
      <c r="G138" s="29">
        <v>131</v>
      </c>
      <c r="L138" s="2"/>
      <c r="M138" s="2"/>
    </row>
    <row r="139" spans="1:13" ht="20.149999999999999" customHeight="1">
      <c r="A139" s="33">
        <v>132</v>
      </c>
      <c r="B139" s="68" t="s">
        <v>545</v>
      </c>
      <c r="C139" s="122">
        <v>1.3047880000000001</v>
      </c>
      <c r="D139" s="122">
        <v>0.152644</v>
      </c>
      <c r="E139" s="122">
        <v>0.33146799999999998</v>
      </c>
      <c r="F139" s="69" t="s">
        <v>546</v>
      </c>
      <c r="G139" s="33">
        <v>132</v>
      </c>
      <c r="L139" s="2"/>
      <c r="M139" s="2"/>
    </row>
    <row r="140" spans="1:13" ht="20.149999999999999" customHeight="1">
      <c r="A140" s="29">
        <v>133</v>
      </c>
      <c r="B140" s="66" t="s">
        <v>426</v>
      </c>
      <c r="C140" s="121">
        <v>1.728972</v>
      </c>
      <c r="D140" s="121">
        <v>1.2429520000000001</v>
      </c>
      <c r="E140" s="121">
        <v>0.27460600000000002</v>
      </c>
      <c r="F140" s="67" t="s">
        <v>427</v>
      </c>
      <c r="G140" s="29">
        <v>133</v>
      </c>
      <c r="L140" s="2"/>
      <c r="M140" s="2"/>
    </row>
    <row r="141" spans="1:13" ht="20.149999999999999" customHeight="1">
      <c r="A141" s="33">
        <v>134</v>
      </c>
      <c r="B141" s="68" t="s">
        <v>702</v>
      </c>
      <c r="C141" s="122" t="s">
        <v>540</v>
      </c>
      <c r="D141" s="122">
        <v>0.33355699999999999</v>
      </c>
      <c r="E141" s="122">
        <v>0.24462500000000001</v>
      </c>
      <c r="F141" s="69" t="s">
        <v>703</v>
      </c>
      <c r="G141" s="33">
        <v>134</v>
      </c>
      <c r="L141" s="2"/>
      <c r="M141" s="2"/>
    </row>
    <row r="142" spans="1:13" ht="20.149999999999999" customHeight="1">
      <c r="A142" s="29">
        <v>135</v>
      </c>
      <c r="B142" s="66" t="s">
        <v>266</v>
      </c>
      <c r="C142" s="121">
        <v>0.96743999999999997</v>
      </c>
      <c r="D142" s="121" t="s">
        <v>540</v>
      </c>
      <c r="E142" s="121">
        <v>0.19908300000000001</v>
      </c>
      <c r="F142" s="67" t="s">
        <v>408</v>
      </c>
      <c r="G142" s="29">
        <v>135</v>
      </c>
      <c r="L142" s="2"/>
      <c r="M142" s="2"/>
    </row>
    <row r="143" spans="1:13" ht="20.149999999999999" customHeight="1">
      <c r="A143" s="33">
        <v>136</v>
      </c>
      <c r="B143" s="68" t="s">
        <v>752</v>
      </c>
      <c r="C143" s="122" t="s">
        <v>540</v>
      </c>
      <c r="D143" s="122" t="s">
        <v>540</v>
      </c>
      <c r="E143" s="122">
        <v>0.17358000000000001</v>
      </c>
      <c r="F143" s="69" t="s">
        <v>753</v>
      </c>
      <c r="G143" s="33">
        <v>136</v>
      </c>
      <c r="L143" s="2"/>
      <c r="M143" s="2"/>
    </row>
    <row r="144" spans="1:13" ht="20.149999999999999" customHeight="1">
      <c r="A144" s="29">
        <v>137</v>
      </c>
      <c r="B144" s="66" t="s">
        <v>258</v>
      </c>
      <c r="C144" s="121">
        <v>0.75549599999999995</v>
      </c>
      <c r="D144" s="121">
        <v>0.24496899999999999</v>
      </c>
      <c r="E144" s="121">
        <v>0.164266</v>
      </c>
      <c r="F144" s="67" t="s">
        <v>395</v>
      </c>
      <c r="G144" s="29">
        <v>137</v>
      </c>
      <c r="L144" s="2"/>
      <c r="M144" s="2"/>
    </row>
    <row r="145" spans="1:13" ht="20.149999999999999" customHeight="1">
      <c r="A145" s="33">
        <v>138</v>
      </c>
      <c r="B145" s="68" t="s">
        <v>735</v>
      </c>
      <c r="C145" s="122" t="s">
        <v>540</v>
      </c>
      <c r="D145" s="122" t="s">
        <v>540</v>
      </c>
      <c r="E145" s="122">
        <v>0.124639</v>
      </c>
      <c r="F145" s="69" t="s">
        <v>736</v>
      </c>
      <c r="G145" s="33">
        <v>138</v>
      </c>
      <c r="L145" s="2"/>
      <c r="M145" s="2"/>
    </row>
    <row r="146" spans="1:13" ht="20.149999999999999" customHeight="1">
      <c r="A146" s="29">
        <v>139</v>
      </c>
      <c r="B146" s="66" t="s">
        <v>666</v>
      </c>
      <c r="C146" s="121">
        <v>1.421211</v>
      </c>
      <c r="D146" s="121">
        <v>4.9749860000000004</v>
      </c>
      <c r="E146" s="121">
        <v>9.1788999999999996E-2</v>
      </c>
      <c r="F146" s="67" t="s">
        <v>667</v>
      </c>
      <c r="G146" s="29">
        <v>139</v>
      </c>
      <c r="L146" s="2"/>
      <c r="M146" s="2"/>
    </row>
    <row r="147" spans="1:13" ht="20.149999999999999" customHeight="1">
      <c r="A147" s="33">
        <v>140</v>
      </c>
      <c r="B147" s="68" t="s">
        <v>285</v>
      </c>
      <c r="C147" s="122">
        <v>2.6134000000000001E-2</v>
      </c>
      <c r="D147" s="122" t="s">
        <v>540</v>
      </c>
      <c r="E147" s="122">
        <v>8.4653000000000006E-2</v>
      </c>
      <c r="F147" s="69" t="s">
        <v>414</v>
      </c>
      <c r="G147" s="33">
        <v>140</v>
      </c>
      <c r="L147" s="2"/>
      <c r="M147" s="2"/>
    </row>
    <row r="148" spans="1:13" ht="20.149999999999999" customHeight="1">
      <c r="A148" s="29">
        <v>141</v>
      </c>
      <c r="B148" s="66" t="s">
        <v>754</v>
      </c>
      <c r="C148" s="121">
        <v>9.1051999999999994E-2</v>
      </c>
      <c r="D148" s="121">
        <v>1.7999999999999999E-2</v>
      </c>
      <c r="E148" s="121">
        <v>7.5521000000000005E-2</v>
      </c>
      <c r="F148" s="67" t="s">
        <v>755</v>
      </c>
      <c r="G148" s="29">
        <v>141</v>
      </c>
      <c r="L148" s="2"/>
      <c r="M148" s="2"/>
    </row>
    <row r="149" spans="1:13" ht="20.149999999999999" customHeight="1">
      <c r="A149" s="33">
        <v>142</v>
      </c>
      <c r="B149" s="68" t="s">
        <v>270</v>
      </c>
      <c r="C149" s="122">
        <v>3.6892770000000001</v>
      </c>
      <c r="D149" s="122">
        <v>5.1393000000000001E-2</v>
      </c>
      <c r="E149" s="122">
        <v>5.2927000000000002E-2</v>
      </c>
      <c r="F149" s="69" t="s">
        <v>415</v>
      </c>
      <c r="G149" s="33">
        <v>142</v>
      </c>
      <c r="L149" s="2"/>
      <c r="M149" s="2"/>
    </row>
    <row r="150" spans="1:13" ht="20.149999999999999" customHeight="1" thickBot="1">
      <c r="A150" s="29" t="s">
        <v>542</v>
      </c>
      <c r="B150" s="66" t="s">
        <v>275</v>
      </c>
      <c r="C150" s="121">
        <v>27.698285999999996</v>
      </c>
      <c r="D150" s="121">
        <v>197.40778200000003</v>
      </c>
      <c r="E150" s="121">
        <v>0.13305800000000001</v>
      </c>
      <c r="F150" s="67" t="s">
        <v>543</v>
      </c>
      <c r="G150" s="29" t="s">
        <v>542</v>
      </c>
      <c r="L150" s="2"/>
      <c r="M150" s="2"/>
    </row>
    <row r="151" spans="1:13" ht="20.149999999999999" customHeight="1" thickBot="1">
      <c r="A151" s="50"/>
      <c r="B151" s="70" t="s">
        <v>76</v>
      </c>
      <c r="C151" s="124">
        <f>SUM(C8:C150)</f>
        <v>77329.835693000001</v>
      </c>
      <c r="D151" s="124">
        <f>SUM(D8:D150)</f>
        <v>57375.704714000014</v>
      </c>
      <c r="E151" s="124">
        <f>SUM(E8:E150)</f>
        <v>53316.503679000001</v>
      </c>
      <c r="F151" s="71" t="s">
        <v>1</v>
      </c>
      <c r="G151" s="53"/>
      <c r="L151" s="2"/>
      <c r="M151" s="2"/>
    </row>
    <row r="152" spans="1:13" ht="19.5" customHeight="1">
      <c r="A152" s="1"/>
      <c r="B152" s="1"/>
      <c r="C152" s="13"/>
      <c r="D152" s="13"/>
      <c r="E152" s="13"/>
      <c r="F152" s="1"/>
      <c r="G152" s="1"/>
      <c r="L152" s="2"/>
      <c r="M152" s="2"/>
    </row>
    <row r="153" spans="1:13" ht="17.25" customHeight="1">
      <c r="A153" s="1"/>
      <c r="B153" s="1"/>
      <c r="C153" s="1"/>
      <c r="D153" s="1"/>
      <c r="E153" s="167"/>
      <c r="F153" s="1"/>
      <c r="G153" s="1"/>
      <c r="L153" s="2"/>
      <c r="M153" s="2"/>
    </row>
    <row r="154" spans="1:13" ht="17.25" customHeight="1">
      <c r="A154" s="1"/>
      <c r="B154" s="1"/>
      <c r="C154" s="13"/>
      <c r="D154" s="13"/>
      <c r="E154" s="1"/>
      <c r="F154" s="1"/>
      <c r="G154" s="1"/>
      <c r="L154" s="2"/>
      <c r="M154" s="2"/>
    </row>
    <row r="155" spans="1:13" ht="17.25" customHeight="1">
      <c r="A155" s="1"/>
      <c r="B155" s="1"/>
      <c r="C155" s="1"/>
      <c r="D155" s="1"/>
      <c r="E155" s="1"/>
      <c r="F155" s="1"/>
      <c r="G155" s="1"/>
      <c r="L155" s="2"/>
      <c r="M155" s="2"/>
    </row>
    <row r="156" spans="1:13" ht="17.25" customHeight="1">
      <c r="A156" s="1"/>
      <c r="B156" s="1"/>
      <c r="C156" s="1"/>
      <c r="D156" s="1"/>
      <c r="E156" s="1"/>
      <c r="F156" s="1"/>
      <c r="G156" s="1"/>
      <c r="L156" s="2"/>
      <c r="M156" s="2"/>
    </row>
    <row r="157" spans="1:13" ht="17.25" customHeight="1">
      <c r="A157" s="1"/>
      <c r="B157" s="1"/>
      <c r="C157" s="1"/>
      <c r="D157" s="1"/>
      <c r="E157" s="1"/>
      <c r="F157" s="1"/>
      <c r="G157" s="1"/>
      <c r="L157" s="2"/>
      <c r="M157" s="2"/>
    </row>
    <row r="158" spans="1:13" ht="17.25" customHeight="1">
      <c r="A158" s="1"/>
      <c r="B158" s="1"/>
      <c r="C158" s="1"/>
      <c r="D158" s="1"/>
      <c r="E158" s="1"/>
      <c r="F158" s="1"/>
      <c r="G158" s="1"/>
      <c r="L158" s="2"/>
      <c r="M158" s="2"/>
    </row>
    <row r="159" spans="1:13" ht="17.25" customHeight="1">
      <c r="A159" s="1"/>
      <c r="B159" s="1"/>
      <c r="C159" s="1"/>
      <c r="D159" s="1"/>
      <c r="E159" s="1"/>
      <c r="F159" s="1"/>
      <c r="G159" s="1"/>
      <c r="L159" s="2"/>
      <c r="M159" s="2"/>
    </row>
    <row r="160" spans="1:13" ht="17.25" customHeight="1">
      <c r="A160" s="1"/>
      <c r="B160" s="1"/>
      <c r="C160" s="1"/>
      <c r="D160" s="1"/>
      <c r="E160" s="1"/>
      <c r="F160" s="1"/>
      <c r="G160" s="1"/>
      <c r="L160" s="2"/>
      <c r="M160" s="2"/>
    </row>
    <row r="161" spans="1:13" ht="17.25" customHeight="1">
      <c r="A161" s="1"/>
      <c r="B161" s="1"/>
      <c r="C161" s="1"/>
      <c r="D161" s="1"/>
      <c r="E161" s="1"/>
      <c r="F161" s="1"/>
      <c r="G161" s="1"/>
      <c r="L161" s="2"/>
      <c r="M161" s="2"/>
    </row>
    <row r="162" spans="1:13" ht="17.25" customHeight="1">
      <c r="A162" s="1"/>
      <c r="B162" s="1"/>
      <c r="C162" s="1"/>
      <c r="D162" s="1"/>
      <c r="E162" s="1"/>
      <c r="F162" s="1"/>
      <c r="G162" s="1"/>
      <c r="L162" s="2"/>
      <c r="M162" s="2"/>
    </row>
    <row r="163" spans="1:13" ht="17.25" customHeight="1">
      <c r="A163" s="1"/>
      <c r="B163" s="1"/>
      <c r="C163" s="1"/>
      <c r="D163" s="1"/>
      <c r="E163" s="1"/>
      <c r="F163" s="1"/>
      <c r="G163" s="1"/>
      <c r="L163" s="2"/>
      <c r="M163" s="2"/>
    </row>
    <row r="164" spans="1:13" ht="17.25" customHeight="1">
      <c r="A164" s="1"/>
      <c r="B164" s="1"/>
      <c r="C164" s="1"/>
      <c r="D164" s="1"/>
      <c r="E164" s="1"/>
      <c r="F164" s="1"/>
      <c r="G164" s="1"/>
      <c r="L164" s="2"/>
      <c r="M164" s="2"/>
    </row>
    <row r="165" spans="1:13" ht="17.25" customHeight="1">
      <c r="A165" s="1"/>
      <c r="B165" s="1"/>
      <c r="C165" s="1"/>
      <c r="D165" s="1"/>
      <c r="E165" s="1"/>
      <c r="F165" s="1"/>
      <c r="G165" s="1"/>
      <c r="L165" s="2"/>
      <c r="M165" s="2"/>
    </row>
    <row r="166" spans="1:13" ht="17.25" customHeight="1">
      <c r="A166" s="1"/>
      <c r="B166" s="1"/>
      <c r="C166" s="1"/>
      <c r="D166" s="1"/>
      <c r="E166" s="1"/>
      <c r="F166" s="1"/>
      <c r="G166" s="1"/>
      <c r="L166" s="2"/>
      <c r="M166" s="2"/>
    </row>
    <row r="167" spans="1:13" ht="17.25" customHeight="1">
      <c r="A167" s="1"/>
      <c r="B167" s="1"/>
      <c r="C167" s="1"/>
      <c r="D167" s="1"/>
      <c r="E167" s="1"/>
      <c r="F167" s="1"/>
      <c r="G167" s="1"/>
      <c r="L167" s="2"/>
      <c r="M167" s="2"/>
    </row>
    <row r="168" spans="1:13" ht="17.25" customHeight="1">
      <c r="A168" s="1"/>
      <c r="B168" s="1"/>
      <c r="C168" s="1"/>
      <c r="D168" s="1"/>
      <c r="E168" s="1"/>
      <c r="F168" s="1"/>
      <c r="G168" s="1"/>
      <c r="L168" s="2"/>
      <c r="M168" s="2"/>
    </row>
    <row r="169" spans="1:13" ht="17.25" customHeight="1">
      <c r="A169" s="1"/>
      <c r="B169" s="1"/>
      <c r="C169" s="1"/>
      <c r="D169" s="1"/>
      <c r="E169" s="1"/>
      <c r="F169" s="1"/>
      <c r="G169" s="1"/>
      <c r="L169" s="2"/>
      <c r="M169" s="2"/>
    </row>
    <row r="170" spans="1:13" ht="17.25" customHeight="1">
      <c r="A170" s="1"/>
      <c r="B170" s="1"/>
      <c r="C170" s="1"/>
      <c r="D170" s="1"/>
      <c r="E170" s="1"/>
      <c r="F170" s="1"/>
      <c r="G170" s="1"/>
      <c r="L170" s="2"/>
      <c r="M170" s="2"/>
    </row>
    <row r="171" spans="1:13" ht="17.25" customHeight="1">
      <c r="A171" s="1"/>
      <c r="B171" s="1"/>
      <c r="C171" s="1"/>
      <c r="D171" s="1"/>
      <c r="E171" s="1"/>
      <c r="F171" s="1"/>
      <c r="G171" s="1"/>
      <c r="L171" s="2"/>
      <c r="M171" s="2"/>
    </row>
    <row r="172" spans="1:13" ht="17.25" customHeight="1">
      <c r="A172" s="1"/>
      <c r="B172" s="1"/>
      <c r="C172" s="1"/>
      <c r="D172" s="1"/>
      <c r="E172" s="1"/>
      <c r="F172" s="1"/>
      <c r="G172" s="1"/>
      <c r="L172" s="2"/>
      <c r="M172" s="2"/>
    </row>
    <row r="173" spans="1:13" ht="17.25" customHeight="1">
      <c r="A173" s="1"/>
      <c r="B173" s="1"/>
      <c r="C173" s="1"/>
      <c r="D173" s="1"/>
      <c r="E173" s="1"/>
      <c r="F173" s="1"/>
      <c r="G173" s="1"/>
      <c r="L173" s="2"/>
      <c r="M173" s="2"/>
    </row>
    <row r="174" spans="1:13" ht="17.25" customHeight="1">
      <c r="A174" s="1"/>
      <c r="B174" s="1"/>
      <c r="C174" s="1"/>
      <c r="D174" s="1"/>
      <c r="E174" s="1"/>
      <c r="F174" s="1"/>
      <c r="G174" s="1"/>
      <c r="L174" s="2"/>
      <c r="M174" s="2"/>
    </row>
    <row r="175" spans="1:13" ht="17.25" customHeight="1">
      <c r="A175" s="1"/>
      <c r="B175" s="1"/>
      <c r="C175" s="1"/>
      <c r="D175" s="1"/>
      <c r="E175" s="1"/>
      <c r="F175" s="1"/>
      <c r="G175" s="1"/>
      <c r="L175" s="2"/>
      <c r="M175" s="2"/>
    </row>
    <row r="176" spans="1:13" ht="17.25" customHeight="1">
      <c r="A176" s="1"/>
      <c r="B176" s="1"/>
      <c r="C176" s="1"/>
      <c r="D176" s="1"/>
      <c r="E176" s="1"/>
      <c r="F176" s="1"/>
      <c r="G176" s="1"/>
      <c r="L176" s="2"/>
      <c r="M176" s="2"/>
    </row>
    <row r="177" spans="1:13" ht="17.25" customHeight="1">
      <c r="A177" s="1"/>
      <c r="B177" s="1"/>
      <c r="C177" s="1"/>
      <c r="D177" s="1"/>
      <c r="E177" s="1"/>
      <c r="F177" s="1"/>
      <c r="G177" s="1"/>
      <c r="L177" s="2"/>
      <c r="M177" s="2"/>
    </row>
    <row r="178" spans="1:13" ht="17.25" customHeight="1">
      <c r="A178" s="1"/>
      <c r="B178" s="1"/>
      <c r="C178" s="1"/>
      <c r="D178" s="1"/>
      <c r="E178" s="1"/>
      <c r="F178" s="1"/>
      <c r="G178" s="1"/>
      <c r="L178" s="2"/>
      <c r="M178" s="2"/>
    </row>
    <row r="179" spans="1:13" ht="17.25" customHeight="1">
      <c r="A179" s="1"/>
      <c r="B179" s="1"/>
      <c r="C179" s="1"/>
      <c r="D179" s="1"/>
      <c r="E179" s="1"/>
      <c r="F179" s="1"/>
      <c r="G179" s="1"/>
      <c r="L179" s="2"/>
      <c r="M179" s="2"/>
    </row>
    <row r="180" spans="1:13" ht="17.25" customHeight="1">
      <c r="A180" s="1"/>
      <c r="B180" s="1"/>
      <c r="C180" s="1"/>
      <c r="D180" s="1"/>
      <c r="E180" s="1"/>
      <c r="F180" s="1"/>
      <c r="G180" s="1"/>
      <c r="L180" s="2"/>
      <c r="M180" s="2"/>
    </row>
    <row r="181" spans="1:13" ht="17.25" customHeight="1">
      <c r="A181" s="1"/>
      <c r="B181" s="1"/>
      <c r="C181" s="1"/>
      <c r="D181" s="1"/>
      <c r="E181" s="1"/>
      <c r="F181" s="1"/>
      <c r="G181" s="1"/>
      <c r="L181" s="2"/>
      <c r="M181" s="2"/>
    </row>
    <row r="182" spans="1:13" ht="17.25" customHeight="1">
      <c r="A182" s="1"/>
      <c r="B182" s="1"/>
      <c r="C182" s="1"/>
      <c r="D182" s="1"/>
      <c r="E182" s="1"/>
      <c r="F182" s="1"/>
      <c r="G182" s="1"/>
      <c r="L182" s="2"/>
      <c r="M182" s="2"/>
    </row>
    <row r="183" spans="1:13" ht="17.25" customHeight="1">
      <c r="A183" s="1"/>
      <c r="B183" s="1"/>
      <c r="C183" s="1"/>
      <c r="D183" s="1"/>
      <c r="E183" s="1"/>
      <c r="F183" s="1"/>
      <c r="G183" s="1"/>
      <c r="L183" s="2"/>
      <c r="M183" s="2"/>
    </row>
    <row r="184" spans="1:13" ht="17.25" customHeight="1">
      <c r="A184" s="1"/>
      <c r="B184" s="1"/>
      <c r="C184" s="1"/>
      <c r="D184" s="1"/>
      <c r="E184" s="1"/>
      <c r="F184" s="1"/>
      <c r="G184" s="1"/>
      <c r="L184" s="2"/>
      <c r="M184" s="2"/>
    </row>
    <row r="185" spans="1:13" ht="17.25" customHeight="1">
      <c r="A185" s="1"/>
      <c r="B185" s="1"/>
      <c r="C185" s="1"/>
      <c r="D185" s="1"/>
      <c r="E185" s="1"/>
      <c r="F185" s="1"/>
      <c r="G185" s="1"/>
      <c r="L185" s="2"/>
      <c r="M185" s="2"/>
    </row>
    <row r="186" spans="1:13" ht="17.25" customHeight="1">
      <c r="A186" s="1"/>
      <c r="B186" s="1"/>
      <c r="C186" s="1"/>
      <c r="D186" s="1"/>
      <c r="E186" s="1"/>
      <c r="F186" s="1"/>
      <c r="G186" s="1"/>
      <c r="L186" s="2"/>
      <c r="M186" s="2"/>
    </row>
    <row r="187" spans="1:13" ht="17.25" customHeight="1">
      <c r="A187" s="1"/>
      <c r="B187" s="1"/>
      <c r="C187" s="1"/>
      <c r="D187" s="1"/>
      <c r="E187" s="1"/>
      <c r="F187" s="1"/>
      <c r="G187" s="1"/>
      <c r="L187" s="2"/>
      <c r="M187" s="2"/>
    </row>
    <row r="188" spans="1:13" ht="17.25" customHeight="1">
      <c r="A188" s="1"/>
      <c r="B188" s="1"/>
      <c r="C188" s="1"/>
      <c r="D188" s="1"/>
      <c r="E188" s="1"/>
      <c r="F188" s="1"/>
      <c r="G188" s="1"/>
      <c r="L188" s="2"/>
      <c r="M188" s="2"/>
    </row>
    <row r="189" spans="1:13" ht="17.25" customHeight="1">
      <c r="A189" s="1"/>
      <c r="B189" s="1"/>
      <c r="C189" s="1"/>
      <c r="D189" s="1"/>
      <c r="E189" s="1"/>
      <c r="F189" s="1"/>
      <c r="G189" s="1"/>
      <c r="L189" s="2"/>
      <c r="M189" s="2"/>
    </row>
    <row r="190" spans="1:13" ht="17.25" customHeight="1">
      <c r="A190" s="1"/>
      <c r="B190" s="1"/>
      <c r="C190" s="1"/>
      <c r="D190" s="1"/>
      <c r="E190" s="1"/>
      <c r="F190" s="1"/>
      <c r="G190" s="1"/>
      <c r="L190" s="2"/>
      <c r="M190" s="2"/>
    </row>
    <row r="191" spans="1:13" ht="17.25" customHeight="1">
      <c r="A191" s="1"/>
      <c r="B191" s="1"/>
      <c r="C191" s="1"/>
      <c r="D191" s="1"/>
      <c r="E191" s="1"/>
      <c r="F191" s="1"/>
      <c r="G191" s="1"/>
      <c r="L191" s="2"/>
      <c r="M191" s="2"/>
    </row>
    <row r="192" spans="1:13" ht="17.25" customHeight="1">
      <c r="A192" s="1"/>
      <c r="B192" s="1"/>
      <c r="C192" s="1"/>
      <c r="D192" s="1"/>
      <c r="E192" s="1"/>
      <c r="F192" s="1"/>
      <c r="G192" s="1"/>
      <c r="L192" s="2"/>
      <c r="M192" s="2"/>
    </row>
    <row r="193" spans="1:13" ht="17.25" customHeight="1">
      <c r="A193" s="1"/>
      <c r="B193" s="1"/>
      <c r="C193" s="1"/>
      <c r="D193" s="1"/>
      <c r="E193" s="1"/>
      <c r="F193" s="1"/>
      <c r="G193" s="1"/>
      <c r="L193" s="2"/>
      <c r="M193" s="2"/>
    </row>
    <row r="194" spans="1:13" ht="17.25" customHeight="1">
      <c r="A194" s="1"/>
      <c r="B194" s="1"/>
      <c r="C194" s="1"/>
      <c r="D194" s="1"/>
      <c r="E194" s="1"/>
      <c r="F194" s="1"/>
      <c r="G194" s="1"/>
      <c r="L194" s="2"/>
      <c r="M194" s="2"/>
    </row>
    <row r="195" spans="1:13" ht="17.25" customHeight="1">
      <c r="A195" s="1"/>
      <c r="B195" s="1"/>
      <c r="C195" s="1"/>
      <c r="D195" s="1"/>
      <c r="E195" s="1"/>
      <c r="F195" s="1"/>
      <c r="G195" s="1"/>
      <c r="L195" s="2"/>
      <c r="M195" s="2"/>
    </row>
    <row r="196" spans="1:13" ht="17.25" customHeight="1">
      <c r="A196" s="1"/>
      <c r="B196" s="1"/>
      <c r="C196" s="1"/>
      <c r="D196" s="1"/>
      <c r="E196" s="1"/>
      <c r="F196" s="1"/>
      <c r="G196" s="1"/>
      <c r="L196" s="2"/>
      <c r="M196" s="2"/>
    </row>
    <row r="197" spans="1:13" ht="17.25" customHeight="1">
      <c r="A197" s="1"/>
      <c r="B197" s="1"/>
      <c r="C197" s="1"/>
      <c r="D197" s="1"/>
      <c r="E197" s="1"/>
      <c r="F197" s="1"/>
      <c r="G197" s="1"/>
      <c r="L197" s="2"/>
      <c r="M197" s="2"/>
    </row>
    <row r="198" spans="1:13" ht="17.25" customHeight="1">
      <c r="A198" s="1"/>
      <c r="B198" s="1"/>
      <c r="C198" s="1"/>
      <c r="D198" s="1"/>
      <c r="E198" s="1"/>
      <c r="F198" s="1"/>
      <c r="G198" s="1"/>
      <c r="L198" s="2"/>
      <c r="M198" s="2"/>
    </row>
    <row r="199" spans="1:13" ht="17.25" customHeight="1">
      <c r="A199" s="1"/>
      <c r="B199" s="1"/>
      <c r="C199" s="1"/>
      <c r="D199" s="1"/>
      <c r="E199" s="1"/>
      <c r="F199" s="1"/>
      <c r="G199" s="1"/>
      <c r="L199" s="2"/>
      <c r="M199" s="2"/>
    </row>
    <row r="200" spans="1:13" ht="17.25" customHeight="1">
      <c r="A200" s="1"/>
      <c r="B200" s="1"/>
      <c r="C200" s="1"/>
      <c r="D200" s="1"/>
      <c r="E200" s="1"/>
      <c r="F200" s="1"/>
      <c r="G200" s="1"/>
      <c r="L200" s="2"/>
      <c r="M200" s="2"/>
    </row>
    <row r="201" spans="1:13" ht="17.25" customHeight="1">
      <c r="A201" s="1"/>
      <c r="B201" s="1"/>
      <c r="C201" s="1"/>
      <c r="D201" s="1"/>
      <c r="E201" s="1"/>
      <c r="F201" s="1"/>
      <c r="G201" s="1"/>
      <c r="L201" s="2"/>
      <c r="M201" s="2"/>
    </row>
    <row r="202" spans="1:13" ht="17.25" customHeight="1">
      <c r="A202" s="1"/>
      <c r="B202" s="1"/>
      <c r="C202" s="1"/>
      <c r="D202" s="1"/>
      <c r="E202" s="1"/>
      <c r="F202" s="1"/>
      <c r="G202" s="1"/>
      <c r="L202" s="2"/>
      <c r="M202" s="2"/>
    </row>
    <row r="203" spans="1:13" ht="17.25" customHeight="1">
      <c r="A203" s="1"/>
      <c r="B203" s="1"/>
      <c r="C203" s="1"/>
      <c r="D203" s="1"/>
      <c r="E203" s="1"/>
      <c r="F203" s="1"/>
      <c r="G203" s="1"/>
      <c r="L203" s="2"/>
      <c r="M203" s="2"/>
    </row>
    <row r="204" spans="1:13" ht="17.25" customHeight="1">
      <c r="A204" s="1"/>
      <c r="B204" s="1"/>
      <c r="C204" s="1"/>
      <c r="D204" s="1"/>
      <c r="E204" s="1"/>
      <c r="F204" s="1"/>
      <c r="G204" s="1"/>
      <c r="L204" s="2"/>
      <c r="M204" s="2"/>
    </row>
    <row r="205" spans="1:13" ht="17.25" customHeight="1">
      <c r="A205" s="1"/>
      <c r="B205" s="1"/>
      <c r="C205" s="1"/>
      <c r="D205" s="1"/>
      <c r="E205" s="1"/>
      <c r="F205" s="1"/>
      <c r="G205" s="1"/>
      <c r="L205" s="2"/>
      <c r="M205" s="2"/>
    </row>
    <row r="206" spans="1:13" ht="17.25" customHeight="1">
      <c r="A206" s="1"/>
      <c r="B206" s="1"/>
      <c r="C206" s="1"/>
      <c r="D206" s="1"/>
      <c r="E206" s="1"/>
      <c r="F206" s="1"/>
      <c r="G206" s="1"/>
      <c r="L206" s="2"/>
      <c r="M206" s="2"/>
    </row>
    <row r="207" spans="1:13" ht="17.25" customHeight="1">
      <c r="A207" s="1"/>
      <c r="B207" s="1"/>
      <c r="C207" s="1"/>
      <c r="D207" s="1"/>
      <c r="E207" s="1"/>
      <c r="F207" s="1"/>
      <c r="G207" s="1"/>
      <c r="L207" s="2"/>
      <c r="M207" s="2"/>
    </row>
    <row r="208" spans="1:13" ht="17.25" customHeight="1">
      <c r="A208" s="1"/>
      <c r="B208" s="1"/>
      <c r="C208" s="1"/>
      <c r="D208" s="1"/>
      <c r="E208" s="1"/>
      <c r="F208" s="1"/>
      <c r="G208" s="1"/>
      <c r="L208" s="2"/>
      <c r="M208" s="2"/>
    </row>
    <row r="209" spans="1:13" ht="17.25" customHeight="1">
      <c r="A209" s="1"/>
      <c r="B209" s="1"/>
      <c r="C209" s="1"/>
      <c r="D209" s="1"/>
      <c r="E209" s="1"/>
      <c r="F209" s="1"/>
      <c r="G209" s="1"/>
      <c r="L209" s="2"/>
      <c r="M209" s="2"/>
    </row>
    <row r="210" spans="1:13" ht="17.25" customHeight="1">
      <c r="A210" s="1"/>
      <c r="B210" s="1"/>
      <c r="C210" s="1"/>
      <c r="D210" s="1"/>
      <c r="E210" s="1"/>
      <c r="F210" s="1"/>
      <c r="G210" s="1"/>
      <c r="L210" s="2"/>
      <c r="M210" s="2"/>
    </row>
    <row r="211" spans="1:13" ht="17.25" customHeight="1">
      <c r="A211" s="1"/>
      <c r="B211" s="1"/>
      <c r="C211" s="1"/>
      <c r="D211" s="1"/>
      <c r="E211" s="1"/>
      <c r="F211" s="1"/>
      <c r="G211" s="1"/>
      <c r="L211" s="2"/>
      <c r="M211" s="2"/>
    </row>
    <row r="212" spans="1:13" ht="17.25" customHeight="1">
      <c r="A212" s="1"/>
      <c r="B212" s="1"/>
      <c r="C212" s="1"/>
      <c r="D212" s="1"/>
      <c r="E212" s="1"/>
      <c r="F212" s="1"/>
      <c r="G212" s="1"/>
      <c r="L212" s="2"/>
      <c r="M212" s="2"/>
    </row>
    <row r="213" spans="1:13" ht="17.25" customHeight="1">
      <c r="A213" s="1"/>
      <c r="B213" s="1"/>
      <c r="C213" s="1"/>
      <c r="D213" s="1"/>
      <c r="E213" s="1"/>
      <c r="F213" s="1"/>
      <c r="G213" s="1"/>
      <c r="L213" s="2"/>
      <c r="M213" s="2"/>
    </row>
    <row r="214" spans="1:13" ht="17.25" customHeight="1">
      <c r="A214" s="1"/>
      <c r="B214" s="1"/>
      <c r="C214" s="1"/>
      <c r="D214" s="1"/>
      <c r="E214" s="1"/>
      <c r="F214" s="1"/>
      <c r="G214" s="1"/>
      <c r="L214" s="2"/>
      <c r="M214" s="2"/>
    </row>
    <row r="215" spans="1:13" ht="17.25" customHeight="1">
      <c r="A215" s="1"/>
      <c r="B215" s="1"/>
      <c r="C215" s="1"/>
      <c r="D215" s="1"/>
      <c r="E215" s="1"/>
      <c r="F215" s="1"/>
      <c r="G215" s="1"/>
      <c r="L215" s="2"/>
      <c r="M215" s="2"/>
    </row>
    <row r="216" spans="1:13" ht="17.25" customHeight="1">
      <c r="A216" s="1"/>
      <c r="B216" s="1"/>
      <c r="C216" s="1"/>
      <c r="D216" s="1"/>
      <c r="E216" s="1"/>
      <c r="F216" s="1"/>
      <c r="G216" s="1"/>
      <c r="L216" s="2"/>
      <c r="M216" s="2"/>
    </row>
    <row r="217" spans="1:13" ht="17.25" customHeight="1">
      <c r="A217" s="1"/>
      <c r="B217" s="1"/>
      <c r="C217" s="1"/>
      <c r="D217" s="1"/>
      <c r="E217" s="1"/>
      <c r="F217" s="1"/>
      <c r="G217" s="1"/>
      <c r="L217" s="2"/>
      <c r="M217" s="2"/>
    </row>
    <row r="218" spans="1:13" ht="17.25" customHeight="1">
      <c r="A218" s="1"/>
      <c r="B218" s="1"/>
      <c r="C218" s="1"/>
      <c r="D218" s="1"/>
      <c r="E218" s="1"/>
      <c r="F218" s="1"/>
      <c r="G218" s="1"/>
      <c r="L218" s="2"/>
      <c r="M218" s="2"/>
    </row>
    <row r="219" spans="1:13" ht="17.25" customHeight="1">
      <c r="A219" s="1"/>
      <c r="B219" s="1"/>
      <c r="C219" s="1"/>
      <c r="D219" s="1"/>
      <c r="E219" s="1"/>
      <c r="F219" s="1"/>
      <c r="G219" s="1"/>
      <c r="L219" s="2"/>
      <c r="M219" s="2"/>
    </row>
    <row r="220" spans="1:13" ht="17.25" customHeight="1">
      <c r="A220" s="1"/>
      <c r="B220" s="1"/>
      <c r="C220" s="1"/>
      <c r="D220" s="1"/>
      <c r="E220" s="1"/>
      <c r="F220" s="1"/>
      <c r="G220" s="1"/>
      <c r="L220" s="2"/>
      <c r="M220" s="2"/>
    </row>
    <row r="221" spans="1:13" ht="17.25" customHeight="1">
      <c r="A221" s="1"/>
      <c r="B221" s="1"/>
      <c r="C221" s="1"/>
      <c r="D221" s="1"/>
      <c r="E221" s="1"/>
      <c r="F221" s="1"/>
      <c r="G221" s="1"/>
      <c r="L221" s="2"/>
      <c r="M221" s="2"/>
    </row>
    <row r="222" spans="1:13" ht="17.25" customHeight="1">
      <c r="A222" s="1"/>
      <c r="B222" s="1"/>
      <c r="C222" s="1"/>
      <c r="D222" s="1"/>
      <c r="E222" s="1"/>
      <c r="F222" s="1"/>
      <c r="G222" s="1"/>
      <c r="L222" s="2"/>
      <c r="M222" s="2"/>
    </row>
    <row r="223" spans="1:13" ht="17.25" customHeight="1">
      <c r="A223" s="1"/>
      <c r="B223" s="1"/>
      <c r="C223" s="1"/>
      <c r="D223" s="1"/>
      <c r="E223" s="1"/>
      <c r="F223" s="1"/>
      <c r="G223" s="1"/>
      <c r="L223" s="2"/>
      <c r="M223" s="2"/>
    </row>
    <row r="224" spans="1:13" ht="17.25" customHeight="1">
      <c r="A224" s="1"/>
      <c r="B224" s="1"/>
      <c r="C224" s="1"/>
      <c r="D224" s="1"/>
      <c r="E224" s="1"/>
      <c r="F224" s="1"/>
      <c r="G224" s="1"/>
      <c r="L224" s="2"/>
      <c r="M224" s="2"/>
    </row>
    <row r="225" spans="1:13" ht="17.25" customHeight="1">
      <c r="A225" s="1"/>
      <c r="B225" s="1"/>
      <c r="C225" s="1"/>
      <c r="D225" s="1"/>
      <c r="E225" s="1"/>
      <c r="F225" s="1"/>
      <c r="G225" s="1"/>
      <c r="L225" s="2"/>
      <c r="M225" s="2"/>
    </row>
    <row r="226" spans="1:13" ht="17.25" customHeight="1">
      <c r="A226" s="1"/>
      <c r="B226" s="1"/>
      <c r="C226" s="1"/>
      <c r="D226" s="1"/>
      <c r="E226" s="1"/>
      <c r="F226" s="1"/>
      <c r="G226" s="1"/>
      <c r="L226" s="2"/>
      <c r="M226" s="2"/>
    </row>
    <row r="227" spans="1:13" ht="17.25" customHeight="1">
      <c r="L227" s="2"/>
      <c r="M227" s="2"/>
    </row>
    <row r="228" spans="1:13" ht="17.25" customHeight="1">
      <c r="L228" s="2"/>
      <c r="M228" s="2"/>
    </row>
    <row r="229" spans="1:13" ht="17.25" customHeight="1">
      <c r="L229" s="2"/>
      <c r="M229" s="2"/>
    </row>
    <row r="230" spans="1:13" ht="17.25" customHeight="1">
      <c r="L230" s="2"/>
      <c r="M230" s="2"/>
    </row>
    <row r="231" spans="1:13" ht="17.25" customHeight="1">
      <c r="L231" s="2"/>
      <c r="M231" s="2"/>
    </row>
    <row r="232" spans="1:13" ht="17.25" customHeight="1">
      <c r="L232" s="2"/>
      <c r="M232" s="2"/>
    </row>
    <row r="233" spans="1:13" ht="17.25" customHeight="1">
      <c r="L233" s="2"/>
      <c r="M233" s="2"/>
    </row>
    <row r="234" spans="1:13" ht="17.25" customHeight="1">
      <c r="L234" s="2"/>
      <c r="M234" s="2"/>
    </row>
    <row r="235" spans="1:13" ht="17.25" customHeight="1">
      <c r="L235" s="2"/>
      <c r="M235" s="2"/>
    </row>
    <row r="236" spans="1:13" ht="17.25" customHeight="1">
      <c r="L236" s="2"/>
      <c r="M236" s="2"/>
    </row>
    <row r="237" spans="1:13" ht="17.25" customHeight="1">
      <c r="L237" s="2"/>
      <c r="M237" s="2"/>
    </row>
    <row r="238" spans="1:13" ht="17.25" customHeight="1">
      <c r="L238" s="2"/>
      <c r="M238" s="2"/>
    </row>
    <row r="239" spans="1:13" ht="17.25" customHeight="1">
      <c r="L239" s="2"/>
      <c r="M239" s="2"/>
    </row>
    <row r="240" spans="1:13" ht="17.25" customHeight="1">
      <c r="L240" s="2"/>
      <c r="M240" s="2"/>
    </row>
    <row r="241" spans="12:13" ht="17.25" customHeight="1">
      <c r="L241" s="2"/>
      <c r="M241" s="2"/>
    </row>
    <row r="242" spans="12:13" ht="17.25" customHeight="1">
      <c r="L242" s="2"/>
      <c r="M242" s="2"/>
    </row>
    <row r="243" spans="12:13" ht="17.25" customHeight="1">
      <c r="L243" s="2"/>
      <c r="M243" s="2"/>
    </row>
    <row r="244" spans="12:13" ht="17.25" customHeight="1">
      <c r="L244" s="2"/>
      <c r="M244" s="2"/>
    </row>
    <row r="245" spans="12:13" ht="17.25" customHeight="1">
      <c r="L245" s="2"/>
      <c r="M245" s="2"/>
    </row>
    <row r="246" spans="12:13" ht="17.25" customHeight="1">
      <c r="L246" s="2"/>
      <c r="M246" s="2"/>
    </row>
    <row r="247" spans="12:13" ht="17.25" customHeight="1">
      <c r="L247" s="2"/>
      <c r="M247" s="2"/>
    </row>
    <row r="248" spans="12:13" ht="17.25" customHeight="1">
      <c r="L248" s="2"/>
      <c r="M248" s="2"/>
    </row>
    <row r="249" spans="12:13" ht="17.25" customHeight="1">
      <c r="L249" s="2"/>
      <c r="M249" s="2"/>
    </row>
    <row r="250" spans="12:13" ht="17.25" customHeight="1">
      <c r="L250" s="2"/>
      <c r="M250" s="2"/>
    </row>
    <row r="251" spans="12:13" ht="17.25" customHeight="1">
      <c r="L251" s="2"/>
      <c r="M251" s="2"/>
    </row>
    <row r="252" spans="12:13" ht="17.25" customHeight="1">
      <c r="L252" s="2"/>
      <c r="M252" s="2"/>
    </row>
    <row r="253" spans="12:13" ht="17.25" customHeight="1">
      <c r="L253" s="2"/>
      <c r="M253" s="2"/>
    </row>
    <row r="254" spans="12:13" ht="17.25" customHeight="1">
      <c r="L254" s="2"/>
      <c r="M254" s="2"/>
    </row>
    <row r="255" spans="12:13" ht="17.25" customHeight="1">
      <c r="L255" s="2"/>
      <c r="M255" s="2"/>
    </row>
    <row r="256" spans="12:13" ht="17.25" customHeight="1">
      <c r="L256" s="2"/>
      <c r="M256" s="2"/>
    </row>
    <row r="257" spans="12:13" ht="17.25" customHeight="1">
      <c r="L257" s="2"/>
      <c r="M257" s="2"/>
    </row>
    <row r="258" spans="12:13" ht="17.25" customHeight="1">
      <c r="L258" s="2"/>
      <c r="M258" s="2"/>
    </row>
    <row r="259" spans="12:13" ht="17.25" customHeight="1">
      <c r="L259" s="2"/>
      <c r="M259" s="2"/>
    </row>
    <row r="260" spans="12:13" ht="17.25" customHeight="1">
      <c r="L260" s="2"/>
      <c r="M260" s="2"/>
    </row>
    <row r="261" spans="12:13" ht="17.25" customHeight="1">
      <c r="L261" s="2"/>
      <c r="M261" s="2"/>
    </row>
    <row r="262" spans="12:13" ht="17.25" customHeight="1">
      <c r="L262" s="2"/>
      <c r="M262" s="2"/>
    </row>
    <row r="263" spans="12:13" ht="17.25" customHeight="1">
      <c r="L263" s="2"/>
      <c r="M263" s="2"/>
    </row>
    <row r="264" spans="12:13" ht="17.25" customHeight="1">
      <c r="L264" s="2"/>
      <c r="M264" s="2"/>
    </row>
    <row r="265" spans="12:13" ht="17.25" customHeight="1">
      <c r="L265" s="2"/>
      <c r="M265" s="2"/>
    </row>
    <row r="266" spans="12:13" ht="17.25" customHeight="1">
      <c r="L266" s="2"/>
      <c r="M266" s="2"/>
    </row>
    <row r="267" spans="12:13" ht="17.25" customHeight="1">
      <c r="L267" s="2"/>
      <c r="M267" s="2"/>
    </row>
    <row r="268" spans="12:13" ht="17.25" customHeight="1">
      <c r="L268" s="2"/>
      <c r="M268" s="2"/>
    </row>
    <row r="269" spans="12:13" ht="17.25" customHeight="1">
      <c r="L269" s="2"/>
      <c r="M269" s="2"/>
    </row>
    <row r="270" spans="12:13" ht="17.25" customHeight="1">
      <c r="L270" s="2"/>
      <c r="M270" s="2"/>
    </row>
    <row r="271" spans="12:13" ht="17.25" customHeight="1">
      <c r="L271" s="2"/>
      <c r="M271" s="2"/>
    </row>
    <row r="272" spans="12:13" ht="17.25" customHeight="1">
      <c r="L272" s="2"/>
      <c r="M272" s="2"/>
    </row>
    <row r="273" spans="12:13" ht="17.25" customHeight="1">
      <c r="L273" s="2"/>
      <c r="M273" s="2"/>
    </row>
    <row r="274" spans="12:13" ht="17.25" customHeight="1">
      <c r="L274" s="2"/>
      <c r="M274" s="2"/>
    </row>
    <row r="275" spans="12:13" ht="17.25" customHeight="1">
      <c r="L275" s="2"/>
      <c r="M275" s="2"/>
    </row>
    <row r="276" spans="12:13" ht="17.25" customHeight="1">
      <c r="L276" s="2"/>
      <c r="M276" s="2"/>
    </row>
    <row r="277" spans="12:13" ht="17.25" customHeight="1">
      <c r="L277" s="2"/>
      <c r="M277" s="2"/>
    </row>
    <row r="278" spans="12:13" ht="17.25" customHeight="1">
      <c r="L278" s="2"/>
      <c r="M278" s="2"/>
    </row>
    <row r="279" spans="12:13" ht="17.25" customHeight="1">
      <c r="L279" s="2"/>
      <c r="M279" s="2"/>
    </row>
    <row r="280" spans="12:13" ht="17.25" customHeight="1">
      <c r="L280" s="2"/>
      <c r="M280" s="2"/>
    </row>
    <row r="281" spans="12:13" ht="17.25" customHeight="1">
      <c r="L281" s="2"/>
      <c r="M281" s="2"/>
    </row>
    <row r="282" spans="12:13" ht="17.25" customHeight="1">
      <c r="L282" s="2"/>
      <c r="M282" s="2"/>
    </row>
    <row r="283" spans="12:13" ht="17.25" customHeight="1">
      <c r="L283" s="2"/>
      <c r="M283" s="2"/>
    </row>
    <row r="284" spans="12:13" ht="17.25" customHeight="1">
      <c r="L284" s="2"/>
      <c r="M284" s="2"/>
    </row>
    <row r="285" spans="12:13" ht="17.25" customHeight="1">
      <c r="L285" s="2"/>
      <c r="M285" s="2"/>
    </row>
    <row r="286" spans="12:13" ht="17.25" customHeight="1">
      <c r="L286" s="2"/>
      <c r="M286" s="2"/>
    </row>
    <row r="287" spans="12:13" ht="17.25" customHeight="1">
      <c r="L287" s="2"/>
      <c r="M287" s="2"/>
    </row>
    <row r="288" spans="12:13" ht="17.25" customHeight="1">
      <c r="L288" s="2"/>
      <c r="M288" s="2"/>
    </row>
    <row r="289" spans="12:13" ht="17.25" customHeight="1">
      <c r="L289" s="2"/>
      <c r="M289" s="2"/>
    </row>
    <row r="290" spans="12:13" ht="17.25" customHeight="1">
      <c r="L290" s="2"/>
      <c r="M290" s="2"/>
    </row>
    <row r="291" spans="12:13" ht="17.25" customHeight="1">
      <c r="L291" s="2"/>
      <c r="M291" s="2"/>
    </row>
    <row r="292" spans="12:13" ht="17.25" customHeight="1">
      <c r="L292" s="2"/>
      <c r="M292" s="2"/>
    </row>
    <row r="293" spans="12:13" ht="17.25" customHeight="1">
      <c r="L293" s="2"/>
      <c r="M293" s="2"/>
    </row>
    <row r="294" spans="12:13" ht="17.25" customHeight="1">
      <c r="L294" s="2"/>
      <c r="M294" s="2"/>
    </row>
    <row r="295" spans="12:13" ht="17.25" customHeight="1">
      <c r="L295" s="2"/>
      <c r="M295" s="2"/>
    </row>
    <row r="296" spans="12:13" ht="17.25" customHeight="1">
      <c r="L296" s="2"/>
      <c r="M296" s="2"/>
    </row>
    <row r="297" spans="12:13" ht="17.25" customHeight="1">
      <c r="L297" s="2"/>
      <c r="M297" s="2"/>
    </row>
    <row r="298" spans="12:13" ht="17.25" customHeight="1">
      <c r="L298" s="2"/>
      <c r="M298" s="2"/>
    </row>
    <row r="299" spans="12:13" ht="17.25" customHeight="1">
      <c r="L299" s="2"/>
      <c r="M299" s="2"/>
    </row>
    <row r="300" spans="12:13" ht="17.25" customHeight="1">
      <c r="L300" s="2"/>
      <c r="M300" s="2"/>
    </row>
    <row r="301" spans="12:13" ht="17.25" customHeight="1">
      <c r="L301" s="2"/>
      <c r="M301" s="2"/>
    </row>
    <row r="302" spans="12:13" ht="17.25" customHeight="1">
      <c r="L302" s="2"/>
      <c r="M302" s="2"/>
    </row>
    <row r="303" spans="12:13" ht="17.25" customHeight="1">
      <c r="L303" s="2"/>
      <c r="M303" s="2"/>
    </row>
    <row r="304" spans="12:13" ht="17.25" customHeight="1">
      <c r="L304" s="2"/>
      <c r="M304" s="2"/>
    </row>
    <row r="305" spans="12:13" ht="17.25" customHeight="1">
      <c r="L305" s="2"/>
      <c r="M305" s="2"/>
    </row>
    <row r="306" spans="12:13" ht="17.25" customHeight="1">
      <c r="L306" s="2"/>
      <c r="M306" s="2"/>
    </row>
    <row r="307" spans="12:13" ht="17.25" customHeight="1">
      <c r="L307" s="2"/>
      <c r="M307" s="2"/>
    </row>
    <row r="308" spans="12:13" ht="17.25" customHeight="1">
      <c r="L308" s="2"/>
      <c r="M308" s="2"/>
    </row>
    <row r="309" spans="12:13" ht="17.25" customHeight="1">
      <c r="L309" s="2"/>
      <c r="M309" s="2"/>
    </row>
    <row r="310" spans="12:13" ht="17.25" customHeight="1">
      <c r="L310" s="2"/>
      <c r="M310" s="2"/>
    </row>
    <row r="311" spans="12:13" ht="17.25" customHeight="1">
      <c r="L311" s="2"/>
      <c r="M311"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81" fitToHeight="0" orientation="portrait" r:id="rId1"/>
  <headerFooter>
    <oddHeader>&amp;L&amp;G&amp;R&amp;G</oddHeader>
    <oddFooter>&amp;Cwww.stats.gov.sa</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14"/>
  <sheetViews>
    <sheetView showGridLines="0" rightToLeft="1" workbookViewId="0">
      <selection activeCell="G5" sqref="G5:G7"/>
    </sheetView>
  </sheetViews>
  <sheetFormatPr defaultColWidth="8.54296875" defaultRowHeight="18" customHeight="1"/>
  <cols>
    <col min="1" max="1" width="7" style="2" customWidth="1"/>
    <col min="2" max="2" width="29.26953125" style="2" customWidth="1"/>
    <col min="3" max="5" width="12.7265625" style="2" customWidth="1"/>
    <col min="6" max="6" width="29.26953125" style="2" bestFit="1" customWidth="1"/>
    <col min="7" max="7" width="6.81640625" style="2" customWidth="1"/>
    <col min="8" max="8" width="0.453125" style="2" customWidth="1"/>
    <col min="9" max="9" width="11.54296875" style="2" bestFit="1" customWidth="1"/>
    <col min="10" max="11" width="8.54296875" style="2"/>
    <col min="12" max="13" width="8.54296875" style="3"/>
    <col min="14" max="247" width="8.54296875" style="2"/>
    <col min="248" max="248" width="5.54296875" style="2" customWidth="1"/>
    <col min="249" max="249" width="32.54296875" style="2" customWidth="1"/>
    <col min="250" max="250" width="5.54296875" style="2" customWidth="1"/>
    <col min="251" max="251" width="32.54296875" style="2" customWidth="1"/>
    <col min="252" max="257" width="8.54296875" style="2"/>
    <col min="258" max="258" width="32.54296875" style="2" customWidth="1"/>
    <col min="259" max="259" width="5.54296875" style="2" customWidth="1"/>
    <col min="260" max="260" width="32.54296875" style="2" customWidth="1"/>
    <col min="261" max="261" width="5.54296875" style="2" customWidth="1"/>
    <col min="262" max="503" width="8.54296875" style="2"/>
    <col min="504" max="504" width="5.54296875" style="2" customWidth="1"/>
    <col min="505" max="505" width="32.54296875" style="2" customWidth="1"/>
    <col min="506" max="506" width="5.54296875" style="2" customWidth="1"/>
    <col min="507" max="507" width="32.54296875" style="2" customWidth="1"/>
    <col min="508" max="513" width="8.54296875" style="2"/>
    <col min="514" max="514" width="32.54296875" style="2" customWidth="1"/>
    <col min="515" max="515" width="5.54296875" style="2" customWidth="1"/>
    <col min="516" max="516" width="32.54296875" style="2" customWidth="1"/>
    <col min="517" max="517" width="5.54296875" style="2" customWidth="1"/>
    <col min="518" max="759" width="8.54296875" style="2"/>
    <col min="760" max="760" width="5.54296875" style="2" customWidth="1"/>
    <col min="761" max="761" width="32.54296875" style="2" customWidth="1"/>
    <col min="762" max="762" width="5.54296875" style="2" customWidth="1"/>
    <col min="763" max="763" width="32.54296875" style="2" customWidth="1"/>
    <col min="764" max="769" width="8.54296875" style="2"/>
    <col min="770" max="770" width="32.54296875" style="2" customWidth="1"/>
    <col min="771" max="771" width="5.54296875" style="2" customWidth="1"/>
    <col min="772" max="772" width="32.54296875" style="2" customWidth="1"/>
    <col min="773" max="773" width="5.54296875" style="2" customWidth="1"/>
    <col min="774" max="1015" width="8.54296875" style="2"/>
    <col min="1016" max="1016" width="5.54296875" style="2" customWidth="1"/>
    <col min="1017" max="1017" width="32.54296875" style="2" customWidth="1"/>
    <col min="1018" max="1018" width="5.54296875" style="2" customWidth="1"/>
    <col min="1019" max="1019" width="32.54296875" style="2" customWidth="1"/>
    <col min="1020" max="1025" width="8.54296875" style="2"/>
    <col min="1026" max="1026" width="32.54296875" style="2" customWidth="1"/>
    <col min="1027" max="1027" width="5.54296875" style="2" customWidth="1"/>
    <col min="1028" max="1028" width="32.54296875" style="2" customWidth="1"/>
    <col min="1029" max="1029" width="5.54296875" style="2" customWidth="1"/>
    <col min="1030" max="1271" width="8.54296875" style="2"/>
    <col min="1272" max="1272" width="5.54296875" style="2" customWidth="1"/>
    <col min="1273" max="1273" width="32.54296875" style="2" customWidth="1"/>
    <col min="1274" max="1274" width="5.54296875" style="2" customWidth="1"/>
    <col min="1275" max="1275" width="32.54296875" style="2" customWidth="1"/>
    <col min="1276" max="1281" width="8.54296875" style="2"/>
    <col min="1282" max="1282" width="32.54296875" style="2" customWidth="1"/>
    <col min="1283" max="1283" width="5.54296875" style="2" customWidth="1"/>
    <col min="1284" max="1284" width="32.54296875" style="2" customWidth="1"/>
    <col min="1285" max="1285" width="5.54296875" style="2" customWidth="1"/>
    <col min="1286" max="1527" width="8.54296875" style="2"/>
    <col min="1528" max="1528" width="5.54296875" style="2" customWidth="1"/>
    <col min="1529" max="1529" width="32.54296875" style="2" customWidth="1"/>
    <col min="1530" max="1530" width="5.54296875" style="2" customWidth="1"/>
    <col min="1531" max="1531" width="32.54296875" style="2" customWidth="1"/>
    <col min="1532" max="1537" width="8.54296875" style="2"/>
    <col min="1538" max="1538" width="32.54296875" style="2" customWidth="1"/>
    <col min="1539" max="1539" width="5.54296875" style="2" customWidth="1"/>
    <col min="1540" max="1540" width="32.54296875" style="2" customWidth="1"/>
    <col min="1541" max="1541" width="5.54296875" style="2" customWidth="1"/>
    <col min="1542" max="1783" width="8.54296875" style="2"/>
    <col min="1784" max="1784" width="5.54296875" style="2" customWidth="1"/>
    <col min="1785" max="1785" width="32.54296875" style="2" customWidth="1"/>
    <col min="1786" max="1786" width="5.54296875" style="2" customWidth="1"/>
    <col min="1787" max="1787" width="32.54296875" style="2" customWidth="1"/>
    <col min="1788" max="1793" width="8.54296875" style="2"/>
    <col min="1794" max="1794" width="32.54296875" style="2" customWidth="1"/>
    <col min="1795" max="1795" width="5.54296875" style="2" customWidth="1"/>
    <col min="1796" max="1796" width="32.54296875" style="2" customWidth="1"/>
    <col min="1797" max="1797" width="5.54296875" style="2" customWidth="1"/>
    <col min="1798" max="2039" width="8.54296875" style="2"/>
    <col min="2040" max="2040" width="5.54296875" style="2" customWidth="1"/>
    <col min="2041" max="2041" width="32.54296875" style="2" customWidth="1"/>
    <col min="2042" max="2042" width="5.54296875" style="2" customWidth="1"/>
    <col min="2043" max="2043" width="32.54296875" style="2" customWidth="1"/>
    <col min="2044" max="2049" width="8.54296875" style="2"/>
    <col min="2050" max="2050" width="32.54296875" style="2" customWidth="1"/>
    <col min="2051" max="2051" width="5.54296875" style="2" customWidth="1"/>
    <col min="2052" max="2052" width="32.54296875" style="2" customWidth="1"/>
    <col min="2053" max="2053" width="5.54296875" style="2" customWidth="1"/>
    <col min="2054" max="2295" width="8.54296875" style="2"/>
    <col min="2296" max="2296" width="5.54296875" style="2" customWidth="1"/>
    <col min="2297" max="2297" width="32.54296875" style="2" customWidth="1"/>
    <col min="2298" max="2298" width="5.54296875" style="2" customWidth="1"/>
    <col min="2299" max="2299" width="32.54296875" style="2" customWidth="1"/>
    <col min="2300" max="2305" width="8.54296875" style="2"/>
    <col min="2306" max="2306" width="32.54296875" style="2" customWidth="1"/>
    <col min="2307" max="2307" width="5.54296875" style="2" customWidth="1"/>
    <col min="2308" max="2308" width="32.54296875" style="2" customWidth="1"/>
    <col min="2309" max="2309" width="5.54296875" style="2" customWidth="1"/>
    <col min="2310" max="2551" width="8.54296875" style="2"/>
    <col min="2552" max="2552" width="5.54296875" style="2" customWidth="1"/>
    <col min="2553" max="2553" width="32.54296875" style="2" customWidth="1"/>
    <col min="2554" max="2554" width="5.54296875" style="2" customWidth="1"/>
    <col min="2555" max="2555" width="32.54296875" style="2" customWidth="1"/>
    <col min="2556" max="2561" width="8.54296875" style="2"/>
    <col min="2562" max="2562" width="32.54296875" style="2" customWidth="1"/>
    <col min="2563" max="2563" width="5.54296875" style="2" customWidth="1"/>
    <col min="2564" max="2564" width="32.54296875" style="2" customWidth="1"/>
    <col min="2565" max="2565" width="5.54296875" style="2" customWidth="1"/>
    <col min="2566" max="2807" width="8.54296875" style="2"/>
    <col min="2808" max="2808" width="5.54296875" style="2" customWidth="1"/>
    <col min="2809" max="2809" width="32.54296875" style="2" customWidth="1"/>
    <col min="2810" max="2810" width="5.54296875" style="2" customWidth="1"/>
    <col min="2811" max="2811" width="32.54296875" style="2" customWidth="1"/>
    <col min="2812" max="2817" width="8.54296875" style="2"/>
    <col min="2818" max="2818" width="32.54296875" style="2" customWidth="1"/>
    <col min="2819" max="2819" width="5.54296875" style="2" customWidth="1"/>
    <col min="2820" max="2820" width="32.54296875" style="2" customWidth="1"/>
    <col min="2821" max="2821" width="5.54296875" style="2" customWidth="1"/>
    <col min="2822" max="3063" width="8.54296875" style="2"/>
    <col min="3064" max="3064" width="5.54296875" style="2" customWidth="1"/>
    <col min="3065" max="3065" width="32.54296875" style="2" customWidth="1"/>
    <col min="3066" max="3066" width="5.54296875" style="2" customWidth="1"/>
    <col min="3067" max="3067" width="32.54296875" style="2" customWidth="1"/>
    <col min="3068" max="3073" width="8.54296875" style="2"/>
    <col min="3074" max="3074" width="32.54296875" style="2" customWidth="1"/>
    <col min="3075" max="3075" width="5.54296875" style="2" customWidth="1"/>
    <col min="3076" max="3076" width="32.54296875" style="2" customWidth="1"/>
    <col min="3077" max="3077" width="5.54296875" style="2" customWidth="1"/>
    <col min="3078" max="3319" width="8.54296875" style="2"/>
    <col min="3320" max="3320" width="5.54296875" style="2" customWidth="1"/>
    <col min="3321" max="3321" width="32.54296875" style="2" customWidth="1"/>
    <col min="3322" max="3322" width="5.54296875" style="2" customWidth="1"/>
    <col min="3323" max="3323" width="32.54296875" style="2" customWidth="1"/>
    <col min="3324" max="3329" width="8.54296875" style="2"/>
    <col min="3330" max="3330" width="32.54296875" style="2" customWidth="1"/>
    <col min="3331" max="3331" width="5.54296875" style="2" customWidth="1"/>
    <col min="3332" max="3332" width="32.54296875" style="2" customWidth="1"/>
    <col min="3333" max="3333" width="5.54296875" style="2" customWidth="1"/>
    <col min="3334" max="3575" width="8.54296875" style="2"/>
    <col min="3576" max="3576" width="5.54296875" style="2" customWidth="1"/>
    <col min="3577" max="3577" width="32.54296875" style="2" customWidth="1"/>
    <col min="3578" max="3578" width="5.54296875" style="2" customWidth="1"/>
    <col min="3579" max="3579" width="32.54296875" style="2" customWidth="1"/>
    <col min="3580" max="3585" width="8.54296875" style="2"/>
    <col min="3586" max="3586" width="32.54296875" style="2" customWidth="1"/>
    <col min="3587" max="3587" width="5.54296875" style="2" customWidth="1"/>
    <col min="3588" max="3588" width="32.54296875" style="2" customWidth="1"/>
    <col min="3589" max="3589" width="5.54296875" style="2" customWidth="1"/>
    <col min="3590" max="3831" width="8.54296875" style="2"/>
    <col min="3832" max="3832" width="5.54296875" style="2" customWidth="1"/>
    <col min="3833" max="3833" width="32.54296875" style="2" customWidth="1"/>
    <col min="3834" max="3834" width="5.54296875" style="2" customWidth="1"/>
    <col min="3835" max="3835" width="32.54296875" style="2" customWidth="1"/>
    <col min="3836" max="3841" width="8.54296875" style="2"/>
    <col min="3842" max="3842" width="32.54296875" style="2" customWidth="1"/>
    <col min="3843" max="3843" width="5.54296875" style="2" customWidth="1"/>
    <col min="3844" max="3844" width="32.54296875" style="2" customWidth="1"/>
    <col min="3845" max="3845" width="5.54296875" style="2" customWidth="1"/>
    <col min="3846" max="4087" width="8.54296875" style="2"/>
    <col min="4088" max="4088" width="5.54296875" style="2" customWidth="1"/>
    <col min="4089" max="4089" width="32.54296875" style="2" customWidth="1"/>
    <col min="4090" max="4090" width="5.54296875" style="2" customWidth="1"/>
    <col min="4091" max="4091" width="32.54296875" style="2" customWidth="1"/>
    <col min="4092" max="4097" width="8.54296875" style="2"/>
    <col min="4098" max="4098" width="32.54296875" style="2" customWidth="1"/>
    <col min="4099" max="4099" width="5.54296875" style="2" customWidth="1"/>
    <col min="4100" max="4100" width="32.54296875" style="2" customWidth="1"/>
    <col min="4101" max="4101" width="5.54296875" style="2" customWidth="1"/>
    <col min="4102" max="4343" width="8.54296875" style="2"/>
    <col min="4344" max="4344" width="5.54296875" style="2" customWidth="1"/>
    <col min="4345" max="4345" width="32.54296875" style="2" customWidth="1"/>
    <col min="4346" max="4346" width="5.54296875" style="2" customWidth="1"/>
    <col min="4347" max="4347" width="32.54296875" style="2" customWidth="1"/>
    <col min="4348" max="4353" width="8.54296875" style="2"/>
    <col min="4354" max="4354" width="32.54296875" style="2" customWidth="1"/>
    <col min="4355" max="4355" width="5.54296875" style="2" customWidth="1"/>
    <col min="4356" max="4356" width="32.54296875" style="2" customWidth="1"/>
    <col min="4357" max="4357" width="5.54296875" style="2" customWidth="1"/>
    <col min="4358" max="4599" width="8.54296875" style="2"/>
    <col min="4600" max="4600" width="5.54296875" style="2" customWidth="1"/>
    <col min="4601" max="4601" width="32.54296875" style="2" customWidth="1"/>
    <col min="4602" max="4602" width="5.54296875" style="2" customWidth="1"/>
    <col min="4603" max="4603" width="32.54296875" style="2" customWidth="1"/>
    <col min="4604" max="4609" width="8.54296875" style="2"/>
    <col min="4610" max="4610" width="32.54296875" style="2" customWidth="1"/>
    <col min="4611" max="4611" width="5.54296875" style="2" customWidth="1"/>
    <col min="4612" max="4612" width="32.54296875" style="2" customWidth="1"/>
    <col min="4613" max="4613" width="5.54296875" style="2" customWidth="1"/>
    <col min="4614" max="4855" width="8.54296875" style="2"/>
    <col min="4856" max="4856" width="5.54296875" style="2" customWidth="1"/>
    <col min="4857" max="4857" width="32.54296875" style="2" customWidth="1"/>
    <col min="4858" max="4858" width="5.54296875" style="2" customWidth="1"/>
    <col min="4859" max="4859" width="32.54296875" style="2" customWidth="1"/>
    <col min="4860" max="4865" width="8.54296875" style="2"/>
    <col min="4866" max="4866" width="32.54296875" style="2" customWidth="1"/>
    <col min="4867" max="4867" width="5.54296875" style="2" customWidth="1"/>
    <col min="4868" max="4868" width="32.54296875" style="2" customWidth="1"/>
    <col min="4869" max="4869" width="5.54296875" style="2" customWidth="1"/>
    <col min="4870" max="5111" width="8.54296875" style="2"/>
    <col min="5112" max="5112" width="5.54296875" style="2" customWidth="1"/>
    <col min="5113" max="5113" width="32.54296875" style="2" customWidth="1"/>
    <col min="5114" max="5114" width="5.54296875" style="2" customWidth="1"/>
    <col min="5115" max="5115" width="32.54296875" style="2" customWidth="1"/>
    <col min="5116" max="5121" width="8.54296875" style="2"/>
    <col min="5122" max="5122" width="32.54296875" style="2" customWidth="1"/>
    <col min="5123" max="5123" width="5.54296875" style="2" customWidth="1"/>
    <col min="5124" max="5124" width="32.54296875" style="2" customWidth="1"/>
    <col min="5125" max="5125" width="5.54296875" style="2" customWidth="1"/>
    <col min="5126" max="5367" width="8.54296875" style="2"/>
    <col min="5368" max="5368" width="5.54296875" style="2" customWidth="1"/>
    <col min="5369" max="5369" width="32.54296875" style="2" customWidth="1"/>
    <col min="5370" max="5370" width="5.54296875" style="2" customWidth="1"/>
    <col min="5371" max="5371" width="32.54296875" style="2" customWidth="1"/>
    <col min="5372" max="5377" width="8.54296875" style="2"/>
    <col min="5378" max="5378" width="32.54296875" style="2" customWidth="1"/>
    <col min="5379" max="5379" width="5.54296875" style="2" customWidth="1"/>
    <col min="5380" max="5380" width="32.54296875" style="2" customWidth="1"/>
    <col min="5381" max="5381" width="5.54296875" style="2" customWidth="1"/>
    <col min="5382" max="5623" width="8.54296875" style="2"/>
    <col min="5624" max="5624" width="5.54296875" style="2" customWidth="1"/>
    <col min="5625" max="5625" width="32.54296875" style="2" customWidth="1"/>
    <col min="5626" max="5626" width="5.54296875" style="2" customWidth="1"/>
    <col min="5627" max="5627" width="32.54296875" style="2" customWidth="1"/>
    <col min="5628" max="5633" width="8.54296875" style="2"/>
    <col min="5634" max="5634" width="32.54296875" style="2" customWidth="1"/>
    <col min="5635" max="5635" width="5.54296875" style="2" customWidth="1"/>
    <col min="5636" max="5636" width="32.54296875" style="2" customWidth="1"/>
    <col min="5637" max="5637" width="5.54296875" style="2" customWidth="1"/>
    <col min="5638" max="5879" width="8.54296875" style="2"/>
    <col min="5880" max="5880" width="5.54296875" style="2" customWidth="1"/>
    <col min="5881" max="5881" width="32.54296875" style="2" customWidth="1"/>
    <col min="5882" max="5882" width="5.54296875" style="2" customWidth="1"/>
    <col min="5883" max="5883" width="32.54296875" style="2" customWidth="1"/>
    <col min="5884" max="5889" width="8.54296875" style="2"/>
    <col min="5890" max="5890" width="32.54296875" style="2" customWidth="1"/>
    <col min="5891" max="5891" width="5.54296875" style="2" customWidth="1"/>
    <col min="5892" max="5892" width="32.54296875" style="2" customWidth="1"/>
    <col min="5893" max="5893" width="5.54296875" style="2" customWidth="1"/>
    <col min="5894" max="6135" width="8.54296875" style="2"/>
    <col min="6136" max="6136" width="5.54296875" style="2" customWidth="1"/>
    <col min="6137" max="6137" width="32.54296875" style="2" customWidth="1"/>
    <col min="6138" max="6138" width="5.54296875" style="2" customWidth="1"/>
    <col min="6139" max="6139" width="32.54296875" style="2" customWidth="1"/>
    <col min="6140" max="6145" width="8.54296875" style="2"/>
    <col min="6146" max="6146" width="32.54296875" style="2" customWidth="1"/>
    <col min="6147" max="6147" width="5.54296875" style="2" customWidth="1"/>
    <col min="6148" max="6148" width="32.54296875" style="2" customWidth="1"/>
    <col min="6149" max="6149" width="5.54296875" style="2" customWidth="1"/>
    <col min="6150" max="6391" width="8.54296875" style="2"/>
    <col min="6392" max="6392" width="5.54296875" style="2" customWidth="1"/>
    <col min="6393" max="6393" width="32.54296875" style="2" customWidth="1"/>
    <col min="6394" max="6394" width="5.54296875" style="2" customWidth="1"/>
    <col min="6395" max="6395" width="32.54296875" style="2" customWidth="1"/>
    <col min="6396" max="6401" width="8.54296875" style="2"/>
    <col min="6402" max="6402" width="32.54296875" style="2" customWidth="1"/>
    <col min="6403" max="6403" width="5.54296875" style="2" customWidth="1"/>
    <col min="6404" max="6404" width="32.54296875" style="2" customWidth="1"/>
    <col min="6405" max="6405" width="5.54296875" style="2" customWidth="1"/>
    <col min="6406" max="6647" width="8.54296875" style="2"/>
    <col min="6648" max="6648" width="5.54296875" style="2" customWidth="1"/>
    <col min="6649" max="6649" width="32.54296875" style="2" customWidth="1"/>
    <col min="6650" max="6650" width="5.54296875" style="2" customWidth="1"/>
    <col min="6651" max="6651" width="32.54296875" style="2" customWidth="1"/>
    <col min="6652" max="6657" width="8.54296875" style="2"/>
    <col min="6658" max="6658" width="32.54296875" style="2" customWidth="1"/>
    <col min="6659" max="6659" width="5.54296875" style="2" customWidth="1"/>
    <col min="6660" max="6660" width="32.54296875" style="2" customWidth="1"/>
    <col min="6661" max="6661" width="5.54296875" style="2" customWidth="1"/>
    <col min="6662" max="6903" width="8.54296875" style="2"/>
    <col min="6904" max="6904" width="5.54296875" style="2" customWidth="1"/>
    <col min="6905" max="6905" width="32.54296875" style="2" customWidth="1"/>
    <col min="6906" max="6906" width="5.54296875" style="2" customWidth="1"/>
    <col min="6907" max="6907" width="32.54296875" style="2" customWidth="1"/>
    <col min="6908" max="6913" width="8.54296875" style="2"/>
    <col min="6914" max="6914" width="32.54296875" style="2" customWidth="1"/>
    <col min="6915" max="6915" width="5.54296875" style="2" customWidth="1"/>
    <col min="6916" max="6916" width="32.54296875" style="2" customWidth="1"/>
    <col min="6917" max="6917" width="5.54296875" style="2" customWidth="1"/>
    <col min="6918" max="7159" width="8.54296875" style="2"/>
    <col min="7160" max="7160" width="5.54296875" style="2" customWidth="1"/>
    <col min="7161" max="7161" width="32.54296875" style="2" customWidth="1"/>
    <col min="7162" max="7162" width="5.54296875" style="2" customWidth="1"/>
    <col min="7163" max="7163" width="32.54296875" style="2" customWidth="1"/>
    <col min="7164" max="7169" width="8.54296875" style="2"/>
    <col min="7170" max="7170" width="32.54296875" style="2" customWidth="1"/>
    <col min="7171" max="7171" width="5.54296875" style="2" customWidth="1"/>
    <col min="7172" max="7172" width="32.54296875" style="2" customWidth="1"/>
    <col min="7173" max="7173" width="5.54296875" style="2" customWidth="1"/>
    <col min="7174" max="7415" width="8.54296875" style="2"/>
    <col min="7416" max="7416" width="5.54296875" style="2" customWidth="1"/>
    <col min="7417" max="7417" width="32.54296875" style="2" customWidth="1"/>
    <col min="7418" max="7418" width="5.54296875" style="2" customWidth="1"/>
    <col min="7419" max="7419" width="32.54296875" style="2" customWidth="1"/>
    <col min="7420" max="7425" width="8.54296875" style="2"/>
    <col min="7426" max="7426" width="32.54296875" style="2" customWidth="1"/>
    <col min="7427" max="7427" width="5.54296875" style="2" customWidth="1"/>
    <col min="7428" max="7428" width="32.54296875" style="2" customWidth="1"/>
    <col min="7429" max="7429" width="5.54296875" style="2" customWidth="1"/>
    <col min="7430" max="7671" width="8.54296875" style="2"/>
    <col min="7672" max="7672" width="5.54296875" style="2" customWidth="1"/>
    <col min="7673" max="7673" width="32.54296875" style="2" customWidth="1"/>
    <col min="7674" max="7674" width="5.54296875" style="2" customWidth="1"/>
    <col min="7675" max="7675" width="32.54296875" style="2" customWidth="1"/>
    <col min="7676" max="7681" width="8.54296875" style="2"/>
    <col min="7682" max="7682" width="32.54296875" style="2" customWidth="1"/>
    <col min="7683" max="7683" width="5.54296875" style="2" customWidth="1"/>
    <col min="7684" max="7684" width="32.54296875" style="2" customWidth="1"/>
    <col min="7685" max="7685" width="5.54296875" style="2" customWidth="1"/>
    <col min="7686" max="7927" width="8.54296875" style="2"/>
    <col min="7928" max="7928" width="5.54296875" style="2" customWidth="1"/>
    <col min="7929" max="7929" width="32.54296875" style="2" customWidth="1"/>
    <col min="7930" max="7930" width="5.54296875" style="2" customWidth="1"/>
    <col min="7931" max="7931" width="32.54296875" style="2" customWidth="1"/>
    <col min="7932" max="7937" width="8.54296875" style="2"/>
    <col min="7938" max="7938" width="32.54296875" style="2" customWidth="1"/>
    <col min="7939" max="7939" width="5.54296875" style="2" customWidth="1"/>
    <col min="7940" max="7940" width="32.54296875" style="2" customWidth="1"/>
    <col min="7941" max="7941" width="5.54296875" style="2" customWidth="1"/>
    <col min="7942" max="8183" width="8.54296875" style="2"/>
    <col min="8184" max="8184" width="5.54296875" style="2" customWidth="1"/>
    <col min="8185" max="8185" width="32.54296875" style="2" customWidth="1"/>
    <col min="8186" max="8186" width="5.54296875" style="2" customWidth="1"/>
    <col min="8187" max="8187" width="32.54296875" style="2" customWidth="1"/>
    <col min="8188" max="8193" width="8.54296875" style="2"/>
    <col min="8194" max="8194" width="32.54296875" style="2" customWidth="1"/>
    <col min="8195" max="8195" width="5.54296875" style="2" customWidth="1"/>
    <col min="8196" max="8196" width="32.54296875" style="2" customWidth="1"/>
    <col min="8197" max="8197" width="5.54296875" style="2" customWidth="1"/>
    <col min="8198" max="8439" width="8.54296875" style="2"/>
    <col min="8440" max="8440" width="5.54296875" style="2" customWidth="1"/>
    <col min="8441" max="8441" width="32.54296875" style="2" customWidth="1"/>
    <col min="8442" max="8442" width="5.54296875" style="2" customWidth="1"/>
    <col min="8443" max="8443" width="32.54296875" style="2" customWidth="1"/>
    <col min="8444" max="8449" width="8.54296875" style="2"/>
    <col min="8450" max="8450" width="32.54296875" style="2" customWidth="1"/>
    <col min="8451" max="8451" width="5.54296875" style="2" customWidth="1"/>
    <col min="8452" max="8452" width="32.54296875" style="2" customWidth="1"/>
    <col min="8453" max="8453" width="5.54296875" style="2" customWidth="1"/>
    <col min="8454" max="8695" width="8.54296875" style="2"/>
    <col min="8696" max="8696" width="5.54296875" style="2" customWidth="1"/>
    <col min="8697" max="8697" width="32.54296875" style="2" customWidth="1"/>
    <col min="8698" max="8698" width="5.54296875" style="2" customWidth="1"/>
    <col min="8699" max="8699" width="32.54296875" style="2" customWidth="1"/>
    <col min="8700" max="8705" width="8.54296875" style="2"/>
    <col min="8706" max="8706" width="32.54296875" style="2" customWidth="1"/>
    <col min="8707" max="8707" width="5.54296875" style="2" customWidth="1"/>
    <col min="8708" max="8708" width="32.54296875" style="2" customWidth="1"/>
    <col min="8709" max="8709" width="5.54296875" style="2" customWidth="1"/>
    <col min="8710" max="8951" width="8.54296875" style="2"/>
    <col min="8952" max="8952" width="5.54296875" style="2" customWidth="1"/>
    <col min="8953" max="8953" width="32.54296875" style="2" customWidth="1"/>
    <col min="8954" max="8954" width="5.54296875" style="2" customWidth="1"/>
    <col min="8955" max="8955" width="32.54296875" style="2" customWidth="1"/>
    <col min="8956" max="8961" width="8.54296875" style="2"/>
    <col min="8962" max="8962" width="32.54296875" style="2" customWidth="1"/>
    <col min="8963" max="8963" width="5.54296875" style="2" customWidth="1"/>
    <col min="8964" max="8964" width="32.54296875" style="2" customWidth="1"/>
    <col min="8965" max="8965" width="5.54296875" style="2" customWidth="1"/>
    <col min="8966" max="9207" width="8.54296875" style="2"/>
    <col min="9208" max="9208" width="5.54296875" style="2" customWidth="1"/>
    <col min="9209" max="9209" width="32.54296875" style="2" customWidth="1"/>
    <col min="9210" max="9210" width="5.54296875" style="2" customWidth="1"/>
    <col min="9211" max="9211" width="32.54296875" style="2" customWidth="1"/>
    <col min="9212" max="9217" width="8.54296875" style="2"/>
    <col min="9218" max="9218" width="32.54296875" style="2" customWidth="1"/>
    <col min="9219" max="9219" width="5.54296875" style="2" customWidth="1"/>
    <col min="9220" max="9220" width="32.54296875" style="2" customWidth="1"/>
    <col min="9221" max="9221" width="5.54296875" style="2" customWidth="1"/>
    <col min="9222" max="9463" width="8.54296875" style="2"/>
    <col min="9464" max="9464" width="5.54296875" style="2" customWidth="1"/>
    <col min="9465" max="9465" width="32.54296875" style="2" customWidth="1"/>
    <col min="9466" max="9466" width="5.54296875" style="2" customWidth="1"/>
    <col min="9467" max="9467" width="32.54296875" style="2" customWidth="1"/>
    <col min="9468" max="9473" width="8.54296875" style="2"/>
    <col min="9474" max="9474" width="32.54296875" style="2" customWidth="1"/>
    <col min="9475" max="9475" width="5.54296875" style="2" customWidth="1"/>
    <col min="9476" max="9476" width="32.54296875" style="2" customWidth="1"/>
    <col min="9477" max="9477" width="5.54296875" style="2" customWidth="1"/>
    <col min="9478" max="9719" width="8.54296875" style="2"/>
    <col min="9720" max="9720" width="5.54296875" style="2" customWidth="1"/>
    <col min="9721" max="9721" width="32.54296875" style="2" customWidth="1"/>
    <col min="9722" max="9722" width="5.54296875" style="2" customWidth="1"/>
    <col min="9723" max="9723" width="32.54296875" style="2" customWidth="1"/>
    <col min="9724" max="9729" width="8.54296875" style="2"/>
    <col min="9730" max="9730" width="32.54296875" style="2" customWidth="1"/>
    <col min="9731" max="9731" width="5.54296875" style="2" customWidth="1"/>
    <col min="9732" max="9732" width="32.54296875" style="2" customWidth="1"/>
    <col min="9733" max="9733" width="5.54296875" style="2" customWidth="1"/>
    <col min="9734" max="9975" width="8.54296875" style="2"/>
    <col min="9976" max="9976" width="5.54296875" style="2" customWidth="1"/>
    <col min="9977" max="9977" width="32.54296875" style="2" customWidth="1"/>
    <col min="9978" max="9978" width="5.54296875" style="2" customWidth="1"/>
    <col min="9979" max="9979" width="32.54296875" style="2" customWidth="1"/>
    <col min="9980" max="9985" width="8.54296875" style="2"/>
    <col min="9986" max="9986" width="32.54296875" style="2" customWidth="1"/>
    <col min="9987" max="9987" width="5.54296875" style="2" customWidth="1"/>
    <col min="9988" max="9988" width="32.54296875" style="2" customWidth="1"/>
    <col min="9989" max="9989" width="5.54296875" style="2" customWidth="1"/>
    <col min="9990" max="10231" width="8.54296875" style="2"/>
    <col min="10232" max="10232" width="5.54296875" style="2" customWidth="1"/>
    <col min="10233" max="10233" width="32.54296875" style="2" customWidth="1"/>
    <col min="10234" max="10234" width="5.54296875" style="2" customWidth="1"/>
    <col min="10235" max="10235" width="32.54296875" style="2" customWidth="1"/>
    <col min="10236" max="10241" width="8.54296875" style="2"/>
    <col min="10242" max="10242" width="32.54296875" style="2" customWidth="1"/>
    <col min="10243" max="10243" width="5.54296875" style="2" customWidth="1"/>
    <col min="10244" max="10244" width="32.54296875" style="2" customWidth="1"/>
    <col min="10245" max="10245" width="5.54296875" style="2" customWidth="1"/>
    <col min="10246" max="10487" width="8.54296875" style="2"/>
    <col min="10488" max="10488" width="5.54296875" style="2" customWidth="1"/>
    <col min="10489" max="10489" width="32.54296875" style="2" customWidth="1"/>
    <col min="10490" max="10490" width="5.54296875" style="2" customWidth="1"/>
    <col min="10491" max="10491" width="32.54296875" style="2" customWidth="1"/>
    <col min="10492" max="10497" width="8.54296875" style="2"/>
    <col min="10498" max="10498" width="32.54296875" style="2" customWidth="1"/>
    <col min="10499" max="10499" width="5.54296875" style="2" customWidth="1"/>
    <col min="10500" max="10500" width="32.54296875" style="2" customWidth="1"/>
    <col min="10501" max="10501" width="5.54296875" style="2" customWidth="1"/>
    <col min="10502" max="10743" width="8.54296875" style="2"/>
    <col min="10744" max="10744" width="5.54296875" style="2" customWidth="1"/>
    <col min="10745" max="10745" width="32.54296875" style="2" customWidth="1"/>
    <col min="10746" max="10746" width="5.54296875" style="2" customWidth="1"/>
    <col min="10747" max="10747" width="32.54296875" style="2" customWidth="1"/>
    <col min="10748" max="10753" width="8.54296875" style="2"/>
    <col min="10754" max="10754" width="32.54296875" style="2" customWidth="1"/>
    <col min="10755" max="10755" width="5.54296875" style="2" customWidth="1"/>
    <col min="10756" max="10756" width="32.54296875" style="2" customWidth="1"/>
    <col min="10757" max="10757" width="5.54296875" style="2" customWidth="1"/>
    <col min="10758" max="10999" width="8.54296875" style="2"/>
    <col min="11000" max="11000" width="5.54296875" style="2" customWidth="1"/>
    <col min="11001" max="11001" width="32.54296875" style="2" customWidth="1"/>
    <col min="11002" max="11002" width="5.54296875" style="2" customWidth="1"/>
    <col min="11003" max="11003" width="32.54296875" style="2" customWidth="1"/>
    <col min="11004" max="11009" width="8.54296875" style="2"/>
    <col min="11010" max="11010" width="32.54296875" style="2" customWidth="1"/>
    <col min="11011" max="11011" width="5.54296875" style="2" customWidth="1"/>
    <col min="11012" max="11012" width="32.54296875" style="2" customWidth="1"/>
    <col min="11013" max="11013" width="5.54296875" style="2" customWidth="1"/>
    <col min="11014" max="11255" width="8.54296875" style="2"/>
    <col min="11256" max="11256" width="5.54296875" style="2" customWidth="1"/>
    <col min="11257" max="11257" width="32.54296875" style="2" customWidth="1"/>
    <col min="11258" max="11258" width="5.54296875" style="2" customWidth="1"/>
    <col min="11259" max="11259" width="32.54296875" style="2" customWidth="1"/>
    <col min="11260" max="11265" width="8.54296875" style="2"/>
    <col min="11266" max="11266" width="32.54296875" style="2" customWidth="1"/>
    <col min="11267" max="11267" width="5.54296875" style="2" customWidth="1"/>
    <col min="11268" max="11268" width="32.54296875" style="2" customWidth="1"/>
    <col min="11269" max="11269" width="5.54296875" style="2" customWidth="1"/>
    <col min="11270" max="11511" width="8.54296875" style="2"/>
    <col min="11512" max="11512" width="5.54296875" style="2" customWidth="1"/>
    <col min="11513" max="11513" width="32.54296875" style="2" customWidth="1"/>
    <col min="11514" max="11514" width="5.54296875" style="2" customWidth="1"/>
    <col min="11515" max="11515" width="32.54296875" style="2" customWidth="1"/>
    <col min="11516" max="11521" width="8.54296875" style="2"/>
    <col min="11522" max="11522" width="32.54296875" style="2" customWidth="1"/>
    <col min="11523" max="11523" width="5.54296875" style="2" customWidth="1"/>
    <col min="11524" max="11524" width="32.54296875" style="2" customWidth="1"/>
    <col min="11525" max="11525" width="5.54296875" style="2" customWidth="1"/>
    <col min="11526" max="11767" width="8.54296875" style="2"/>
    <col min="11768" max="11768" width="5.54296875" style="2" customWidth="1"/>
    <col min="11769" max="11769" width="32.54296875" style="2" customWidth="1"/>
    <col min="11770" max="11770" width="5.54296875" style="2" customWidth="1"/>
    <col min="11771" max="11771" width="32.54296875" style="2" customWidth="1"/>
    <col min="11772" max="11777" width="8.54296875" style="2"/>
    <col min="11778" max="11778" width="32.54296875" style="2" customWidth="1"/>
    <col min="11779" max="11779" width="5.54296875" style="2" customWidth="1"/>
    <col min="11780" max="11780" width="32.54296875" style="2" customWidth="1"/>
    <col min="11781" max="11781" width="5.54296875" style="2" customWidth="1"/>
    <col min="11782" max="12023" width="8.54296875" style="2"/>
    <col min="12024" max="12024" width="5.54296875" style="2" customWidth="1"/>
    <col min="12025" max="12025" width="32.54296875" style="2" customWidth="1"/>
    <col min="12026" max="12026" width="5.54296875" style="2" customWidth="1"/>
    <col min="12027" max="12027" width="32.54296875" style="2" customWidth="1"/>
    <col min="12028" max="12033" width="8.54296875" style="2"/>
    <col min="12034" max="12034" width="32.54296875" style="2" customWidth="1"/>
    <col min="12035" max="12035" width="5.54296875" style="2" customWidth="1"/>
    <col min="12036" max="12036" width="32.54296875" style="2" customWidth="1"/>
    <col min="12037" max="12037" width="5.54296875" style="2" customWidth="1"/>
    <col min="12038" max="12279" width="8.54296875" style="2"/>
    <col min="12280" max="12280" width="5.54296875" style="2" customWidth="1"/>
    <col min="12281" max="12281" width="32.54296875" style="2" customWidth="1"/>
    <col min="12282" max="12282" width="5.54296875" style="2" customWidth="1"/>
    <col min="12283" max="12283" width="32.54296875" style="2" customWidth="1"/>
    <col min="12284" max="12289" width="8.54296875" style="2"/>
    <col min="12290" max="12290" width="32.54296875" style="2" customWidth="1"/>
    <col min="12291" max="12291" width="5.54296875" style="2" customWidth="1"/>
    <col min="12292" max="12292" width="32.54296875" style="2" customWidth="1"/>
    <col min="12293" max="12293" width="5.54296875" style="2" customWidth="1"/>
    <col min="12294" max="12535" width="8.54296875" style="2"/>
    <col min="12536" max="12536" width="5.54296875" style="2" customWidth="1"/>
    <col min="12537" max="12537" width="32.54296875" style="2" customWidth="1"/>
    <col min="12538" max="12538" width="5.54296875" style="2" customWidth="1"/>
    <col min="12539" max="12539" width="32.54296875" style="2" customWidth="1"/>
    <col min="12540" max="12545" width="8.54296875" style="2"/>
    <col min="12546" max="12546" width="32.54296875" style="2" customWidth="1"/>
    <col min="12547" max="12547" width="5.54296875" style="2" customWidth="1"/>
    <col min="12548" max="12548" width="32.54296875" style="2" customWidth="1"/>
    <col min="12549" max="12549" width="5.54296875" style="2" customWidth="1"/>
    <col min="12550" max="12791" width="8.54296875" style="2"/>
    <col min="12792" max="12792" width="5.54296875" style="2" customWidth="1"/>
    <col min="12793" max="12793" width="32.54296875" style="2" customWidth="1"/>
    <col min="12794" max="12794" width="5.54296875" style="2" customWidth="1"/>
    <col min="12795" max="12795" width="32.54296875" style="2" customWidth="1"/>
    <col min="12796" max="12801" width="8.54296875" style="2"/>
    <col min="12802" max="12802" width="32.54296875" style="2" customWidth="1"/>
    <col min="12803" max="12803" width="5.54296875" style="2" customWidth="1"/>
    <col min="12804" max="12804" width="32.54296875" style="2" customWidth="1"/>
    <col min="12805" max="12805" width="5.54296875" style="2" customWidth="1"/>
    <col min="12806" max="13047" width="8.54296875" style="2"/>
    <col min="13048" max="13048" width="5.54296875" style="2" customWidth="1"/>
    <col min="13049" max="13049" width="32.54296875" style="2" customWidth="1"/>
    <col min="13050" max="13050" width="5.54296875" style="2" customWidth="1"/>
    <col min="13051" max="13051" width="32.54296875" style="2" customWidth="1"/>
    <col min="13052" max="13057" width="8.54296875" style="2"/>
    <col min="13058" max="13058" width="32.54296875" style="2" customWidth="1"/>
    <col min="13059" max="13059" width="5.54296875" style="2" customWidth="1"/>
    <col min="13060" max="13060" width="32.54296875" style="2" customWidth="1"/>
    <col min="13061" max="13061" width="5.54296875" style="2" customWidth="1"/>
    <col min="13062" max="13303" width="8.54296875" style="2"/>
    <col min="13304" max="13304" width="5.54296875" style="2" customWidth="1"/>
    <col min="13305" max="13305" width="32.54296875" style="2" customWidth="1"/>
    <col min="13306" max="13306" width="5.54296875" style="2" customWidth="1"/>
    <col min="13307" max="13307" width="32.54296875" style="2" customWidth="1"/>
    <col min="13308" max="13313" width="8.54296875" style="2"/>
    <col min="13314" max="13314" width="32.54296875" style="2" customWidth="1"/>
    <col min="13315" max="13315" width="5.54296875" style="2" customWidth="1"/>
    <col min="13316" max="13316" width="32.54296875" style="2" customWidth="1"/>
    <col min="13317" max="13317" width="5.54296875" style="2" customWidth="1"/>
    <col min="13318" max="13559" width="8.54296875" style="2"/>
    <col min="13560" max="13560" width="5.54296875" style="2" customWidth="1"/>
    <col min="13561" max="13561" width="32.54296875" style="2" customWidth="1"/>
    <col min="13562" max="13562" width="5.54296875" style="2" customWidth="1"/>
    <col min="13563" max="13563" width="32.54296875" style="2" customWidth="1"/>
    <col min="13564" max="13569" width="8.54296875" style="2"/>
    <col min="13570" max="13570" width="32.54296875" style="2" customWidth="1"/>
    <col min="13571" max="13571" width="5.54296875" style="2" customWidth="1"/>
    <col min="13572" max="13572" width="32.54296875" style="2" customWidth="1"/>
    <col min="13573" max="13573" width="5.54296875" style="2" customWidth="1"/>
    <col min="13574" max="13815" width="8.54296875" style="2"/>
    <col min="13816" max="13816" width="5.54296875" style="2" customWidth="1"/>
    <col min="13817" max="13817" width="32.54296875" style="2" customWidth="1"/>
    <col min="13818" max="13818" width="5.54296875" style="2" customWidth="1"/>
    <col min="13819" max="13819" width="32.54296875" style="2" customWidth="1"/>
    <col min="13820" max="13825" width="8.54296875" style="2"/>
    <col min="13826" max="13826" width="32.54296875" style="2" customWidth="1"/>
    <col min="13827" max="13827" width="5.54296875" style="2" customWidth="1"/>
    <col min="13828" max="13828" width="32.54296875" style="2" customWidth="1"/>
    <col min="13829" max="13829" width="5.54296875" style="2" customWidth="1"/>
    <col min="13830" max="14071" width="8.54296875" style="2"/>
    <col min="14072" max="14072" width="5.54296875" style="2" customWidth="1"/>
    <col min="14073" max="14073" width="32.54296875" style="2" customWidth="1"/>
    <col min="14074" max="14074" width="5.54296875" style="2" customWidth="1"/>
    <col min="14075" max="14075" width="32.54296875" style="2" customWidth="1"/>
    <col min="14076" max="14081" width="8.54296875" style="2"/>
    <col min="14082" max="14082" width="32.54296875" style="2" customWidth="1"/>
    <col min="14083" max="14083" width="5.54296875" style="2" customWidth="1"/>
    <col min="14084" max="14084" width="32.54296875" style="2" customWidth="1"/>
    <col min="14085" max="14085" width="5.54296875" style="2" customWidth="1"/>
    <col min="14086" max="14327" width="8.54296875" style="2"/>
    <col min="14328" max="14328" width="5.54296875" style="2" customWidth="1"/>
    <col min="14329" max="14329" width="32.54296875" style="2" customWidth="1"/>
    <col min="14330" max="14330" width="5.54296875" style="2" customWidth="1"/>
    <col min="14331" max="14331" width="32.54296875" style="2" customWidth="1"/>
    <col min="14332" max="14337" width="8.54296875" style="2"/>
    <col min="14338" max="14338" width="32.54296875" style="2" customWidth="1"/>
    <col min="14339" max="14339" width="5.54296875" style="2" customWidth="1"/>
    <col min="14340" max="14340" width="32.54296875" style="2" customWidth="1"/>
    <col min="14341" max="14341" width="5.54296875" style="2" customWidth="1"/>
    <col min="14342" max="14583" width="8.54296875" style="2"/>
    <col min="14584" max="14584" width="5.54296875" style="2" customWidth="1"/>
    <col min="14585" max="14585" width="32.54296875" style="2" customWidth="1"/>
    <col min="14586" max="14586" width="5.54296875" style="2" customWidth="1"/>
    <col min="14587" max="14587" width="32.54296875" style="2" customWidth="1"/>
    <col min="14588" max="14593" width="8.54296875" style="2"/>
    <col min="14594" max="14594" width="32.54296875" style="2" customWidth="1"/>
    <col min="14595" max="14595" width="5.54296875" style="2" customWidth="1"/>
    <col min="14596" max="14596" width="32.54296875" style="2" customWidth="1"/>
    <col min="14597" max="14597" width="5.54296875" style="2" customWidth="1"/>
    <col min="14598" max="14839" width="8.54296875" style="2"/>
    <col min="14840" max="14840" width="5.54296875" style="2" customWidth="1"/>
    <col min="14841" max="14841" width="32.54296875" style="2" customWidth="1"/>
    <col min="14842" max="14842" width="5.54296875" style="2" customWidth="1"/>
    <col min="14843" max="14843" width="32.54296875" style="2" customWidth="1"/>
    <col min="14844" max="14849" width="8.54296875" style="2"/>
    <col min="14850" max="14850" width="32.54296875" style="2" customWidth="1"/>
    <col min="14851" max="14851" width="5.54296875" style="2" customWidth="1"/>
    <col min="14852" max="14852" width="32.54296875" style="2" customWidth="1"/>
    <col min="14853" max="14853" width="5.54296875" style="2" customWidth="1"/>
    <col min="14854" max="15095" width="8.54296875" style="2"/>
    <col min="15096" max="15096" width="5.54296875" style="2" customWidth="1"/>
    <col min="15097" max="15097" width="32.54296875" style="2" customWidth="1"/>
    <col min="15098" max="15098" width="5.54296875" style="2" customWidth="1"/>
    <col min="15099" max="15099" width="32.54296875" style="2" customWidth="1"/>
    <col min="15100" max="15105" width="8.54296875" style="2"/>
    <col min="15106" max="15106" width="32.54296875" style="2" customWidth="1"/>
    <col min="15107" max="15107" width="5.54296875" style="2" customWidth="1"/>
    <col min="15108" max="15108" width="32.54296875" style="2" customWidth="1"/>
    <col min="15109" max="15109" width="5.54296875" style="2" customWidth="1"/>
    <col min="15110" max="15351" width="8.54296875" style="2"/>
    <col min="15352" max="15352" width="5.54296875" style="2" customWidth="1"/>
    <col min="15353" max="15353" width="32.54296875" style="2" customWidth="1"/>
    <col min="15354" max="15354" width="5.54296875" style="2" customWidth="1"/>
    <col min="15355" max="15355" width="32.54296875" style="2" customWidth="1"/>
    <col min="15356" max="15361" width="8.54296875" style="2"/>
    <col min="15362" max="15362" width="32.54296875" style="2" customWidth="1"/>
    <col min="15363" max="15363" width="5.54296875" style="2" customWidth="1"/>
    <col min="15364" max="15364" width="32.54296875" style="2" customWidth="1"/>
    <col min="15365" max="15365" width="5.54296875" style="2" customWidth="1"/>
    <col min="15366" max="15607" width="8.54296875" style="2"/>
    <col min="15608" max="15608" width="5.54296875" style="2" customWidth="1"/>
    <col min="15609" max="15609" width="32.54296875" style="2" customWidth="1"/>
    <col min="15610" max="15610" width="5.54296875" style="2" customWidth="1"/>
    <col min="15611" max="15611" width="32.54296875" style="2" customWidth="1"/>
    <col min="15612" max="15617" width="8.54296875" style="2"/>
    <col min="15618" max="15618" width="32.54296875" style="2" customWidth="1"/>
    <col min="15619" max="15619" width="5.54296875" style="2" customWidth="1"/>
    <col min="15620" max="15620" width="32.54296875" style="2" customWidth="1"/>
    <col min="15621" max="15621" width="5.54296875" style="2" customWidth="1"/>
    <col min="15622" max="15863" width="8.54296875" style="2"/>
    <col min="15864" max="15864" width="5.54296875" style="2" customWidth="1"/>
    <col min="15865" max="15865" width="32.54296875" style="2" customWidth="1"/>
    <col min="15866" max="15866" width="5.54296875" style="2" customWidth="1"/>
    <col min="15867" max="15867" width="32.54296875" style="2" customWidth="1"/>
    <col min="15868" max="15873" width="8.54296875" style="2"/>
    <col min="15874" max="15874" width="32.54296875" style="2" customWidth="1"/>
    <col min="15875" max="15875" width="5.54296875" style="2" customWidth="1"/>
    <col min="15876" max="15876" width="32.54296875" style="2" customWidth="1"/>
    <col min="15877" max="15877" width="5.54296875" style="2" customWidth="1"/>
    <col min="15878" max="16119" width="8.54296875" style="2"/>
    <col min="16120" max="16120" width="5.54296875" style="2" customWidth="1"/>
    <col min="16121" max="16121" width="32.54296875" style="2" customWidth="1"/>
    <col min="16122" max="16122" width="5.54296875" style="2" customWidth="1"/>
    <col min="16123" max="16123" width="32.54296875" style="2" customWidth="1"/>
    <col min="16124" max="16129" width="8.54296875" style="2"/>
    <col min="16130" max="16130" width="32.54296875" style="2" customWidth="1"/>
    <col min="16131" max="16131" width="5.54296875" style="2" customWidth="1"/>
    <col min="16132" max="16132" width="32.54296875" style="2" customWidth="1"/>
    <col min="16133" max="16133" width="5.54296875" style="2" customWidth="1"/>
    <col min="16134" max="16384" width="8.54296875" style="2"/>
  </cols>
  <sheetData>
    <row r="1" spans="1:13" ht="18" customHeight="1">
      <c r="I1" s="21" t="s">
        <v>75</v>
      </c>
    </row>
    <row r="2" spans="1:13" ht="23.25" customHeight="1">
      <c r="C2" s="20"/>
      <c r="D2" s="20"/>
      <c r="E2" s="20"/>
    </row>
    <row r="3" spans="1:13" ht="23.25" customHeight="1">
      <c r="A3" s="295" t="s">
        <v>487</v>
      </c>
      <c r="B3" s="295"/>
      <c r="C3" s="295"/>
      <c r="D3" s="295"/>
      <c r="E3" s="295"/>
      <c r="F3" s="295"/>
      <c r="G3" s="295"/>
      <c r="L3" s="2"/>
      <c r="M3" s="2"/>
    </row>
    <row r="4" spans="1:13" ht="23.25" customHeight="1">
      <c r="A4" s="296" t="s">
        <v>774</v>
      </c>
      <c r="B4" s="296"/>
      <c r="C4" s="296"/>
      <c r="D4" s="296"/>
      <c r="E4" s="296"/>
      <c r="F4" s="296"/>
      <c r="G4" s="296"/>
      <c r="L4" s="2"/>
      <c r="M4" s="2"/>
    </row>
    <row r="5" spans="1:13" ht="18" customHeight="1">
      <c r="A5" s="293" t="s">
        <v>123</v>
      </c>
      <c r="B5" s="305" t="s">
        <v>124</v>
      </c>
      <c r="C5" s="12" t="s">
        <v>745</v>
      </c>
      <c r="D5" s="12" t="s">
        <v>719</v>
      </c>
      <c r="E5" s="12" t="s">
        <v>745</v>
      </c>
      <c r="F5" s="303" t="s">
        <v>122</v>
      </c>
      <c r="G5" s="304" t="s">
        <v>775</v>
      </c>
      <c r="L5" s="2"/>
      <c r="M5" s="2"/>
    </row>
    <row r="6" spans="1:13" ht="18" customHeight="1">
      <c r="A6" s="293"/>
      <c r="B6" s="305"/>
      <c r="C6" s="18">
        <v>2019</v>
      </c>
      <c r="D6" s="18">
        <v>2020</v>
      </c>
      <c r="E6" s="18">
        <v>2020</v>
      </c>
      <c r="F6" s="303"/>
      <c r="G6" s="304"/>
      <c r="L6" s="2"/>
      <c r="M6" s="2"/>
    </row>
    <row r="7" spans="1:13" ht="18" customHeight="1">
      <c r="A7" s="293"/>
      <c r="B7" s="305"/>
      <c r="C7" s="297" t="s">
        <v>77</v>
      </c>
      <c r="D7" s="298"/>
      <c r="E7" s="299"/>
      <c r="F7" s="303"/>
      <c r="G7" s="304"/>
      <c r="L7" s="2"/>
      <c r="M7" s="2"/>
    </row>
    <row r="8" spans="1:13" ht="20.149999999999999" customHeight="1">
      <c r="A8" s="72" t="s">
        <v>135</v>
      </c>
      <c r="B8" s="73" t="s">
        <v>0</v>
      </c>
      <c r="C8" s="125">
        <f>SUBTOTAL(9,C9:C20)</f>
        <v>14640.850539000001</v>
      </c>
      <c r="D8" s="125">
        <f>SUBTOTAL(9,D9:D20)</f>
        <v>11975.691353</v>
      </c>
      <c r="E8" s="125">
        <f>SUBTOTAL(9,E9:E20)</f>
        <v>13016.167848000001</v>
      </c>
      <c r="F8" s="74" t="s">
        <v>1</v>
      </c>
      <c r="G8" s="75" t="s">
        <v>125</v>
      </c>
      <c r="L8" s="2"/>
      <c r="M8" s="2"/>
    </row>
    <row r="9" spans="1:13" ht="20.149999999999999" customHeight="1">
      <c r="A9" s="76"/>
      <c r="B9" s="66" t="s">
        <v>662</v>
      </c>
      <c r="C9" s="121">
        <v>0</v>
      </c>
      <c r="D9" s="121">
        <v>2474.6563719999999</v>
      </c>
      <c r="E9" s="121">
        <v>2974.4403130000001</v>
      </c>
      <c r="F9" s="67" t="s">
        <v>663</v>
      </c>
      <c r="G9" s="31"/>
      <c r="I9" s="11"/>
      <c r="J9" s="10"/>
      <c r="K9" s="10"/>
      <c r="L9" s="2"/>
      <c r="M9" s="2"/>
    </row>
    <row r="10" spans="1:13" ht="20.149999999999999" customHeight="1">
      <c r="A10" s="77"/>
      <c r="B10" s="68" t="s">
        <v>138</v>
      </c>
      <c r="C10" s="122">
        <v>2416.0462859999998</v>
      </c>
      <c r="D10" s="122">
        <v>2400.8848979999993</v>
      </c>
      <c r="E10" s="122">
        <v>2665.7456229999993</v>
      </c>
      <c r="F10" s="69" t="s">
        <v>422</v>
      </c>
      <c r="G10" s="35"/>
      <c r="I10" s="11"/>
      <c r="J10" s="10"/>
      <c r="K10" s="10"/>
      <c r="L10" s="2"/>
      <c r="M10" s="2"/>
    </row>
    <row r="11" spans="1:13" ht="20.149999999999999" customHeight="1">
      <c r="A11" s="76"/>
      <c r="B11" s="66" t="s">
        <v>141</v>
      </c>
      <c r="C11" s="121">
        <v>6214.3668610000004</v>
      </c>
      <c r="D11" s="121">
        <v>2567.7802550000001</v>
      </c>
      <c r="E11" s="121">
        <v>2408.6661469999999</v>
      </c>
      <c r="F11" s="67" t="s">
        <v>276</v>
      </c>
      <c r="G11" s="31"/>
      <c r="I11" s="11"/>
      <c r="J11" s="10"/>
      <c r="K11" s="10"/>
      <c r="L11" s="2"/>
      <c r="M11" s="2"/>
    </row>
    <row r="12" spans="1:13" ht="20.149999999999999" customHeight="1">
      <c r="A12" s="77"/>
      <c r="B12" s="68" t="s">
        <v>139</v>
      </c>
      <c r="C12" s="122">
        <v>2205.4218219999998</v>
      </c>
      <c r="D12" s="122">
        <v>1932.236136</v>
      </c>
      <c r="E12" s="122">
        <v>2017.567082</v>
      </c>
      <c r="F12" s="69" t="s">
        <v>165</v>
      </c>
      <c r="G12" s="35"/>
      <c r="I12" s="11"/>
      <c r="J12" s="10"/>
      <c r="K12" s="10"/>
      <c r="L12" s="2"/>
      <c r="M12" s="2"/>
    </row>
    <row r="13" spans="1:13" ht="20.149999999999999" customHeight="1">
      <c r="A13" s="76"/>
      <c r="B13" s="66" t="s">
        <v>146</v>
      </c>
      <c r="C13" s="121">
        <v>730.17628200000001</v>
      </c>
      <c r="D13" s="121">
        <v>679.58733099999995</v>
      </c>
      <c r="E13" s="121">
        <v>1077.772596</v>
      </c>
      <c r="F13" s="67" t="s">
        <v>280</v>
      </c>
      <c r="G13" s="31"/>
      <c r="I13" s="11"/>
      <c r="J13" s="10"/>
      <c r="K13" s="10"/>
      <c r="L13" s="2"/>
      <c r="M13" s="2"/>
    </row>
    <row r="14" spans="1:13" ht="20.149999999999999" customHeight="1">
      <c r="A14" s="77"/>
      <c r="B14" s="68" t="s">
        <v>295</v>
      </c>
      <c r="C14" s="122">
        <v>780.82095100000004</v>
      </c>
      <c r="D14" s="122">
        <v>411.25729699999999</v>
      </c>
      <c r="E14" s="122">
        <v>583.27159600000005</v>
      </c>
      <c r="F14" s="69" t="s">
        <v>296</v>
      </c>
      <c r="G14" s="35"/>
      <c r="I14" s="11"/>
      <c r="J14" s="10"/>
      <c r="K14" s="10"/>
      <c r="L14" s="2"/>
      <c r="M14" s="2"/>
    </row>
    <row r="15" spans="1:13" ht="20.149999999999999" customHeight="1">
      <c r="A15" s="76"/>
      <c r="B15" s="66" t="s">
        <v>140</v>
      </c>
      <c r="C15" s="121">
        <v>340.24613199999999</v>
      </c>
      <c r="D15" s="121">
        <v>305.02235300000001</v>
      </c>
      <c r="E15" s="121">
        <v>354.02956999999998</v>
      </c>
      <c r="F15" s="67" t="s">
        <v>423</v>
      </c>
      <c r="G15" s="31"/>
      <c r="I15" s="11"/>
      <c r="J15" s="10"/>
      <c r="K15" s="10"/>
      <c r="L15" s="2"/>
      <c r="M15" s="2"/>
    </row>
    <row r="16" spans="1:13" ht="20.149999999999999" customHeight="1">
      <c r="A16" s="77"/>
      <c r="B16" s="68" t="s">
        <v>143</v>
      </c>
      <c r="C16" s="122">
        <v>1198.842071</v>
      </c>
      <c r="D16" s="122">
        <v>737.10960899999998</v>
      </c>
      <c r="E16" s="122">
        <v>326.72556300000002</v>
      </c>
      <c r="F16" s="69" t="s">
        <v>279</v>
      </c>
      <c r="G16" s="35"/>
      <c r="I16" s="11"/>
      <c r="J16" s="10"/>
      <c r="K16" s="10"/>
      <c r="L16" s="2"/>
      <c r="M16" s="2"/>
    </row>
    <row r="17" spans="1:13" ht="20.149999999999999" customHeight="1">
      <c r="A17" s="76"/>
      <c r="B17" s="66" t="s">
        <v>664</v>
      </c>
      <c r="C17" s="121">
        <v>0</v>
      </c>
      <c r="D17" s="121">
        <v>272.784402</v>
      </c>
      <c r="E17" s="121">
        <v>316.52143999999998</v>
      </c>
      <c r="F17" s="67" t="s">
        <v>665</v>
      </c>
      <c r="G17" s="31"/>
      <c r="I17" s="11"/>
      <c r="J17" s="10"/>
      <c r="K17" s="10"/>
      <c r="L17" s="2"/>
      <c r="M17" s="2"/>
    </row>
    <row r="18" spans="1:13" ht="20.149999999999999" customHeight="1">
      <c r="A18" s="77"/>
      <c r="B18" s="68" t="s">
        <v>142</v>
      </c>
      <c r="C18" s="122">
        <v>559.73690599999998</v>
      </c>
      <c r="D18" s="122">
        <v>137.43663699999999</v>
      </c>
      <c r="E18" s="122">
        <v>146.48620600000001</v>
      </c>
      <c r="F18" s="69" t="s">
        <v>523</v>
      </c>
      <c r="G18" s="35"/>
      <c r="I18" s="11"/>
      <c r="J18" s="10"/>
      <c r="K18" s="10"/>
      <c r="L18" s="2"/>
      <c r="M18" s="2"/>
    </row>
    <row r="19" spans="1:13" ht="20.149999999999999" customHeight="1">
      <c r="A19" s="76"/>
      <c r="B19" s="66" t="s">
        <v>145</v>
      </c>
      <c r="C19" s="121">
        <v>63.200161000000001</v>
      </c>
      <c r="D19" s="121">
        <v>3.0246</v>
      </c>
      <c r="E19" s="121">
        <v>79.921533999999994</v>
      </c>
      <c r="F19" s="67" t="s">
        <v>277</v>
      </c>
      <c r="G19" s="31"/>
      <c r="I19" s="11"/>
      <c r="J19" s="10"/>
      <c r="K19" s="10"/>
      <c r="L19" s="2"/>
      <c r="M19" s="2"/>
    </row>
    <row r="20" spans="1:13" ht="20.149999999999999" customHeight="1">
      <c r="A20" s="77"/>
      <c r="B20" s="68" t="s">
        <v>144</v>
      </c>
      <c r="C20" s="122">
        <v>131.993067</v>
      </c>
      <c r="D20" s="122">
        <v>53.911462999999998</v>
      </c>
      <c r="E20" s="122">
        <v>65.020178000000001</v>
      </c>
      <c r="F20" s="69" t="s">
        <v>278</v>
      </c>
      <c r="G20" s="35"/>
      <c r="I20" s="11"/>
      <c r="J20" s="10"/>
      <c r="K20" s="10"/>
      <c r="L20" s="2"/>
      <c r="M20" s="2"/>
    </row>
    <row r="21" spans="1:13" ht="20.149999999999999" customHeight="1">
      <c r="A21" s="72" t="s">
        <v>136</v>
      </c>
      <c r="B21" s="73" t="s">
        <v>0</v>
      </c>
      <c r="C21" s="125">
        <f>SUBTOTAL(9,C22:C29)</f>
        <v>3172.6323499999999</v>
      </c>
      <c r="D21" s="125">
        <f>SUBTOTAL(9,D22:D29)</f>
        <v>2797.3696529999997</v>
      </c>
      <c r="E21" s="125">
        <f>SUBTOTAL(9,E22:E29)</f>
        <v>2770.992268</v>
      </c>
      <c r="F21" s="74" t="s">
        <v>1</v>
      </c>
      <c r="G21" s="75" t="s">
        <v>126</v>
      </c>
      <c r="L21" s="2"/>
      <c r="M21" s="2"/>
    </row>
    <row r="22" spans="1:13" ht="20.149999999999999" customHeight="1">
      <c r="A22" s="76"/>
      <c r="B22" s="66" t="s">
        <v>147</v>
      </c>
      <c r="C22" s="121">
        <v>1465.5520200000001</v>
      </c>
      <c r="D22" s="121">
        <v>1457.609299</v>
      </c>
      <c r="E22" s="121">
        <v>1436.337804</v>
      </c>
      <c r="F22" s="67" t="s">
        <v>524</v>
      </c>
      <c r="G22" s="31"/>
      <c r="I22" s="11"/>
      <c r="L22" s="2"/>
      <c r="M22" s="2"/>
    </row>
    <row r="23" spans="1:13" ht="20.149999999999999" customHeight="1">
      <c r="A23" s="77"/>
      <c r="B23" s="68" t="s">
        <v>150</v>
      </c>
      <c r="C23" s="122">
        <v>511.01213300000001</v>
      </c>
      <c r="D23" s="122">
        <v>521.32210299999997</v>
      </c>
      <c r="E23" s="122">
        <v>543.82677100000001</v>
      </c>
      <c r="F23" s="69" t="s">
        <v>129</v>
      </c>
      <c r="G23" s="35"/>
      <c r="I23" s="11"/>
      <c r="L23" s="2"/>
      <c r="M23" s="2"/>
    </row>
    <row r="24" spans="1:13" ht="20.149999999999999" customHeight="1">
      <c r="A24" s="76"/>
      <c r="B24" s="66" t="s">
        <v>149</v>
      </c>
      <c r="C24" s="121">
        <v>304.62317999999999</v>
      </c>
      <c r="D24" s="121">
        <v>320.31859600000001</v>
      </c>
      <c r="E24" s="121">
        <v>291.24278299999997</v>
      </c>
      <c r="F24" s="67" t="s">
        <v>128</v>
      </c>
      <c r="G24" s="31"/>
      <c r="I24" s="11"/>
      <c r="L24" s="2"/>
      <c r="M24" s="2"/>
    </row>
    <row r="25" spans="1:13" ht="20.149999999999999" customHeight="1">
      <c r="A25" s="77"/>
      <c r="B25" s="68" t="s">
        <v>151</v>
      </c>
      <c r="C25" s="122">
        <v>395.61589199999997</v>
      </c>
      <c r="D25" s="122">
        <v>307.59743600000002</v>
      </c>
      <c r="E25" s="122">
        <v>277.108318</v>
      </c>
      <c r="F25" s="69" t="s">
        <v>130</v>
      </c>
      <c r="G25" s="35"/>
      <c r="I25" s="11"/>
      <c r="L25" s="2"/>
      <c r="M25" s="2"/>
    </row>
    <row r="26" spans="1:13" ht="20.149999999999999" customHeight="1">
      <c r="A26" s="76"/>
      <c r="B26" s="66" t="s">
        <v>153</v>
      </c>
      <c r="C26" s="121">
        <v>390.50369999999998</v>
      </c>
      <c r="D26" s="121">
        <v>189.840352</v>
      </c>
      <c r="E26" s="121">
        <v>220.623886</v>
      </c>
      <c r="F26" s="67" t="s">
        <v>132</v>
      </c>
      <c r="G26" s="31"/>
      <c r="I26" s="11"/>
      <c r="L26" s="2"/>
      <c r="M26" s="2"/>
    </row>
    <row r="27" spans="1:13" ht="20.149999999999999" customHeight="1">
      <c r="A27" s="77"/>
      <c r="B27" s="68" t="s">
        <v>148</v>
      </c>
      <c r="C27" s="122">
        <v>2.9028209999999999</v>
      </c>
      <c r="D27" s="122">
        <v>0.681867</v>
      </c>
      <c r="E27" s="122">
        <v>1.852706</v>
      </c>
      <c r="F27" s="69" t="s">
        <v>519</v>
      </c>
      <c r="G27" s="35"/>
      <c r="I27" s="11"/>
      <c r="L27" s="2"/>
      <c r="M27" s="2"/>
    </row>
    <row r="28" spans="1:13" ht="20.149999999999999" customHeight="1">
      <c r="A28" s="76"/>
      <c r="B28" s="66" t="s">
        <v>152</v>
      </c>
      <c r="C28" s="121">
        <v>51.863843000000003</v>
      </c>
      <c r="D28" s="121">
        <v>0</v>
      </c>
      <c r="E28" s="121">
        <v>0</v>
      </c>
      <c r="F28" s="67" t="s">
        <v>131</v>
      </c>
      <c r="G28" s="31"/>
      <c r="I28" s="11"/>
      <c r="L28" s="2"/>
      <c r="M28" s="2"/>
    </row>
    <row r="29" spans="1:13" ht="20.149999999999999" customHeight="1">
      <c r="A29" s="77"/>
      <c r="B29" s="68" t="s">
        <v>154</v>
      </c>
      <c r="C29" s="122">
        <v>50.558760999999997</v>
      </c>
      <c r="D29" s="122">
        <v>0</v>
      </c>
      <c r="E29" s="122">
        <v>0</v>
      </c>
      <c r="F29" s="69" t="s">
        <v>133</v>
      </c>
      <c r="G29" s="35"/>
      <c r="I29" s="11"/>
      <c r="L29" s="2"/>
      <c r="M29" s="2"/>
    </row>
    <row r="30" spans="1:13" ht="20.149999999999999" customHeight="1">
      <c r="A30" s="72" t="s">
        <v>137</v>
      </c>
      <c r="B30" s="73" t="s">
        <v>0</v>
      </c>
      <c r="C30" s="125">
        <f>SUBTOTAL(9,C31:C38)</f>
        <v>2253.1290120000003</v>
      </c>
      <c r="D30" s="125">
        <f>SUBTOTAL(9,D31:D38)</f>
        <v>2984.9733609999998</v>
      </c>
      <c r="E30" s="125">
        <f>SUBTOTAL(9,E31:E38)</f>
        <v>2421.5657250000004</v>
      </c>
      <c r="F30" s="74" t="s">
        <v>1</v>
      </c>
      <c r="G30" s="75" t="s">
        <v>127</v>
      </c>
      <c r="I30" s="11"/>
      <c r="J30" s="11"/>
      <c r="K30" s="15"/>
      <c r="L30" s="2"/>
      <c r="M30" s="2"/>
    </row>
    <row r="31" spans="1:13" ht="20.149999999999999" customHeight="1">
      <c r="A31" s="76"/>
      <c r="B31" s="66" t="s">
        <v>156</v>
      </c>
      <c r="C31" s="121">
        <v>884.13916900000004</v>
      </c>
      <c r="D31" s="121">
        <v>1756.983704</v>
      </c>
      <c r="E31" s="121">
        <v>979.07627500000001</v>
      </c>
      <c r="F31" s="67" t="s">
        <v>134</v>
      </c>
      <c r="G31" s="31"/>
      <c r="I31" s="11"/>
      <c r="J31" s="11"/>
      <c r="K31" s="15"/>
      <c r="L31" s="2"/>
      <c r="M31" s="2"/>
    </row>
    <row r="32" spans="1:13" ht="20.149999999999999" customHeight="1">
      <c r="A32" s="77"/>
      <c r="B32" s="68" t="s">
        <v>532</v>
      </c>
      <c r="C32" s="122">
        <v>606.82809399999996</v>
      </c>
      <c r="D32" s="122">
        <v>648.06405800000005</v>
      </c>
      <c r="E32" s="122">
        <v>744.52847199999997</v>
      </c>
      <c r="F32" s="69" t="s">
        <v>525</v>
      </c>
      <c r="G32" s="35"/>
      <c r="I32" s="11"/>
      <c r="J32" s="11"/>
      <c r="K32" s="15"/>
      <c r="L32" s="2"/>
      <c r="M32" s="2"/>
    </row>
    <row r="33" spans="1:13" ht="20.149999999999999" customHeight="1">
      <c r="A33" s="76"/>
      <c r="B33" s="66" t="s">
        <v>155</v>
      </c>
      <c r="C33" s="121">
        <v>459.22330599999998</v>
      </c>
      <c r="D33" s="121">
        <v>349.78699899999998</v>
      </c>
      <c r="E33" s="121">
        <v>400.95348000000001</v>
      </c>
      <c r="F33" s="67" t="s">
        <v>527</v>
      </c>
      <c r="G33" s="31"/>
      <c r="I33" s="11"/>
      <c r="J33" s="11"/>
      <c r="K33" s="15"/>
      <c r="L33" s="2"/>
      <c r="M33" s="2"/>
    </row>
    <row r="34" spans="1:13" ht="20.149999999999999" customHeight="1">
      <c r="A34" s="77"/>
      <c r="B34" s="68" t="s">
        <v>521</v>
      </c>
      <c r="C34" s="122">
        <v>300.92696999999998</v>
      </c>
      <c r="D34" s="122">
        <v>230.00688700000001</v>
      </c>
      <c r="E34" s="122">
        <v>296.82644800000003</v>
      </c>
      <c r="F34" s="69" t="s">
        <v>526</v>
      </c>
      <c r="G34" s="35"/>
      <c r="I34" s="11"/>
      <c r="J34" s="11"/>
      <c r="K34" s="15"/>
      <c r="L34" s="2"/>
      <c r="M34" s="2"/>
    </row>
    <row r="35" spans="1:13" ht="20.149999999999999" customHeight="1">
      <c r="A35" s="76"/>
      <c r="B35" s="66" t="s">
        <v>158</v>
      </c>
      <c r="C35" s="121">
        <v>1.9726109999999999</v>
      </c>
      <c r="D35" s="121">
        <v>0.126023</v>
      </c>
      <c r="E35" s="121">
        <v>0.15637599999999999</v>
      </c>
      <c r="F35" s="67" t="s">
        <v>528</v>
      </c>
      <c r="G35" s="31"/>
      <c r="I35" s="11"/>
      <c r="J35" s="11"/>
      <c r="K35" s="15"/>
      <c r="L35" s="2"/>
      <c r="M35" s="2"/>
    </row>
    <row r="36" spans="1:13" ht="20.149999999999999" customHeight="1">
      <c r="A36" s="77"/>
      <c r="B36" s="68" t="s">
        <v>520</v>
      </c>
      <c r="C36" s="122">
        <v>1.3502999999999999E-2</v>
      </c>
      <c r="D36" s="122">
        <v>1.1900000000000001E-3</v>
      </c>
      <c r="E36" s="122">
        <v>1.4774000000000001E-2</v>
      </c>
      <c r="F36" s="69" t="s">
        <v>529</v>
      </c>
      <c r="G36" s="35"/>
      <c r="I36" s="11"/>
      <c r="J36" s="11"/>
      <c r="K36" s="15"/>
      <c r="L36" s="2"/>
      <c r="M36" s="2"/>
    </row>
    <row r="37" spans="1:13" ht="20.149999999999999" customHeight="1">
      <c r="A37" s="76"/>
      <c r="B37" s="66" t="s">
        <v>533</v>
      </c>
      <c r="C37" s="121">
        <v>1.5299999999999999E-2</v>
      </c>
      <c r="D37" s="121">
        <v>4.4999999999999997E-3</v>
      </c>
      <c r="E37" s="121">
        <v>9.9000000000000008E-3</v>
      </c>
      <c r="F37" s="67" t="s">
        <v>530</v>
      </c>
      <c r="G37" s="31"/>
      <c r="I37" s="11"/>
      <c r="J37" s="11"/>
      <c r="K37" s="15"/>
      <c r="L37" s="2"/>
      <c r="M37" s="2"/>
    </row>
    <row r="38" spans="1:13" ht="19.5" customHeight="1" thickBot="1">
      <c r="A38" s="77"/>
      <c r="B38" s="68" t="s">
        <v>157</v>
      </c>
      <c r="C38" s="122">
        <v>1.0059E-2</v>
      </c>
      <c r="D38" s="122">
        <v>0</v>
      </c>
      <c r="E38" s="122">
        <v>0</v>
      </c>
      <c r="F38" s="69" t="s">
        <v>531</v>
      </c>
      <c r="G38" s="35"/>
      <c r="L38" s="2"/>
      <c r="M38" s="2"/>
    </row>
    <row r="39" spans="1:13" ht="35.15" customHeight="1" thickBot="1">
      <c r="A39" s="78"/>
      <c r="B39" s="70" t="s">
        <v>76</v>
      </c>
      <c r="C39" s="124">
        <f>SUBTOTAL(9,C8:C38)</f>
        <v>20066.611901</v>
      </c>
      <c r="D39" s="124">
        <f>SUBTOTAL(9,D8:D38)</f>
        <v>17758.034366999997</v>
      </c>
      <c r="E39" s="124">
        <f>SUBTOTAL(9,E8:E38)</f>
        <v>18208.725841000003</v>
      </c>
      <c r="F39" s="71" t="s">
        <v>1</v>
      </c>
      <c r="G39" s="53"/>
      <c r="L39" s="2"/>
      <c r="M39" s="2"/>
    </row>
    <row r="40" spans="1:13" ht="35.15" customHeight="1">
      <c r="A40" s="1"/>
      <c r="B40" s="1"/>
      <c r="C40" s="17"/>
      <c r="D40" s="17"/>
      <c r="E40" s="17"/>
      <c r="F40" s="1"/>
      <c r="G40" s="1"/>
      <c r="L40" s="2"/>
      <c r="M40" s="2"/>
    </row>
    <row r="41" spans="1:13" ht="35.15" customHeight="1">
      <c r="A41" s="1"/>
      <c r="B41" s="1"/>
      <c r="C41" s="1"/>
      <c r="D41" s="1"/>
      <c r="E41" s="1"/>
      <c r="F41" s="1"/>
      <c r="G41" s="1"/>
      <c r="L41" s="2"/>
      <c r="M41" s="2"/>
    </row>
    <row r="42" spans="1:13" ht="35.15" customHeight="1">
      <c r="A42" s="1"/>
      <c r="B42" s="1"/>
      <c r="C42" s="1"/>
      <c r="D42" s="1"/>
      <c r="E42" s="1"/>
      <c r="F42" s="1"/>
      <c r="G42" s="1"/>
      <c r="L42" s="2"/>
      <c r="M42" s="2"/>
    </row>
    <row r="43" spans="1:13" ht="35.15" customHeight="1">
      <c r="A43" s="1"/>
      <c r="B43" s="1"/>
      <c r="C43" s="1"/>
      <c r="D43" s="1"/>
      <c r="E43" s="1"/>
      <c r="F43" s="1"/>
      <c r="G43" s="1"/>
      <c r="L43" s="2"/>
      <c r="M43" s="2"/>
    </row>
    <row r="44" spans="1:13" ht="35.15" customHeight="1">
      <c r="A44" s="1"/>
      <c r="B44" s="1"/>
      <c r="C44" s="1"/>
      <c r="D44" s="1"/>
      <c r="E44" s="1"/>
      <c r="F44" s="1"/>
      <c r="G44" s="1"/>
      <c r="L44" s="2"/>
      <c r="M44" s="2"/>
    </row>
    <row r="45" spans="1:13" ht="35.15" customHeight="1">
      <c r="A45" s="1"/>
      <c r="B45" s="1"/>
      <c r="C45" s="1"/>
      <c r="D45" s="1"/>
      <c r="E45" s="1"/>
      <c r="F45" s="1"/>
      <c r="G45" s="1"/>
      <c r="L45" s="2"/>
      <c r="M45" s="2"/>
    </row>
    <row r="46" spans="1:13" ht="35.15" customHeight="1">
      <c r="A46" s="1"/>
      <c r="B46" s="1"/>
      <c r="C46" s="1"/>
      <c r="D46" s="1"/>
      <c r="E46" s="1"/>
      <c r="F46" s="1"/>
      <c r="G46" s="1"/>
      <c r="L46" s="2"/>
      <c r="M46" s="2"/>
    </row>
    <row r="47" spans="1:13" ht="35.15" customHeight="1">
      <c r="A47" s="1"/>
      <c r="B47" s="1"/>
      <c r="C47" s="1"/>
      <c r="D47" s="1"/>
      <c r="E47" s="1"/>
      <c r="F47" s="1"/>
      <c r="G47" s="1"/>
      <c r="L47" s="2"/>
      <c r="M47" s="2"/>
    </row>
    <row r="48" spans="1:13" ht="35.15" customHeight="1">
      <c r="A48" s="1"/>
      <c r="B48" s="1"/>
      <c r="C48" s="1"/>
      <c r="D48" s="1"/>
      <c r="E48" s="1"/>
      <c r="F48" s="1"/>
      <c r="G48" s="1"/>
      <c r="L48" s="2"/>
      <c r="M48" s="2"/>
    </row>
    <row r="49" spans="1:13" ht="35.15" customHeight="1">
      <c r="A49" s="1"/>
      <c r="B49" s="1"/>
      <c r="C49" s="1"/>
      <c r="D49" s="1"/>
      <c r="E49" s="1"/>
      <c r="F49" s="1"/>
      <c r="G49" s="1"/>
      <c r="L49" s="2"/>
      <c r="M49" s="2"/>
    </row>
    <row r="50" spans="1:13" ht="35.15" customHeight="1">
      <c r="A50" s="1"/>
      <c r="B50" s="1"/>
      <c r="C50" s="1"/>
      <c r="D50" s="1"/>
      <c r="E50" s="1"/>
      <c r="F50" s="1"/>
      <c r="G50" s="1"/>
      <c r="L50" s="2"/>
      <c r="M50" s="2"/>
    </row>
    <row r="51" spans="1:13" ht="35.15" customHeight="1">
      <c r="A51" s="1"/>
      <c r="B51" s="1"/>
      <c r="C51" s="1"/>
      <c r="D51" s="1"/>
      <c r="E51" s="1"/>
      <c r="F51" s="1"/>
      <c r="G51" s="1"/>
      <c r="L51" s="2"/>
      <c r="M51" s="2"/>
    </row>
    <row r="52" spans="1:13" ht="35.15" customHeight="1">
      <c r="A52" s="1"/>
      <c r="B52" s="1"/>
      <c r="C52" s="1"/>
      <c r="D52" s="1"/>
      <c r="E52" s="1"/>
      <c r="F52" s="1"/>
      <c r="G52" s="1"/>
      <c r="L52" s="2"/>
      <c r="M52" s="2"/>
    </row>
    <row r="53" spans="1:13" ht="35.15" customHeight="1">
      <c r="A53" s="1"/>
      <c r="B53" s="1"/>
      <c r="C53" s="1"/>
      <c r="D53" s="1"/>
      <c r="E53" s="1"/>
      <c r="F53" s="1"/>
      <c r="G53" s="1"/>
      <c r="L53" s="2"/>
      <c r="M53" s="2"/>
    </row>
    <row r="54" spans="1:13" ht="35.15" customHeight="1">
      <c r="A54" s="1"/>
      <c r="B54" s="1"/>
      <c r="C54" s="1"/>
      <c r="D54" s="1"/>
      <c r="E54" s="1"/>
      <c r="F54" s="1"/>
      <c r="G54" s="1"/>
      <c r="L54" s="2"/>
      <c r="M54" s="2"/>
    </row>
    <row r="55" spans="1:13" ht="35.15" customHeight="1">
      <c r="A55" s="1"/>
      <c r="B55" s="1"/>
      <c r="C55" s="1"/>
      <c r="D55" s="1"/>
      <c r="E55" s="1"/>
      <c r="F55" s="1"/>
      <c r="G55" s="1"/>
      <c r="L55" s="2"/>
      <c r="M55" s="2"/>
    </row>
    <row r="56" spans="1:13" ht="35.15" customHeight="1">
      <c r="A56" s="1"/>
      <c r="B56" s="1"/>
      <c r="C56" s="1"/>
      <c r="D56" s="1"/>
      <c r="E56" s="1"/>
      <c r="F56" s="1"/>
      <c r="G56" s="1"/>
      <c r="L56" s="2"/>
      <c r="M56" s="2"/>
    </row>
    <row r="57" spans="1:13" ht="35.15" customHeight="1">
      <c r="A57" s="1"/>
      <c r="B57" s="1"/>
      <c r="C57" s="1"/>
      <c r="D57" s="1"/>
      <c r="E57" s="1"/>
      <c r="F57" s="1"/>
      <c r="G57" s="1"/>
      <c r="L57" s="2"/>
      <c r="M57" s="2"/>
    </row>
    <row r="58" spans="1:13" ht="35.15" customHeight="1">
      <c r="A58" s="1"/>
      <c r="B58" s="1"/>
      <c r="C58" s="1"/>
      <c r="D58" s="1"/>
      <c r="E58" s="1"/>
      <c r="F58" s="1"/>
      <c r="G58" s="1"/>
      <c r="L58" s="2"/>
      <c r="M58" s="2"/>
    </row>
    <row r="59" spans="1:13" ht="35.15" customHeight="1">
      <c r="A59" s="1"/>
      <c r="B59" s="1"/>
      <c r="C59" s="1"/>
      <c r="D59" s="1"/>
      <c r="E59" s="1"/>
      <c r="F59" s="1"/>
      <c r="G59" s="1"/>
      <c r="L59" s="2"/>
      <c r="M59" s="2"/>
    </row>
    <row r="60" spans="1:13" ht="35.15" customHeight="1">
      <c r="A60" s="1"/>
      <c r="B60" s="1"/>
      <c r="C60" s="1"/>
      <c r="D60" s="1"/>
      <c r="E60" s="1"/>
      <c r="F60" s="1"/>
      <c r="G60" s="1"/>
      <c r="L60" s="2"/>
      <c r="M60" s="2"/>
    </row>
    <row r="61" spans="1:13" ht="35.15" customHeight="1">
      <c r="A61" s="1"/>
      <c r="B61" s="1"/>
      <c r="C61" s="1"/>
      <c r="D61" s="1"/>
      <c r="E61" s="1"/>
      <c r="F61" s="1"/>
      <c r="G61" s="1"/>
      <c r="L61" s="2"/>
      <c r="M61" s="2"/>
    </row>
    <row r="62" spans="1:13" ht="35.15" customHeight="1">
      <c r="A62" s="1"/>
      <c r="B62" s="1"/>
      <c r="C62" s="1"/>
      <c r="D62" s="1"/>
      <c r="E62" s="1"/>
      <c r="F62" s="1"/>
      <c r="G62" s="1"/>
      <c r="L62" s="2"/>
      <c r="M62" s="2"/>
    </row>
    <row r="63" spans="1:13" ht="35.15" customHeight="1">
      <c r="A63" s="1"/>
      <c r="B63" s="1"/>
      <c r="C63" s="1"/>
      <c r="D63" s="1"/>
      <c r="E63" s="1"/>
      <c r="F63" s="1"/>
      <c r="G63" s="1"/>
      <c r="L63" s="2"/>
      <c r="M63" s="2"/>
    </row>
    <row r="64" spans="1:13" ht="35.15" customHeight="1">
      <c r="A64" s="1"/>
      <c r="B64" s="1"/>
      <c r="C64" s="1"/>
      <c r="D64" s="1"/>
      <c r="E64" s="1"/>
      <c r="F64" s="1"/>
      <c r="G64" s="1"/>
      <c r="L64" s="2"/>
      <c r="M64" s="2"/>
    </row>
    <row r="65" spans="1:13" ht="35.15" customHeight="1">
      <c r="A65" s="1"/>
      <c r="B65" s="1"/>
      <c r="C65" s="1"/>
      <c r="D65" s="1"/>
      <c r="E65" s="1"/>
      <c r="F65" s="1"/>
      <c r="G65" s="1"/>
      <c r="L65" s="2"/>
      <c r="M65" s="2"/>
    </row>
    <row r="66" spans="1:13" ht="35.15" customHeight="1">
      <c r="A66" s="1"/>
      <c r="B66" s="1"/>
      <c r="C66" s="1"/>
      <c r="D66" s="1"/>
      <c r="E66" s="1"/>
      <c r="F66" s="1"/>
      <c r="G66" s="1"/>
      <c r="L66" s="2"/>
      <c r="M66" s="2"/>
    </row>
    <row r="67" spans="1:13" ht="35.15" customHeight="1">
      <c r="A67" s="1"/>
      <c r="B67" s="1"/>
      <c r="C67" s="1"/>
      <c r="D67" s="1"/>
      <c r="E67" s="1"/>
      <c r="F67" s="1"/>
      <c r="G67" s="1"/>
      <c r="L67" s="2"/>
      <c r="M67" s="2"/>
    </row>
    <row r="68" spans="1:13" ht="35.15" customHeight="1">
      <c r="A68" s="1"/>
      <c r="B68" s="1"/>
      <c r="C68" s="1"/>
      <c r="D68" s="1"/>
      <c r="E68" s="1"/>
      <c r="F68" s="1"/>
      <c r="G68" s="1"/>
      <c r="L68" s="2"/>
      <c r="M68" s="2"/>
    </row>
    <row r="69" spans="1:13" ht="35.15" customHeight="1">
      <c r="A69" s="1"/>
      <c r="B69" s="1"/>
      <c r="C69" s="1"/>
      <c r="D69" s="1"/>
      <c r="E69" s="1"/>
      <c r="F69" s="1"/>
      <c r="G69" s="1"/>
      <c r="L69" s="2"/>
      <c r="M69" s="2"/>
    </row>
    <row r="70" spans="1:13" ht="35.15" customHeight="1">
      <c r="A70" s="1"/>
      <c r="B70" s="1"/>
      <c r="C70" s="1"/>
      <c r="D70" s="1"/>
      <c r="E70" s="1"/>
      <c r="F70" s="1"/>
      <c r="G70" s="1"/>
      <c r="L70" s="2"/>
      <c r="M70" s="2"/>
    </row>
    <row r="71" spans="1:13" ht="35.15" customHeight="1">
      <c r="A71" s="1"/>
      <c r="B71" s="1"/>
      <c r="C71" s="1"/>
      <c r="D71" s="1"/>
      <c r="E71" s="1"/>
      <c r="F71" s="1"/>
      <c r="G71" s="1"/>
      <c r="L71" s="2"/>
      <c r="M71" s="2"/>
    </row>
    <row r="72" spans="1:13" ht="35.15" customHeight="1">
      <c r="A72" s="1"/>
      <c r="B72" s="1"/>
      <c r="C72" s="1"/>
      <c r="D72" s="1"/>
      <c r="E72" s="1"/>
      <c r="F72" s="1"/>
      <c r="G72" s="1"/>
      <c r="L72" s="2"/>
      <c r="M72" s="2"/>
    </row>
    <row r="73" spans="1:13" ht="35.15" customHeight="1">
      <c r="A73" s="1"/>
      <c r="B73" s="1"/>
      <c r="C73" s="1"/>
      <c r="D73" s="1"/>
      <c r="E73" s="1"/>
      <c r="F73" s="1"/>
      <c r="G73" s="1"/>
      <c r="L73" s="2"/>
      <c r="M73" s="2"/>
    </row>
    <row r="74" spans="1:13" ht="35.15" customHeight="1">
      <c r="A74" s="1"/>
      <c r="B74" s="1"/>
      <c r="C74" s="1"/>
      <c r="D74" s="1"/>
      <c r="E74" s="1"/>
      <c r="F74" s="1"/>
      <c r="G74" s="1"/>
      <c r="L74" s="2"/>
      <c r="M74" s="2"/>
    </row>
    <row r="75" spans="1:13" ht="35.15" customHeight="1">
      <c r="A75" s="1"/>
      <c r="B75" s="1"/>
      <c r="C75" s="1"/>
      <c r="D75" s="1"/>
      <c r="E75" s="1"/>
      <c r="F75" s="1"/>
      <c r="G75" s="1"/>
      <c r="L75" s="2"/>
      <c r="M75" s="2"/>
    </row>
    <row r="76" spans="1:13" ht="35.15" customHeight="1">
      <c r="A76" s="1"/>
      <c r="B76" s="1"/>
      <c r="C76" s="1"/>
      <c r="D76" s="1"/>
      <c r="E76" s="1"/>
      <c r="F76" s="1"/>
      <c r="G76" s="1"/>
      <c r="L76" s="2"/>
      <c r="M76" s="2"/>
    </row>
    <row r="77" spans="1:13" ht="35.15" customHeight="1">
      <c r="A77" s="1"/>
      <c r="B77" s="1"/>
      <c r="C77" s="1"/>
      <c r="D77" s="1"/>
      <c r="E77" s="1"/>
      <c r="F77" s="1"/>
      <c r="G77" s="1"/>
      <c r="L77" s="2"/>
      <c r="M77" s="2"/>
    </row>
    <row r="78" spans="1:13" ht="35.15" customHeight="1">
      <c r="A78" s="1"/>
      <c r="B78" s="1"/>
      <c r="C78" s="1"/>
      <c r="D78" s="1"/>
      <c r="E78" s="1"/>
      <c r="F78" s="1"/>
      <c r="G78" s="1"/>
      <c r="L78" s="2"/>
      <c r="M78" s="2"/>
    </row>
    <row r="79" spans="1:13" ht="35.15" customHeight="1">
      <c r="A79" s="1"/>
      <c r="B79" s="1"/>
      <c r="C79" s="1"/>
      <c r="D79" s="1"/>
      <c r="E79" s="1"/>
      <c r="F79" s="1"/>
      <c r="G79" s="1"/>
      <c r="L79" s="2"/>
      <c r="M79" s="2"/>
    </row>
    <row r="80" spans="1:13" ht="35.15" customHeight="1">
      <c r="A80" s="1"/>
      <c r="B80" s="1"/>
      <c r="C80" s="1"/>
      <c r="D80" s="1"/>
      <c r="E80" s="1"/>
      <c r="F80" s="1"/>
      <c r="G80" s="1"/>
      <c r="L80" s="2"/>
      <c r="M80" s="2"/>
    </row>
    <row r="81" spans="1:13" ht="35.15" customHeight="1">
      <c r="A81" s="1"/>
      <c r="B81" s="1"/>
      <c r="C81" s="1"/>
      <c r="D81" s="1"/>
      <c r="E81" s="1"/>
      <c r="F81" s="1"/>
      <c r="G81" s="1"/>
      <c r="L81" s="2"/>
      <c r="M81" s="2"/>
    </row>
    <row r="82" spans="1:13" ht="35.15" customHeight="1">
      <c r="A82" s="1"/>
      <c r="B82" s="1"/>
      <c r="C82" s="1"/>
      <c r="D82" s="1"/>
      <c r="E82" s="1"/>
      <c r="F82" s="1"/>
      <c r="G82" s="1"/>
      <c r="L82" s="2"/>
      <c r="M82" s="2"/>
    </row>
    <row r="83" spans="1:13" ht="35.15" customHeight="1">
      <c r="A83" s="1"/>
      <c r="B83" s="1"/>
      <c r="C83" s="1"/>
      <c r="D83" s="1"/>
      <c r="E83" s="1"/>
      <c r="F83" s="1"/>
      <c r="G83" s="1"/>
      <c r="L83" s="2"/>
      <c r="M83" s="2"/>
    </row>
    <row r="84" spans="1:13" ht="35.15" customHeight="1">
      <c r="A84" s="1"/>
      <c r="B84" s="1"/>
      <c r="C84" s="1"/>
      <c r="D84" s="1"/>
      <c r="E84" s="1"/>
      <c r="F84" s="1"/>
      <c r="G84" s="1"/>
      <c r="L84" s="2"/>
      <c r="M84" s="2"/>
    </row>
    <row r="85" spans="1:13" ht="35.15" customHeight="1">
      <c r="A85" s="1"/>
      <c r="B85" s="1"/>
      <c r="C85" s="1"/>
      <c r="D85" s="1"/>
      <c r="E85" s="1"/>
      <c r="F85" s="1"/>
      <c r="G85" s="1"/>
      <c r="L85" s="2"/>
      <c r="M85" s="2"/>
    </row>
    <row r="86" spans="1:13" ht="35.15" customHeight="1">
      <c r="A86" s="1"/>
      <c r="B86" s="1"/>
      <c r="C86" s="1"/>
      <c r="D86" s="1"/>
      <c r="E86" s="1"/>
      <c r="F86" s="1"/>
      <c r="G86" s="1"/>
      <c r="L86" s="2"/>
      <c r="M86" s="2"/>
    </row>
    <row r="87" spans="1:13" ht="35.15" customHeight="1">
      <c r="A87" s="1"/>
      <c r="B87" s="1"/>
      <c r="C87" s="1"/>
      <c r="D87" s="1"/>
      <c r="E87" s="1"/>
      <c r="F87" s="1"/>
      <c r="G87" s="1"/>
      <c r="L87" s="2"/>
      <c r="M87" s="2"/>
    </row>
    <row r="88" spans="1:13" ht="35.15" customHeight="1">
      <c r="A88" s="1"/>
      <c r="B88" s="1"/>
      <c r="C88" s="1"/>
      <c r="D88" s="1"/>
      <c r="E88" s="1"/>
      <c r="F88" s="1"/>
      <c r="G88" s="1"/>
      <c r="L88" s="2"/>
      <c r="M88" s="2"/>
    </row>
    <row r="89" spans="1:13" ht="35.15" customHeight="1">
      <c r="A89" s="1"/>
      <c r="B89" s="1"/>
      <c r="C89" s="1"/>
      <c r="D89" s="1"/>
      <c r="E89" s="1"/>
      <c r="F89" s="1"/>
      <c r="G89" s="1"/>
      <c r="L89" s="2"/>
      <c r="M89" s="2"/>
    </row>
    <row r="90" spans="1:13" ht="35.15" customHeight="1">
      <c r="A90" s="1"/>
      <c r="B90" s="1"/>
      <c r="C90" s="1"/>
      <c r="D90" s="1"/>
      <c r="E90" s="1"/>
      <c r="F90" s="1"/>
      <c r="G90" s="1"/>
      <c r="L90" s="2"/>
      <c r="M90" s="2"/>
    </row>
    <row r="91" spans="1:13" ht="35.15" customHeight="1">
      <c r="A91" s="1"/>
      <c r="B91" s="1"/>
      <c r="C91" s="1"/>
      <c r="D91" s="1"/>
      <c r="E91" s="1"/>
      <c r="F91" s="1"/>
      <c r="G91" s="1"/>
      <c r="L91" s="2"/>
      <c r="M91" s="2"/>
    </row>
    <row r="92" spans="1:13" ht="35.15" customHeight="1">
      <c r="A92" s="1"/>
      <c r="B92" s="1"/>
      <c r="C92" s="1"/>
      <c r="D92" s="1"/>
      <c r="E92" s="1"/>
      <c r="F92" s="1"/>
      <c r="G92" s="1"/>
      <c r="L92" s="2"/>
      <c r="M92" s="2"/>
    </row>
    <row r="93" spans="1:13" ht="35.15" customHeight="1">
      <c r="A93" s="1"/>
      <c r="B93" s="1"/>
      <c r="C93" s="1"/>
      <c r="D93" s="1"/>
      <c r="E93" s="1"/>
      <c r="F93" s="1"/>
      <c r="G93" s="1"/>
      <c r="L93" s="2"/>
      <c r="M93" s="2"/>
    </row>
    <row r="94" spans="1:13" ht="35.15" customHeight="1">
      <c r="A94" s="1"/>
      <c r="B94" s="1"/>
      <c r="C94" s="1"/>
      <c r="D94" s="1"/>
      <c r="E94" s="1"/>
      <c r="F94" s="1"/>
      <c r="G94" s="1"/>
      <c r="L94" s="2"/>
      <c r="M94" s="2"/>
    </row>
    <row r="95" spans="1:13" ht="35.15" customHeight="1">
      <c r="A95" s="1"/>
      <c r="B95" s="1"/>
      <c r="C95" s="1"/>
      <c r="D95" s="1"/>
      <c r="E95" s="1"/>
      <c r="F95" s="1"/>
      <c r="G95" s="1"/>
      <c r="L95" s="2"/>
      <c r="M95" s="2"/>
    </row>
    <row r="96" spans="1:13" ht="35.15" customHeight="1">
      <c r="A96" s="1"/>
      <c r="B96" s="1"/>
      <c r="C96" s="1"/>
      <c r="D96" s="1"/>
      <c r="E96" s="1"/>
      <c r="F96" s="1"/>
      <c r="G96" s="1"/>
      <c r="L96" s="2"/>
      <c r="M96" s="2"/>
    </row>
    <row r="97" spans="1:13" ht="35.15" customHeight="1">
      <c r="A97" s="1"/>
      <c r="B97" s="1"/>
      <c r="C97" s="1"/>
      <c r="D97" s="1"/>
      <c r="E97" s="1"/>
      <c r="F97" s="1"/>
      <c r="G97" s="1"/>
      <c r="L97" s="2"/>
      <c r="M97" s="2"/>
    </row>
    <row r="98" spans="1:13" ht="35.15" customHeight="1">
      <c r="A98" s="1"/>
      <c r="B98" s="1"/>
      <c r="C98" s="1"/>
      <c r="D98" s="1"/>
      <c r="E98" s="1"/>
      <c r="F98" s="1"/>
      <c r="G98" s="1"/>
      <c r="L98" s="2"/>
      <c r="M98" s="2"/>
    </row>
    <row r="99" spans="1:13" ht="35.15" customHeight="1">
      <c r="A99" s="1"/>
      <c r="B99" s="1"/>
      <c r="C99" s="1"/>
      <c r="D99" s="1"/>
      <c r="E99" s="1"/>
      <c r="F99" s="1"/>
      <c r="G99" s="1"/>
      <c r="L99" s="2"/>
      <c r="M99" s="2"/>
    </row>
    <row r="100" spans="1:13" ht="35.15" customHeight="1">
      <c r="A100" s="1"/>
      <c r="B100" s="1"/>
      <c r="C100" s="1"/>
      <c r="D100" s="1"/>
      <c r="E100" s="1"/>
      <c r="F100" s="1"/>
      <c r="G100" s="1"/>
      <c r="L100" s="2"/>
      <c r="M100" s="2"/>
    </row>
    <row r="101" spans="1:13" ht="35.15" customHeight="1">
      <c r="A101" s="1"/>
      <c r="B101" s="1"/>
      <c r="C101" s="1"/>
      <c r="D101" s="1"/>
      <c r="E101" s="1"/>
      <c r="F101" s="1"/>
      <c r="G101" s="1"/>
      <c r="L101" s="2"/>
      <c r="M101" s="2"/>
    </row>
    <row r="102" spans="1:13" ht="35.15" customHeight="1">
      <c r="A102" s="1"/>
      <c r="B102" s="1"/>
      <c r="C102" s="1"/>
      <c r="D102" s="1"/>
      <c r="E102" s="1"/>
      <c r="F102" s="1"/>
      <c r="G102" s="1"/>
      <c r="L102" s="2"/>
      <c r="M102" s="2"/>
    </row>
    <row r="103" spans="1:13" ht="35.15" customHeight="1">
      <c r="A103" s="1"/>
      <c r="B103" s="1"/>
      <c r="C103" s="1"/>
      <c r="D103" s="1"/>
      <c r="E103" s="1"/>
      <c r="F103" s="1"/>
      <c r="G103" s="1"/>
      <c r="L103" s="2"/>
      <c r="M103" s="2"/>
    </row>
    <row r="104" spans="1:13" ht="35.15" customHeight="1">
      <c r="A104" s="1"/>
      <c r="B104" s="1"/>
      <c r="C104" s="1"/>
      <c r="D104" s="1"/>
      <c r="E104" s="1"/>
      <c r="F104" s="1"/>
      <c r="G104" s="1"/>
      <c r="L104" s="2"/>
      <c r="M104" s="2"/>
    </row>
    <row r="105" spans="1:13" ht="35.15" customHeight="1">
      <c r="A105" s="1"/>
      <c r="B105" s="1"/>
      <c r="C105" s="1"/>
      <c r="D105" s="1"/>
      <c r="E105" s="1"/>
      <c r="F105" s="1"/>
      <c r="G105" s="1"/>
      <c r="L105" s="2"/>
      <c r="M105" s="2"/>
    </row>
    <row r="106" spans="1:13" ht="35.15" customHeight="1">
      <c r="A106" s="1"/>
      <c r="B106" s="1"/>
      <c r="C106" s="1"/>
      <c r="D106" s="1"/>
      <c r="E106" s="1"/>
      <c r="F106" s="1"/>
      <c r="G106" s="1"/>
      <c r="L106" s="2"/>
      <c r="M106" s="2"/>
    </row>
    <row r="107" spans="1:13" ht="35.15" customHeight="1">
      <c r="A107" s="1"/>
      <c r="B107" s="1"/>
      <c r="C107" s="1"/>
      <c r="D107" s="1"/>
      <c r="E107" s="1"/>
      <c r="F107" s="1"/>
      <c r="G107" s="1"/>
      <c r="L107" s="2"/>
      <c r="M107" s="2"/>
    </row>
    <row r="108" spans="1:13" ht="35.15" customHeight="1">
      <c r="A108" s="1"/>
      <c r="B108" s="1"/>
      <c r="C108" s="1"/>
      <c r="D108" s="1"/>
      <c r="E108" s="1"/>
      <c r="F108" s="1"/>
      <c r="G108" s="1"/>
      <c r="L108" s="2"/>
      <c r="M108" s="2"/>
    </row>
    <row r="109" spans="1:13" ht="35.15" customHeight="1">
      <c r="A109" s="1"/>
      <c r="B109" s="1"/>
      <c r="C109" s="1"/>
      <c r="D109" s="1"/>
      <c r="E109" s="1"/>
      <c r="F109" s="1"/>
      <c r="G109" s="1"/>
      <c r="L109" s="2"/>
      <c r="M109" s="2"/>
    </row>
    <row r="110" spans="1:13" ht="35.15" customHeight="1">
      <c r="A110" s="1"/>
      <c r="B110" s="1"/>
      <c r="C110" s="1"/>
      <c r="D110" s="1"/>
      <c r="E110" s="1"/>
      <c r="F110" s="1"/>
      <c r="G110" s="1"/>
      <c r="L110" s="2"/>
      <c r="M110" s="2"/>
    </row>
    <row r="111" spans="1:13" ht="35.15" customHeight="1">
      <c r="A111" s="1"/>
      <c r="B111" s="1"/>
      <c r="C111" s="1"/>
      <c r="D111" s="1"/>
      <c r="E111" s="1"/>
      <c r="F111" s="1"/>
      <c r="G111" s="1"/>
      <c r="L111" s="2"/>
      <c r="M111" s="2"/>
    </row>
    <row r="112" spans="1:13" ht="35.15" customHeight="1">
      <c r="A112" s="1"/>
      <c r="B112" s="1"/>
      <c r="C112" s="1"/>
      <c r="D112" s="1"/>
      <c r="E112" s="1"/>
      <c r="F112" s="1"/>
      <c r="G112" s="1"/>
      <c r="L112" s="2"/>
      <c r="M112" s="2"/>
    </row>
    <row r="113" spans="1:13" ht="35.15" customHeight="1">
      <c r="A113" s="1"/>
      <c r="B113" s="1"/>
      <c r="C113" s="1"/>
      <c r="D113" s="1"/>
      <c r="E113" s="1"/>
      <c r="F113" s="1"/>
      <c r="G113" s="1"/>
      <c r="L113" s="2"/>
      <c r="M113" s="2"/>
    </row>
    <row r="114" spans="1:13" ht="18" customHeight="1">
      <c r="A114" s="1"/>
      <c r="B114" s="1"/>
      <c r="C114" s="1"/>
      <c r="D114" s="1"/>
      <c r="E114" s="1"/>
      <c r="F114" s="1"/>
      <c r="G114" s="1"/>
    </row>
  </sheetData>
  <sortState ref="B30:F37">
    <sortCondition descending="1" ref="E30:E37"/>
  </sortState>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&amp;L&amp;G&amp;R&amp;G</oddHeader>
    <oddFooter>&amp;Cwww.stats.gov.sa</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22</vt:i4>
      </vt:variant>
    </vt:vector>
  </HeadingPairs>
  <TitlesOfParts>
    <vt:vector size="42" baseType="lpstr">
      <vt:lpstr>الفهرس Index</vt:lpstr>
      <vt:lpstr>M_Ar</vt:lpstr>
      <vt:lpstr>M_En</vt:lpstr>
      <vt:lpstr>1</vt:lpstr>
      <vt:lpstr>1.1</vt:lpstr>
      <vt:lpstr>1.2</vt:lpstr>
      <vt:lpstr>1.3</vt:lpstr>
      <vt:lpstr>1.4</vt:lpstr>
      <vt:lpstr>1.5</vt:lpstr>
      <vt:lpstr>2</vt:lpstr>
      <vt:lpstr>2.1</vt:lpstr>
      <vt:lpstr>2.2</vt:lpstr>
      <vt:lpstr>2.3</vt:lpstr>
      <vt:lpstr>2.4</vt:lpstr>
      <vt:lpstr>2.5</vt:lpstr>
      <vt:lpstr>2.6</vt:lpstr>
      <vt:lpstr>3</vt:lpstr>
      <vt:lpstr>4</vt:lpstr>
      <vt:lpstr>5</vt:lpstr>
      <vt:lpstr>6</vt:lpstr>
      <vt:lpstr>'1'!Print_Area</vt:lpstr>
      <vt:lpstr>'1.1'!Print_Area</vt:lpstr>
      <vt:lpstr>'1.2'!Print_Area</vt:lpstr>
      <vt:lpstr>'1.3'!Print_Area</vt:lpstr>
      <vt:lpstr>'1.4'!Print_Area</vt:lpstr>
      <vt:lpstr>'1.5'!Print_Area</vt:lpstr>
      <vt:lpstr>'2'!Print_Area</vt:lpstr>
      <vt:lpstr>'2.1'!Print_Area</vt:lpstr>
      <vt:lpstr>'2.2'!Print_Area</vt:lpstr>
      <vt:lpstr>'2.3'!Print_Area</vt:lpstr>
      <vt:lpstr>'2.4'!Print_Area</vt:lpstr>
      <vt:lpstr>'2.5'!Print_Area</vt:lpstr>
      <vt:lpstr>'2.6'!Print_Area</vt:lpstr>
      <vt:lpstr>'3'!Print_Area</vt:lpstr>
      <vt:lpstr>'4'!Print_Area</vt:lpstr>
      <vt:lpstr>'5'!Print_Area</vt:lpstr>
      <vt:lpstr>'6'!Print_Area</vt:lpstr>
      <vt:lpstr>M_Ar!Print_Area</vt:lpstr>
      <vt:lpstr>M_En!Print_Area</vt:lpstr>
      <vt:lpstr>'الفهرس Index'!Print_Area</vt:lpstr>
      <vt:lpstr>'1.4'!Print_Titles</vt:lpstr>
      <vt:lpstr>'2.3'!Print_Titles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majeebi@stats.gov.sa;Mohammed Almosayter</dc:creator>
  <cp:lastModifiedBy>A</cp:lastModifiedBy>
  <cp:lastPrinted>2018-07-31T08:09:43Z</cp:lastPrinted>
  <dcterms:created xsi:type="dcterms:W3CDTF">2016-08-11T05:20:00Z</dcterms:created>
  <dcterms:modified xsi:type="dcterms:W3CDTF">2020-11-19T07:18:01Z</dcterms:modified>
</cp:coreProperties>
</file>