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neDrive - General Authority for Statistics\FT Folder\Reports\Monthly Reports\2021\04 أبريل\ملفات\"/>
    </mc:Choice>
  </mc:AlternateContent>
  <bookViews>
    <workbookView xWindow="29115" yWindow="1050" windowWidth="28275" windowHeight="14400" tabRatio="842" activeTab="13"/>
  </bookViews>
  <sheets>
    <sheet name="الفهرس Index" sheetId="15" r:id="rId1"/>
    <sheet name="1" sheetId="36" r:id="rId2"/>
    <sheet name="1.1" sheetId="32" r:id="rId3"/>
    <sheet name="1.2" sheetId="11" r:id="rId4"/>
    <sheet name="1.3" sheetId="17" r:id="rId5"/>
    <sheet name="1.4" sheetId="18" r:id="rId6"/>
    <sheet name="1.5" sheetId="34" r:id="rId7"/>
    <sheet name="2" sheetId="19" r:id="rId8"/>
    <sheet name="2.1" sheetId="20" r:id="rId9"/>
    <sheet name="2.2" sheetId="21" r:id="rId10"/>
    <sheet name="2.3" sheetId="22" r:id="rId11"/>
    <sheet name="2.4" sheetId="23" r:id="rId12"/>
    <sheet name="2.5" sheetId="24" r:id="rId13"/>
    <sheet name="2.6" sheetId="30" r:id="rId14"/>
    <sheet name="3" sheetId="35" r:id="rId15"/>
    <sheet name="4" sheetId="25" r:id="rId16"/>
    <sheet name="5" sheetId="26" r:id="rId17"/>
    <sheet name="6" sheetId="28" r:id="rId18"/>
  </sheets>
  <externalReferences>
    <externalReference r:id="rId19"/>
  </externalReferences>
  <definedNames>
    <definedName name="Port1">INDIRECT([1]Imp!$AA$185)</definedName>
    <definedName name="Port2">INDIRECT([1]Imp!$AA$186)</definedName>
    <definedName name="Port3">INDIRECT([1]Imp!$AA$187)</definedName>
    <definedName name="Port4">INDIRECT([1]Imp!$AA$188)</definedName>
    <definedName name="Port5">INDIRECT([1]Imp!$AA$189)</definedName>
    <definedName name="PortQ1">INDIRECT([1]QImp!$AB$185)</definedName>
    <definedName name="PortQ2">INDIRECT([1]QImp!$AB$186)</definedName>
    <definedName name="PortQ3">INDIRECT([1]QImp!$AB$187)</definedName>
    <definedName name="PortQ4">INDIRECT([1]QImp!$AB$188)</definedName>
    <definedName name="PortQ5">INDIRECT([1]QImp!$AB$189)</definedName>
    <definedName name="_xlnm.Print_Area" localSheetId="1">'1'!$A$1:$H$20</definedName>
    <definedName name="_xlnm.Print_Area" localSheetId="2">'1.1'!$A$1:$G$20</definedName>
    <definedName name="_xlnm.Print_Area" localSheetId="3">'1.2'!$A$1:$G$29</definedName>
    <definedName name="_xlnm.Print_Area" localSheetId="4">'1.3'!$A$1:$G$19</definedName>
    <definedName name="_xlnm.Print_Area" localSheetId="5">'1.4'!$A$1:$G$153</definedName>
    <definedName name="_xlnm.Print_Area" localSheetId="6">'1.5'!$A$1:$G$41</definedName>
    <definedName name="_xlnm.Print_Area" localSheetId="7">'2'!$A$1:$D$19</definedName>
    <definedName name="_xlnm.Print_Area" localSheetId="8">'2.1'!$A$1:$G$29</definedName>
    <definedName name="_xlnm.Print_Area" localSheetId="9">'2.2'!$A$1:$G$19</definedName>
    <definedName name="_xlnm.Print_Area" localSheetId="10">'2.3'!$A$1:$G$154</definedName>
    <definedName name="_xlnm.Print_Area" localSheetId="11">'2.4'!$A$1:$G$11</definedName>
    <definedName name="_xlnm.Print_Area" localSheetId="12">'2.5'!$A$1:$G$11</definedName>
    <definedName name="_xlnm.Print_Area" localSheetId="13">'2.6'!$A$1:$G$49</definedName>
    <definedName name="_xlnm.Print_Area" localSheetId="14">'3'!$A$1:$G$20</definedName>
    <definedName name="_xlnm.Print_Area" localSheetId="15">'4'!$A$1:$F$20</definedName>
    <definedName name="_xlnm.Print_Area" localSheetId="16">'5'!$A$1:$D$17</definedName>
    <definedName name="_xlnm.Print_Area" localSheetId="17">'6'!$A$1:$L$14</definedName>
    <definedName name="_xlnm.Print_Area" localSheetId="0">'الفهرس Index'!$A$1:$D$23</definedName>
    <definedName name="_xlnm.Print_Titles" localSheetId="5">'1.4'!$1:$7</definedName>
    <definedName name="_xlnm.Print_Titles" localSheetId="10">'2.3'!$1:$7</definedName>
  </definedNames>
  <calcPr calcId="162913"/>
  <fileRecoveryPr autoRecover="0"/>
</workbook>
</file>

<file path=xl/calcChain.xml><?xml version="1.0" encoding="utf-8"?>
<calcChain xmlns="http://schemas.openxmlformats.org/spreadsheetml/2006/main">
  <c r="C33" i="34" l="1"/>
  <c r="D33" i="34"/>
  <c r="E33" i="34"/>
  <c r="C32" i="30" l="1"/>
  <c r="D32" i="30"/>
  <c r="E32" i="30"/>
  <c r="C21" i="30" l="1"/>
  <c r="C8" i="30"/>
  <c r="C49" i="30" l="1"/>
  <c r="D21" i="30"/>
  <c r="E21" i="30"/>
  <c r="E8" i="30" l="1"/>
  <c r="E49" i="30" s="1"/>
  <c r="D8" i="30"/>
  <c r="D49" i="30" s="1"/>
  <c r="E11" i="24"/>
  <c r="D11" i="24"/>
  <c r="C11" i="24"/>
  <c r="E11" i="23"/>
  <c r="D11" i="23"/>
  <c r="C11" i="23"/>
  <c r="E154" i="22"/>
  <c r="D154" i="22"/>
  <c r="C154" i="22"/>
  <c r="E19" i="21"/>
  <c r="D19" i="21"/>
  <c r="C19" i="21"/>
  <c r="E29" i="20"/>
  <c r="D29" i="20"/>
  <c r="C29" i="20"/>
  <c r="E22" i="34"/>
  <c r="D22" i="34"/>
  <c r="C22" i="34"/>
  <c r="E8" i="34"/>
  <c r="D8" i="34"/>
  <c r="C8" i="34"/>
  <c r="E153" i="18"/>
  <c r="D153" i="18"/>
  <c r="C153" i="18"/>
  <c r="E19" i="17"/>
  <c r="D19" i="17"/>
  <c r="C19" i="17"/>
  <c r="E29" i="11"/>
  <c r="D29" i="11"/>
  <c r="C29" i="11"/>
  <c r="C41" i="34" l="1"/>
  <c r="E41" i="34"/>
  <c r="D41" i="34"/>
</calcChain>
</file>

<file path=xl/sharedStrings.xml><?xml version="1.0" encoding="utf-8"?>
<sst xmlns="http://schemas.openxmlformats.org/spreadsheetml/2006/main" count="1383" uniqueCount="643">
  <si>
    <t>المجموع</t>
  </si>
  <si>
    <t>Total</t>
  </si>
  <si>
    <t>دول مجلس التعاون الخليجي</t>
  </si>
  <si>
    <t>دول اسلامية عدا العربية</t>
  </si>
  <si>
    <t>دول اسيوية عدا العربية والاسلامية</t>
  </si>
  <si>
    <t>دول استراليا وجزر الباسفيك</t>
  </si>
  <si>
    <t>Australia and Oceania</t>
  </si>
  <si>
    <t>دول امريكا الشمالية</t>
  </si>
  <si>
    <t>North America</t>
  </si>
  <si>
    <t>دول امريكا الجنوبية</t>
  </si>
  <si>
    <t>South America</t>
  </si>
  <si>
    <t>دول الاتحاد الأوروبي</t>
  </si>
  <si>
    <t>دول اوروبا عدا دول الاتحاد الأوروبي</t>
  </si>
  <si>
    <t>دول غير مبينة</t>
  </si>
  <si>
    <t>Not Defined</t>
  </si>
  <si>
    <t>السنة</t>
  </si>
  <si>
    <t>القيمة (مليون ريال)</t>
  </si>
  <si>
    <t>Year</t>
  </si>
  <si>
    <t>رقم القسم</t>
  </si>
  <si>
    <t>Section Description</t>
  </si>
  <si>
    <t>وصف القسم</t>
  </si>
  <si>
    <t>منتجات نباتية</t>
  </si>
  <si>
    <t>المنتجات المعدنية</t>
  </si>
  <si>
    <t>Country</t>
  </si>
  <si>
    <t>الكويت</t>
  </si>
  <si>
    <t>البحرين</t>
  </si>
  <si>
    <t>قطـر</t>
  </si>
  <si>
    <t>سـلطنة عمان</t>
  </si>
  <si>
    <t>الامارات العربية المتحدة</t>
  </si>
  <si>
    <t>رقم الجدول</t>
  </si>
  <si>
    <t>العــنــوان</t>
  </si>
  <si>
    <t>Subject</t>
  </si>
  <si>
    <t>دول افريقية عدا العربية والاسلامية</t>
  </si>
  <si>
    <t>الصادرات غير البترولية</t>
  </si>
  <si>
    <t>Non-oil Exports</t>
  </si>
  <si>
    <t>Imports</t>
  </si>
  <si>
    <t>الواردات</t>
  </si>
  <si>
    <t>Imports by Section</t>
  </si>
  <si>
    <t>الواردات حسب الأقسام</t>
  </si>
  <si>
    <t>الواردات حسب استخدام المواد</t>
  </si>
  <si>
    <t>الواردات حسب طبيعة المواد</t>
  </si>
  <si>
    <t xml:space="preserve">الواردات حسب مجموعات الدول </t>
  </si>
  <si>
    <t>نسبة الصادرات غير البترولية للواردات، شهري</t>
  </si>
  <si>
    <t>Ratio of Non-oil Exports to Imports, Monthly</t>
  </si>
  <si>
    <t>نسبة الصادرات غير البترولية للواردات، سنوي</t>
  </si>
  <si>
    <t>Trade with the GCC Countries</t>
  </si>
  <si>
    <t>التبادل التجاري بين المملكة ودول مجلس التعاون الخليجي</t>
  </si>
  <si>
    <t>Imports by Utilization of Items</t>
  </si>
  <si>
    <t>Imports by Nature of Items</t>
  </si>
  <si>
    <t>Ratio of Non-oil Exports to Imports, Annual</t>
  </si>
  <si>
    <t>الشهر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</si>
  <si>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</si>
  <si>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</si>
  <si>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</si>
  <si>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</si>
  <si>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</si>
  <si>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</si>
  <si>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</si>
  <si>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</si>
  <si>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</si>
  <si>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</si>
  <si>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</si>
  <si>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</si>
  <si>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</si>
  <si>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يناير</t>
  </si>
  <si>
    <t>فبراير</t>
  </si>
  <si>
    <t>مارس</t>
  </si>
  <si>
    <t>أبريل</t>
  </si>
  <si>
    <t>مايو</t>
  </si>
  <si>
    <t>أغسطس</t>
  </si>
  <si>
    <t>سبتمبر</t>
  </si>
  <si>
    <t>أكتوبر</t>
  </si>
  <si>
    <t>نوفمبر</t>
  </si>
  <si>
    <t>ديسمبر</t>
  </si>
  <si>
    <t>يونيو</t>
  </si>
  <si>
    <t>يوليو</t>
  </si>
  <si>
    <t>Value (Million Riyals)</t>
  </si>
  <si>
    <t>الفهرس / Index</t>
  </si>
  <si>
    <t>الإجمالي</t>
  </si>
  <si>
    <t>القيمة (مليون ريال) / (Million Riyals)</t>
  </si>
  <si>
    <t>Mineral products</t>
  </si>
  <si>
    <t>Table</t>
  </si>
  <si>
    <t>Sec.
No</t>
  </si>
  <si>
    <t>Code</t>
  </si>
  <si>
    <t>رمز</t>
  </si>
  <si>
    <t>Islamic Non-Arab Countries</t>
  </si>
  <si>
    <t>European Union (EU)</t>
  </si>
  <si>
    <t>Europe, excl. the EU</t>
  </si>
  <si>
    <t>Country Groups</t>
  </si>
  <si>
    <t>مجموعات الدول</t>
  </si>
  <si>
    <t>الواردات حسب الدول</t>
  </si>
  <si>
    <t>Imports by Country</t>
  </si>
  <si>
    <t>Rank</t>
  </si>
  <si>
    <t>مرتبة</t>
  </si>
  <si>
    <t>الدول</t>
  </si>
  <si>
    <t>Merchandise Imports, Monthly</t>
  </si>
  <si>
    <t>الواردات حسب الاقسام</t>
  </si>
  <si>
    <t>الواردات حسب مجموعات الدول</t>
  </si>
  <si>
    <t>الاستهلاك النهائي</t>
  </si>
  <si>
    <t>وسيطة</t>
  </si>
  <si>
    <t>رأسمالية</t>
  </si>
  <si>
    <t>المواد</t>
  </si>
  <si>
    <t>Final Consumption</t>
  </si>
  <si>
    <t>Intermediate Consumption</t>
  </si>
  <si>
    <t>Fixed Assets (Capital)</t>
  </si>
  <si>
    <t>Items</t>
  </si>
  <si>
    <t>خام</t>
  </si>
  <si>
    <t>نصف مصنعة</t>
  </si>
  <si>
    <t>مصنعة</t>
  </si>
  <si>
    <t>Raw Materials</t>
  </si>
  <si>
    <t>Finished Goods</t>
  </si>
  <si>
    <t>Semi-Finished Goods</t>
  </si>
  <si>
    <t>نسبة الصادرات غير البترولية للواردات (%)</t>
  </si>
  <si>
    <t>Ratio of Non-oil Exports to Imports (%)</t>
  </si>
  <si>
    <t>إعادة التصدير</t>
  </si>
  <si>
    <t>Re-exports</t>
  </si>
  <si>
    <t>Non-oil Trade Balance</t>
  </si>
  <si>
    <t>الصادرات السلعية غير البترولية / Non-oil Merchandise Exports</t>
  </si>
  <si>
    <t>الصادرات الوطنية</t>
  </si>
  <si>
    <t>National Exports</t>
  </si>
  <si>
    <t>الواردات السلعية</t>
  </si>
  <si>
    <t>Merchandise Imports</t>
  </si>
  <si>
    <t>الواردات السلعية، شهري</t>
  </si>
  <si>
    <t>Imports by Mode of Transport and Customs Port</t>
  </si>
  <si>
    <t>الواردات حسب وسيلة النقل والمنافذ الجمركية</t>
  </si>
  <si>
    <t>Mode</t>
  </si>
  <si>
    <t>Customs Port</t>
  </si>
  <si>
    <t>وسيلة النقل</t>
  </si>
  <si>
    <t>المنافذ الجمركية</t>
  </si>
  <si>
    <t>Sea</t>
  </si>
  <si>
    <t>Land</t>
  </si>
  <si>
    <t>Air</t>
  </si>
  <si>
    <t>King Fahad Bridge</t>
  </si>
  <si>
    <t>Haditha</t>
  </si>
  <si>
    <t>Al Kaffjei</t>
  </si>
  <si>
    <t>Halat Ammar</t>
  </si>
  <si>
    <t>Al Rragey</t>
  </si>
  <si>
    <t>Al Ddurrah</t>
  </si>
  <si>
    <t>King Fahad Airport</t>
  </si>
  <si>
    <t>بحري</t>
  </si>
  <si>
    <t>بري</t>
  </si>
  <si>
    <t>جوي</t>
  </si>
  <si>
    <t>ميناء جدة الإسلامي</t>
  </si>
  <si>
    <t>ميناء الملك عبدالعزيز بالدمام</t>
  </si>
  <si>
    <t>ميناء الملك عبدالله</t>
  </si>
  <si>
    <t>ميناء الجبيل</t>
  </si>
  <si>
    <t>ميناء ينبع</t>
  </si>
  <si>
    <t>ميناء رأس تنورة</t>
  </si>
  <si>
    <t>ميناء ضباء</t>
  </si>
  <si>
    <t>ميناء جيزان</t>
  </si>
  <si>
    <t>ميناء رأس الخير</t>
  </si>
  <si>
    <t>البطحاء</t>
  </si>
  <si>
    <t>الرياض (الميناء الجاف)</t>
  </si>
  <si>
    <t>جسر الملك فهد</t>
  </si>
  <si>
    <t>الحديثة</t>
  </si>
  <si>
    <t>الخفجي</t>
  </si>
  <si>
    <t>حالة عمار</t>
  </si>
  <si>
    <t>الرقعي</t>
  </si>
  <si>
    <t>الدرة</t>
  </si>
  <si>
    <t>مطار الملك خالد الدولي بالرياض</t>
  </si>
  <si>
    <t>مطار الملك فهد بالدمام</t>
  </si>
  <si>
    <t>مطار القصيم</t>
  </si>
  <si>
    <t>مطار الامير محمد بن عبدالعزيز</t>
  </si>
  <si>
    <t>الطرود البريدية بجدة</t>
  </si>
  <si>
    <t>الطرود البريدية بالرياض</t>
  </si>
  <si>
    <t>مطار الطائف</t>
  </si>
  <si>
    <t>الطرود البريدية بالدمام</t>
  </si>
  <si>
    <t>الطرود البريدية بالمدينة</t>
  </si>
  <si>
    <t>بريد الدمام المركزي</t>
  </si>
  <si>
    <t>King Abdulaziz Port</t>
  </si>
  <si>
    <t>U.S.A</t>
  </si>
  <si>
    <t>سـنغافورة</t>
  </si>
  <si>
    <t>تركيا</t>
  </si>
  <si>
    <t>مـاليزيا</t>
  </si>
  <si>
    <t>بلجيكا</t>
  </si>
  <si>
    <t>الاردن</t>
  </si>
  <si>
    <t>الولايات المتحدة الامريكية</t>
  </si>
  <si>
    <t>باكسـتان</t>
  </si>
  <si>
    <t>تـايلند</t>
  </si>
  <si>
    <t>ايطاليا</t>
  </si>
  <si>
    <t>تايوان</t>
  </si>
  <si>
    <t>كوريا الجنوبية</t>
  </si>
  <si>
    <t>فرنسا</t>
  </si>
  <si>
    <t>فيتنام</t>
  </si>
  <si>
    <t>اسبانيا</t>
  </si>
  <si>
    <t>الجزائر</t>
  </si>
  <si>
    <t>انـدونيسـيا</t>
  </si>
  <si>
    <t>هولندا</t>
  </si>
  <si>
    <t>بولندا</t>
  </si>
  <si>
    <t>لبنان</t>
  </si>
  <si>
    <t>استراليا</t>
  </si>
  <si>
    <t>السـودان</t>
  </si>
  <si>
    <t>بنجـلادش</t>
  </si>
  <si>
    <t>سـويسـرا</t>
  </si>
  <si>
    <t>العراق</t>
  </si>
  <si>
    <t>المغرب</t>
  </si>
  <si>
    <t>المملكة المتحدة</t>
  </si>
  <si>
    <t>هونج كونج</t>
  </si>
  <si>
    <t>جنوب افريقيا</t>
  </si>
  <si>
    <t>تونس</t>
  </si>
  <si>
    <t>نيجيريا</t>
  </si>
  <si>
    <t>المانيا</t>
  </si>
  <si>
    <t>كينيا</t>
  </si>
  <si>
    <t>ليبيا</t>
  </si>
  <si>
    <t>الجمهورية اليمنية</t>
  </si>
  <si>
    <t>البرازيل</t>
  </si>
  <si>
    <t>كندا</t>
  </si>
  <si>
    <t>اليونان</t>
  </si>
  <si>
    <t>المكسيك</t>
  </si>
  <si>
    <t>السويد</t>
  </si>
  <si>
    <t>اثيوبيا</t>
  </si>
  <si>
    <t>نيوزلندا</t>
  </si>
  <si>
    <t>تنزانيا</t>
  </si>
  <si>
    <t>اسـتونيا</t>
  </si>
  <si>
    <t>نيبـال</t>
  </si>
  <si>
    <t>سـيريلنكا</t>
  </si>
  <si>
    <t>ميانمار ( بورما )</t>
  </si>
  <si>
    <t>غانا</t>
  </si>
  <si>
    <t>بيرو</t>
  </si>
  <si>
    <t>سوريا</t>
  </si>
  <si>
    <t>مالطـه</t>
  </si>
  <si>
    <t>جيبوتي</t>
  </si>
  <si>
    <t>الـفـلبين</t>
  </si>
  <si>
    <t>ساحل العاج (كوت دي فوار)</t>
  </si>
  <si>
    <t>جمهورية كونجو الديمقراطية (زائير)</t>
  </si>
  <si>
    <t>اوكرانيا</t>
  </si>
  <si>
    <t>النمسـا</t>
  </si>
  <si>
    <t>غينيا</t>
  </si>
  <si>
    <t>جمهورية الصومال</t>
  </si>
  <si>
    <t>اوغندا</t>
  </si>
  <si>
    <t>كولمبيا</t>
  </si>
  <si>
    <t>الارجنتين</t>
  </si>
  <si>
    <t>السـنغال</t>
  </si>
  <si>
    <t>انغولا</t>
  </si>
  <si>
    <t>شيلي</t>
  </si>
  <si>
    <t>البرتغال</t>
  </si>
  <si>
    <t>فنلندا</t>
  </si>
  <si>
    <t>جواتيمالا</t>
  </si>
  <si>
    <t>روسيا الاتحادية</t>
  </si>
  <si>
    <t>موريتانيا</t>
  </si>
  <si>
    <t>توجو</t>
  </si>
  <si>
    <t>جورجيا</t>
  </si>
  <si>
    <t>التشيك</t>
  </si>
  <si>
    <t>موزمبيق</t>
  </si>
  <si>
    <t>الكميرون</t>
  </si>
  <si>
    <t>براغواى</t>
  </si>
  <si>
    <t>اكوادور</t>
  </si>
  <si>
    <t>المجر (هنغاريا)</t>
  </si>
  <si>
    <t>سلوفينيا</t>
  </si>
  <si>
    <t>فلسطين</t>
  </si>
  <si>
    <t>الدومونيك</t>
  </si>
  <si>
    <t>رومانيا</t>
  </si>
  <si>
    <t>مدغشقر</t>
  </si>
  <si>
    <t>قبرص</t>
  </si>
  <si>
    <t>ايرلندا</t>
  </si>
  <si>
    <t>جمهورية الدومينيكان</t>
  </si>
  <si>
    <t>سيراليون</t>
  </si>
  <si>
    <t>اريتيريا</t>
  </si>
  <si>
    <t>افغانسـتان</t>
  </si>
  <si>
    <t>كامبوديا</t>
  </si>
  <si>
    <t>النرويج</t>
  </si>
  <si>
    <t>نامبيبيا</t>
  </si>
  <si>
    <t>اورغواى</t>
  </si>
  <si>
    <t>الدنمرك</t>
  </si>
  <si>
    <t>موريشس</t>
  </si>
  <si>
    <t>بلغاريا</t>
  </si>
  <si>
    <t>زامبيا</t>
  </si>
  <si>
    <t>البانيا</t>
  </si>
  <si>
    <t>كوستاريكا</t>
  </si>
  <si>
    <t>الجابون</t>
  </si>
  <si>
    <t>السلفادور</t>
  </si>
  <si>
    <t>اذربيجان</t>
  </si>
  <si>
    <t>لتوانيا</t>
  </si>
  <si>
    <t>لوكسمبورج</t>
  </si>
  <si>
    <t>هوندوراس</t>
  </si>
  <si>
    <t>جزر المالديف</t>
  </si>
  <si>
    <t>لاتفيا</t>
  </si>
  <si>
    <t>تشـاد</t>
  </si>
  <si>
    <t>بقية الدول</t>
  </si>
  <si>
    <t>Jubail Port</t>
  </si>
  <si>
    <t>Jizan Port</t>
  </si>
  <si>
    <t>Deba Port</t>
  </si>
  <si>
    <t>Ras Alkhair Port</t>
  </si>
  <si>
    <t>سلوفاكيا</t>
  </si>
  <si>
    <t>البوسنة والهرسك</t>
  </si>
  <si>
    <t>كرواتيا</t>
  </si>
  <si>
    <t>صربيا</t>
  </si>
  <si>
    <t>بورتريكو</t>
  </si>
  <si>
    <t>أوزباكستان</t>
  </si>
  <si>
    <t>بيلاروس</t>
  </si>
  <si>
    <t>مقدونيا</t>
  </si>
  <si>
    <t>مولدافيا</t>
  </si>
  <si>
    <t>كونجو</t>
  </si>
  <si>
    <t>مالي</t>
  </si>
  <si>
    <t>Gulf Cooperation Council (GCC)</t>
  </si>
  <si>
    <t>Asian Non-Arab Non-Islamic Countries</t>
  </si>
  <si>
    <t>African Non-Arab Non-Islamic Countries</t>
  </si>
  <si>
    <t>ميناء رابغ</t>
  </si>
  <si>
    <t>Rabigh Port</t>
  </si>
  <si>
    <t>دول الجامعة العربية عدا دول مجلس التعاون الخليجي</t>
  </si>
  <si>
    <t>الصادرات السلعية، شهري</t>
  </si>
  <si>
    <t>Merchandise Exports, Monthly</t>
  </si>
  <si>
    <t>UNITED ARAB EMIRATES</t>
  </si>
  <si>
    <t>CHINA</t>
  </si>
  <si>
    <t>SINGAPORE</t>
  </si>
  <si>
    <t>INDIA</t>
  </si>
  <si>
    <t>KUWAIT</t>
  </si>
  <si>
    <t>BAHRAIN</t>
  </si>
  <si>
    <t>BELGIUM</t>
  </si>
  <si>
    <t>JORDAN</t>
  </si>
  <si>
    <t>TURKEY</t>
  </si>
  <si>
    <t>EGYPT</t>
  </si>
  <si>
    <t>MALAYSIA</t>
  </si>
  <si>
    <t>SULTANATE OF OMAN</t>
  </si>
  <si>
    <t>PAKISTAN</t>
  </si>
  <si>
    <t>LEBANON</t>
  </si>
  <si>
    <t>JAPAN</t>
  </si>
  <si>
    <t>TAIWAN</t>
  </si>
  <si>
    <t>SOUTH KOREA</t>
  </si>
  <si>
    <t>ITALY</t>
  </si>
  <si>
    <t>SPAIN</t>
  </si>
  <si>
    <t>NETHERLANDS</t>
  </si>
  <si>
    <t>SUDAN</t>
  </si>
  <si>
    <t>IRAQ</t>
  </si>
  <si>
    <t>UNITED KINGDOM</t>
  </si>
  <si>
    <t>THAILAND</t>
  </si>
  <si>
    <t>HONG KONG</t>
  </si>
  <si>
    <t>AUSTRALIA</t>
  </si>
  <si>
    <t>INDONESIA</t>
  </si>
  <si>
    <t>VIETNAM</t>
  </si>
  <si>
    <t>FRANCE</t>
  </si>
  <si>
    <t>REPUBLIC OF YEMEN</t>
  </si>
  <si>
    <t>MOROCCO</t>
  </si>
  <si>
    <t>ALGERIA</t>
  </si>
  <si>
    <t>SOUTH AFRICA</t>
  </si>
  <si>
    <t>SWITZERLAND</t>
  </si>
  <si>
    <t>POLAND</t>
  </si>
  <si>
    <t>BANGLADESH</t>
  </si>
  <si>
    <t>GERMANY</t>
  </si>
  <si>
    <t>BRAZIL</t>
  </si>
  <si>
    <t>KENYA</t>
  </si>
  <si>
    <t>CANADA</t>
  </si>
  <si>
    <t>TUNISIA</t>
  </si>
  <si>
    <t>GREECE</t>
  </si>
  <si>
    <t>NIGERIA</t>
  </si>
  <si>
    <t>ETHIOPIA</t>
  </si>
  <si>
    <t>SOMALIA</t>
  </si>
  <si>
    <t>DJIBOUTI</t>
  </si>
  <si>
    <t>LIBYA</t>
  </si>
  <si>
    <t>ARGENTINA</t>
  </si>
  <si>
    <t>TANZANIA</t>
  </si>
  <si>
    <t>RUSSIAN FEDERATION</t>
  </si>
  <si>
    <t>MALTA</t>
  </si>
  <si>
    <t>PHILIPPINES</t>
  </si>
  <si>
    <t>MYANMAR</t>
  </si>
  <si>
    <t>ESTONIA</t>
  </si>
  <si>
    <t>SWEDEN</t>
  </si>
  <si>
    <t>PERU</t>
  </si>
  <si>
    <t>SRI LANKA</t>
  </si>
  <si>
    <t>PORTUGAL</t>
  </si>
  <si>
    <t>ANGOLA</t>
  </si>
  <si>
    <t>GHANA</t>
  </si>
  <si>
    <t>MAURITIUS</t>
  </si>
  <si>
    <t>SENEGAL</t>
  </si>
  <si>
    <t>SLOVENIA</t>
  </si>
  <si>
    <t>GUINEA</t>
  </si>
  <si>
    <t>TOGO</t>
  </si>
  <si>
    <t>CHILE</t>
  </si>
  <si>
    <t>GUATEMALA</t>
  </si>
  <si>
    <t>DENMARK</t>
  </si>
  <si>
    <t>CAMEROON</t>
  </si>
  <si>
    <t>COLOMBIA</t>
  </si>
  <si>
    <t>UKRAINE</t>
  </si>
  <si>
    <t>GEORGIA</t>
  </si>
  <si>
    <t>NEW ZEALAND</t>
  </si>
  <si>
    <t>MEXICO</t>
  </si>
  <si>
    <t>UGANDA</t>
  </si>
  <si>
    <t>MOZAMBIQUE</t>
  </si>
  <si>
    <t>PALESTINE</t>
  </si>
  <si>
    <t>SLOVAKIA</t>
  </si>
  <si>
    <t>MAURITANIA</t>
  </si>
  <si>
    <t>CZECH REPUBLIC</t>
  </si>
  <si>
    <t>BULGARIA</t>
  </si>
  <si>
    <t>ECUADOR</t>
  </si>
  <si>
    <t>IRELAND</t>
  </si>
  <si>
    <t>CYPRUS</t>
  </si>
  <si>
    <t>NEPAL</t>
  </si>
  <si>
    <t>ERITREA</t>
  </si>
  <si>
    <t>FINLAND</t>
  </si>
  <si>
    <t>AUSTRIA</t>
  </si>
  <si>
    <t>NORWAY</t>
  </si>
  <si>
    <t>MALI</t>
  </si>
  <si>
    <t>AFGHANISTAN</t>
  </si>
  <si>
    <t>SIERRA LEONE</t>
  </si>
  <si>
    <t>HUNGARY</t>
  </si>
  <si>
    <t>DOMINICAN REPUBLIC</t>
  </si>
  <si>
    <t>CHAD</t>
  </si>
  <si>
    <t>NAMIBIA</t>
  </si>
  <si>
    <t>CONGO</t>
  </si>
  <si>
    <t>PARAGUAY</t>
  </si>
  <si>
    <t>MALDIVES</t>
  </si>
  <si>
    <t>ZAMBIA</t>
  </si>
  <si>
    <t>SERBIA</t>
  </si>
  <si>
    <t>EL SALVADOR</t>
  </si>
  <si>
    <t>LITHUANIA</t>
  </si>
  <si>
    <t>AZERBAIJAN</t>
  </si>
  <si>
    <t>ROMANIA</t>
  </si>
  <si>
    <t>CAMBODIA</t>
  </si>
  <si>
    <t>MADAGASCAR</t>
  </si>
  <si>
    <t>URUGUAY</t>
  </si>
  <si>
    <t>GABON</t>
  </si>
  <si>
    <t>CROATIA</t>
  </si>
  <si>
    <t>BELARUS</t>
  </si>
  <si>
    <t>UZBEKISTAN</t>
  </si>
  <si>
    <t>ALBANIA</t>
  </si>
  <si>
    <t>SYRIA</t>
  </si>
  <si>
    <t>PUERTO RICO</t>
  </si>
  <si>
    <t>LUXEMBOURG</t>
  </si>
  <si>
    <t>COSTA RICA</t>
  </si>
  <si>
    <t>DOMINICA</t>
  </si>
  <si>
    <t>LATVIA</t>
  </si>
  <si>
    <t>MOLDOVA</t>
  </si>
  <si>
    <t>HONDURAS</t>
  </si>
  <si>
    <t>MACEDONIA</t>
  </si>
  <si>
    <t>Jeddah Islamic Sea Port</t>
  </si>
  <si>
    <t>King Abdullah Seaport</t>
  </si>
  <si>
    <t>نيكراجوا</t>
  </si>
  <si>
    <t>NICARAGUA</t>
  </si>
  <si>
    <t>جزر القمر</t>
  </si>
  <si>
    <t>COMOROS</t>
  </si>
  <si>
    <t>Partner Country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</si>
  <si>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</si>
  <si>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</si>
  <si>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</si>
  <si>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</si>
  <si>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</si>
  <si>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</si>
  <si>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</si>
  <si>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</si>
  <si>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</si>
  <si>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</si>
  <si>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</si>
  <si>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</si>
  <si>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</si>
  <si>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</si>
  <si>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</si>
  <si>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</si>
  <si>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</si>
  <si>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</si>
  <si>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Miscellaneous manufactured articles</t>
  </si>
  <si>
    <t>Works of art, collectors' pieces and antiques</t>
  </si>
  <si>
    <t>الحيوانات الحية والمنتجات الحيوانية</t>
  </si>
  <si>
    <t>شحوم ودهون وزيوت حيوانية أو نباتية ومنتجات تفككها؛ دهون غذائية محضرة؛ شموع من أصل حيواني أو نباتي</t>
  </si>
  <si>
    <t>منتجات صناعة الأغذية؛ مشروبات؛ سوائل كحولية وخل؛ تبغ وأبدال تبغ مصنعة</t>
  </si>
  <si>
    <t>منتجات الصناعات الكيماوية وما يتصل بها</t>
  </si>
  <si>
    <t>لدائن ومصنوعاتها؛ مطاط ومصنوعاته</t>
  </si>
  <si>
    <t>صلال وجلود خام و جلود مدبوغة وجلود بفراء ومصنوعات هذه المواد؛ أصناف عدة الحيوانات و السراجة؛ لوازم السفر؛ حقائب يدوية وأوعية مماثلة لها؛ مصنوعات من مصارين الحيوانات (عدا مصارين دودة القز)</t>
  </si>
  <si>
    <t>خشـب ومصنوعاتــه؛ فحم خشبـــي؛ فلين ومصنوعاته؛ مصنوعات من القش أو من الحلفا أو من مواد الضفر الأُخر؛ أصناف صناعتي الحصر والسلال</t>
  </si>
  <si>
    <t>عجائن من خشب أو من مواد ليفية سليلوزية أخر؛ ورق أو ورق مقوى (نفايا وفضلات) بغرض إعادة التصنيع (مسترجعة)؛ ورق وورق مقوى ومصنوعاتهما</t>
  </si>
  <si>
    <t>مواد نسـجية ومصنوعات من هذه المواد</t>
  </si>
  <si>
    <t>أحذية، أغطية رأس، مظلات مطر، مظلات شمس، عصي مشي، عصي بمقاعد، سياط، وسياط الفروسية، أجزاء هذه الأصناف؛ ريش محضر وأصناف مصنوعة منه؛ أزهار اصطناعية؛ مصنوعات من شعر بشري</t>
  </si>
  <si>
    <t>مصنوعات من حجر أو جص أو إسمنت أو حرير صخري (اسبستوس) أو ميكا أو من مواد مماثلة؛ مصنوعات من خزف؛ زجاج ومصنوعاته</t>
  </si>
  <si>
    <t>لؤلؤ طبيعي أو مستنبت، أحجار كريمة أو شبه كريمة، معادن ثمينة، معادن عادية مكسوة بقشرة من معادن ثمينة، مصنوعات من هذه المواد؛ حلي الغواية (مقلدة)؛ نقود</t>
  </si>
  <si>
    <t>معادن عادية ومصنوعاتها</t>
  </si>
  <si>
    <t xml:space="preserve">آلات وأجهزة آلية؛ معدات كهربائية؛ أجزاؤها؛ أجهزة تسجيل واذاعة الصوت والصورة وأجهزة تسجيل واذاعة الصوت والصورة في الإذاعة المرئية (التلفزيون)، أجزاء ولوازم هذه الأجهزة
</t>
  </si>
  <si>
    <t>عربات، طائرات، بواخر، ومعدات نقل مماثلة</t>
  </si>
  <si>
    <t>أدوات وأجهزة للبصريات أو للتصوير الفوتوغرافي أو للتصوير السينمائي أو للقياس أو للفحص والضبط الدقيق، أدوات وأجهزة للطب أو الجراحة؛ أصناف صناعة الساعات؛ أدوات موسيقية؛ أجزاء ولوازم هذه الأدوات والأجهز</t>
  </si>
  <si>
    <t>أسلحة وذخائر؛ أجزاؤها ولوازمها</t>
  </si>
  <si>
    <t>سلع ومنتجات متـنوعة</t>
  </si>
  <si>
    <t>تحف فنية، قطع للمجموعات وقطع أثرية</t>
  </si>
  <si>
    <t>Share in Total Exports (%)</t>
  </si>
  <si>
    <t>نسبة من إجمالي الصادرات (%)</t>
  </si>
  <si>
    <t>Arab League, excluding the GCC</t>
  </si>
  <si>
    <t>Imports by Group of Countries</t>
  </si>
  <si>
    <t>سان مارينو</t>
  </si>
  <si>
    <t>SAN MARINO</t>
  </si>
  <si>
    <t>Exports by Section</t>
  </si>
  <si>
    <t>Trade Volume and Trade Balance</t>
  </si>
  <si>
    <t>حجم التجارة والميزان التجاري</t>
  </si>
  <si>
    <t>Oil and Non-oil Exports, Monthly</t>
  </si>
  <si>
    <t>الصادرات البترولية وغير البترولية، شهري</t>
  </si>
  <si>
    <t>Oil Exports  /  الصادرات البترولية</t>
  </si>
  <si>
    <t>Non-oil Exports  /  الصادرات غير البترولية</t>
  </si>
  <si>
    <t>National Exports / الصادرات الوطنية</t>
  </si>
  <si>
    <t>Re-exports / إعادة التصدير</t>
  </si>
  <si>
    <t>Total / الإجمالي</t>
  </si>
  <si>
    <t>الصادرات حسب الأقسام</t>
  </si>
  <si>
    <t>آلات وأجهزة آلية؛ معدات كهربائية؛ أجزاؤها؛ أجهزة تسجيل واذاعة الصوت والصورة وأجهزة تسجيل واذاعة الصوت والصورة في الإذاعة المرئية (التلفزيون)، أجزاء ولوازم هذه الأجهزة</t>
  </si>
  <si>
    <t>مليون ريال</t>
  </si>
  <si>
    <t>Million Riyals</t>
  </si>
  <si>
    <t>Non-oil Exports by Mode of Transport and Customs Port</t>
  </si>
  <si>
    <t>الصادرات غير البترولية حسب وسيلة النقل والمنافذ الجمركية</t>
  </si>
  <si>
    <t>الصادرات حسب الاقسام</t>
  </si>
  <si>
    <t>الميزان التجاري</t>
  </si>
  <si>
    <t>Trade Volume and Trade Balance (Million Riyals)</t>
  </si>
  <si>
    <t>الميزان التجاري بدون البترول</t>
  </si>
  <si>
    <t>Merchandise
Imports</t>
  </si>
  <si>
    <t>Trade
Volume</t>
  </si>
  <si>
    <t>Trade
Balance</t>
  </si>
  <si>
    <t>لاوس</t>
  </si>
  <si>
    <t>LAOS</t>
  </si>
  <si>
    <t>Merchandise Exports</t>
  </si>
  <si>
    <t>الصادرات السلعية</t>
  </si>
  <si>
    <t>حجم التجارة</t>
  </si>
  <si>
    <t>United Arab Emirates</t>
  </si>
  <si>
    <t>Kuwait</t>
  </si>
  <si>
    <t>Bahrain</t>
  </si>
  <si>
    <t>Qatar</t>
  </si>
  <si>
    <t>Sultanate Of Oman</t>
  </si>
  <si>
    <t>حجم التجارة والميزان التجاري, شهري (مليون ريال)</t>
  </si>
  <si>
    <t>EUROPEAN UNION, N.E.S</t>
  </si>
  <si>
    <t>الاتحاد الأوربي، غير مذكورة في مكان آخر</t>
  </si>
  <si>
    <t>Riyadh (Dry Port)</t>
  </si>
  <si>
    <t>مطار الأمير سلطان (تبوك)</t>
  </si>
  <si>
    <t>مطار الوديعة (نجران)</t>
  </si>
  <si>
    <t>COTE D'IVOIRE</t>
  </si>
  <si>
    <t>Yanbu Port</t>
  </si>
  <si>
    <t>Bat'ha</t>
  </si>
  <si>
    <t>King Abdulaziz International Airport</t>
  </si>
  <si>
    <t>Wadea Airport (Najran)</t>
  </si>
  <si>
    <t>King Khalid International Airport</t>
  </si>
  <si>
    <t>Madenah Airport</t>
  </si>
  <si>
    <t>Abha Airport</t>
  </si>
  <si>
    <t>Qassim Airport</t>
  </si>
  <si>
    <t>مطار الملك عبدالعزيز الدولي بجدة</t>
  </si>
  <si>
    <t>مطار أبها</t>
  </si>
  <si>
    <t>Taif Airport</t>
  </si>
  <si>
    <t>Jeddah Parcels Post</t>
  </si>
  <si>
    <t>Riyadh Parcels Post</t>
  </si>
  <si>
    <t>Madenah Parcels Post</t>
  </si>
  <si>
    <t>Dammam Parcels Post</t>
  </si>
  <si>
    <t>Dammam Parcels</t>
  </si>
  <si>
    <t>-</t>
  </si>
  <si>
    <t>CONGO, THE DEMOCRATIC REPUBLIC</t>
  </si>
  <si>
    <t/>
  </si>
  <si>
    <t>OTHER COUNTRIES</t>
  </si>
  <si>
    <t>BOSNIA &amp; HERZEGOVINA</t>
  </si>
  <si>
    <t>بروناي دار السلام</t>
  </si>
  <si>
    <t>BRUNEI DARUSSALAM</t>
  </si>
  <si>
    <t>النيجر</t>
  </si>
  <si>
    <t>NIGER</t>
  </si>
  <si>
    <t>كازاخستان</t>
  </si>
  <si>
    <t>KAZAKHSTAN</t>
  </si>
  <si>
    <t>بوليفيا</t>
  </si>
  <si>
    <t>BOLIVIA</t>
  </si>
  <si>
    <t>ميناء الجبيل الصناعي</t>
  </si>
  <si>
    <t>Jubail Industrial Port</t>
  </si>
  <si>
    <t>ميناء الملك فهد الصناعي بينبع</t>
  </si>
  <si>
    <t>King Fahad port</t>
  </si>
  <si>
    <t>هاييتي</t>
  </si>
  <si>
    <t>HAITI</t>
  </si>
  <si>
    <t>ليبيريا</t>
  </si>
  <si>
    <t>LIBERIA</t>
  </si>
  <si>
    <t>جامبيا</t>
  </si>
  <si>
    <t>GAMBIA</t>
  </si>
  <si>
    <t>Exports by Group of Countries</t>
  </si>
  <si>
    <t>الصادرات حسب مجموعات الدول</t>
  </si>
  <si>
    <t>الصادرات حسب الدول</t>
  </si>
  <si>
    <t>التجارة الخارجية
للمملكة العربية السعودية</t>
  </si>
  <si>
    <t>International Trade
of Saudi Arabia</t>
  </si>
  <si>
    <t>اروبا</t>
  </si>
  <si>
    <t>ARUBA</t>
  </si>
  <si>
    <t>قرقيزيا</t>
  </si>
  <si>
    <t>KYRGYZSTAN</t>
  </si>
  <si>
    <t>Exports by Country</t>
  </si>
  <si>
    <t>غينيا بيساو</t>
  </si>
  <si>
    <t>GUINEA-BISSAU</t>
  </si>
  <si>
    <t>بنين (داهومي)</t>
  </si>
  <si>
    <t>BENIN</t>
  </si>
  <si>
    <t>زمبابوي</t>
  </si>
  <si>
    <t>ZIMBABWE</t>
  </si>
  <si>
    <t>راوندى</t>
  </si>
  <si>
    <t>RWANDA</t>
  </si>
  <si>
    <t>ليختشتاين</t>
  </si>
  <si>
    <t>LIECHTENSTEIN</t>
  </si>
  <si>
    <t>بنما</t>
  </si>
  <si>
    <t>PANAMA</t>
  </si>
  <si>
    <t>الصين</t>
  </si>
  <si>
    <t>اليابان</t>
  </si>
  <si>
    <t>الهند</t>
  </si>
  <si>
    <t>مصر</t>
  </si>
  <si>
    <t>موناكو</t>
  </si>
  <si>
    <t>MONACO</t>
  </si>
  <si>
    <t>سلوى</t>
  </si>
  <si>
    <t>Salwa</t>
  </si>
  <si>
    <t>جديدة عرعر</t>
  </si>
  <si>
    <t>Jedaydat Arrar</t>
  </si>
  <si>
    <t>تريندادوتوباكو</t>
  </si>
  <si>
    <t>TRINIDAD &amp; TOBAGO</t>
  </si>
  <si>
    <t>سـيشـل</t>
  </si>
  <si>
    <t>SEYCHELLES</t>
  </si>
  <si>
    <t>ملاوي</t>
  </si>
  <si>
    <t>MALAWI</t>
  </si>
  <si>
    <t>ساو تومي وبرينسيبي</t>
  </si>
  <si>
    <t>SAO TOME AND PRINCIPE</t>
  </si>
  <si>
    <t>QATAR</t>
  </si>
  <si>
    <t>Ras Tannorah Port</t>
  </si>
  <si>
    <t>Tabok Airport</t>
  </si>
  <si>
    <t>جزر فيجى</t>
  </si>
  <si>
    <t>FIJI</t>
  </si>
  <si>
    <t>مطار حائل الدولي</t>
  </si>
  <si>
    <t>Hail International Airport</t>
  </si>
  <si>
    <t>جزر فيرجين البريطانية</t>
  </si>
  <si>
    <t>VIRGIN ISLANDS BRITISH</t>
  </si>
  <si>
    <t>سوازى لاند</t>
  </si>
  <si>
    <t>SWAZILAND</t>
  </si>
  <si>
    <t>مطار الأحساء الدولي</t>
  </si>
  <si>
    <t>Al-Ahsa Airport</t>
  </si>
  <si>
    <t>مارس/ Mar</t>
  </si>
  <si>
    <t>تركمانستان</t>
  </si>
  <si>
    <t>TURKMENISTAN</t>
  </si>
  <si>
    <t>طاجاكستان</t>
  </si>
  <si>
    <t>TAJIKISTAN</t>
  </si>
  <si>
    <t>ميناء الخفجي</t>
  </si>
  <si>
    <t>Khafji Port</t>
  </si>
  <si>
    <t>ارميـنيا</t>
  </si>
  <si>
    <t>ARMENIA</t>
  </si>
  <si>
    <t>كوبا</t>
  </si>
  <si>
    <t>CUBA</t>
  </si>
  <si>
    <t>اندورا</t>
  </si>
  <si>
    <t>ANDORRA</t>
  </si>
  <si>
    <t>أبريل 2021</t>
  </si>
  <si>
    <t>APRIL 2021</t>
  </si>
  <si>
    <t>أبريل/ Apr</t>
  </si>
  <si>
    <t>التبادل التجاري غير النفطي مع دول مجلس التعاون الخليجي في أبريل (مليون ريال)</t>
  </si>
  <si>
    <t>Non-oil trade with the GCC Countries in April (Million Riyals)</t>
  </si>
  <si>
    <t>جزر فيرجين الأمريكية</t>
  </si>
  <si>
    <t>VIRGIN ISLANDS USA</t>
  </si>
  <si>
    <t>جمهورية جنوب السودان</t>
  </si>
  <si>
    <t>SOUTH SUDAN</t>
  </si>
  <si>
    <t>ايسـلاند</t>
  </si>
  <si>
    <t>ICELAND</t>
  </si>
  <si>
    <t>جزيره ريونيون</t>
  </si>
  <si>
    <t>REUNION</t>
  </si>
  <si>
    <t>مايوتي</t>
  </si>
  <si>
    <t>MAYOTTE</t>
  </si>
  <si>
    <t>مـصـر</t>
  </si>
  <si>
    <t>كوراكاو</t>
  </si>
  <si>
    <t>CURACAO</t>
  </si>
  <si>
    <t>مـنـغوليا</t>
  </si>
  <si>
    <t>MONGOLIA</t>
  </si>
  <si>
    <t>ساموا الأمريكية</t>
  </si>
  <si>
    <t>AMERICAN SAMOA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</si>
</sst>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32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0"/>
      <color theme="1"/>
      <name val="Neo Sans Arabic"/>
      <family val="2"/>
    </font>
    <font>
      <u/>
      <sz val="10"/>
      <color theme="10"/>
      <name val="Neo Sans Arabic"/>
      <family val="2"/>
    </font>
    <font>
      <u/>
      <sz val="10"/>
      <color theme="10"/>
      <name val="Frutiger LT Arabic 55 Roman"/>
    </font>
    <font>
      <sz val="11"/>
      <color theme="0"/>
      <name val="Neo Sans Arabic Medium"/>
      <family val="2"/>
    </font>
    <font>
      <sz val="12"/>
      <color theme="0"/>
      <name val="Neo Sans Arabic Medium"/>
      <family val="2"/>
    </font>
    <font>
      <sz val="11"/>
      <color rgb="FF474D9B"/>
      <name val="Neo Sans Arabic Medium"/>
      <family val="2"/>
    </font>
    <font>
      <sz val="11"/>
      <color rgb="FF474D9B"/>
      <name val="Neo Sans Arabic"/>
      <family val="2"/>
    </font>
    <font>
      <sz val="14"/>
      <color theme="8" tint="-0.249977111117893"/>
      <name val="Neo Sans Arabic Medium"/>
      <family val="2"/>
    </font>
    <font>
      <sz val="15"/>
      <color theme="8" tint="-0.249977111117893"/>
      <name val="Neo Sans Arabic Medium"/>
      <family val="2"/>
    </font>
    <font>
      <sz val="10"/>
      <color theme="10"/>
      <name val="Neo Sans Arabic Medium"/>
      <family val="2"/>
    </font>
    <font>
      <sz val="10"/>
      <color rgb="FF0000FF"/>
      <name val="Neo Sans Arabic Medium"/>
      <family val="2"/>
    </font>
    <font>
      <sz val="10"/>
      <color theme="10"/>
      <name val="Neo Sans Arabic"/>
      <family val="2"/>
    </font>
    <font>
      <sz val="10"/>
      <color indexed="8"/>
      <name val="Arial"/>
      <family val="2"/>
    </font>
    <font>
      <sz val="9"/>
      <color theme="1"/>
      <name val="Neo Sans Arabic Medium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0"/>
      <color theme="1"/>
      <name val="Frutiger LT Arabic 45 Light"/>
    </font>
    <font>
      <u/>
      <sz val="10"/>
      <color theme="10"/>
      <name val="Frutiger LT Arabic 45 Light"/>
    </font>
    <font>
      <sz val="11"/>
      <color theme="0"/>
      <name val="Frutiger LT Arabic 45 Light"/>
    </font>
    <font>
      <sz val="11"/>
      <name val="Frutiger LT Arabic 45 Light"/>
    </font>
    <font>
      <sz val="11"/>
      <color theme="1"/>
      <name val="Frutiger LT Arabic 45 Light"/>
    </font>
    <font>
      <u/>
      <sz val="11"/>
      <color theme="10"/>
      <name val="Frutiger LT Arabic 45 Light"/>
    </font>
    <font>
      <b/>
      <sz val="11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4"/>
      <color rgb="FF474D9B"/>
      <name val="Neo Sans Arabic"/>
      <family val="2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3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 style="thin">
        <color rgb="FF9BA8C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474D9B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rgb="FF9BA8C2"/>
      </bottom>
      <diagonal/>
    </border>
    <border>
      <left style="thin">
        <color theme="0"/>
      </left>
      <right/>
      <top/>
      <bottom style="medium">
        <color rgb="FF9BA8C2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/>
      <bottom style="thin">
        <color rgb="FF9BA8C2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/>
      <diagonal/>
    </border>
    <border>
      <left style="thin">
        <color theme="0"/>
      </left>
      <right/>
      <top style="medium">
        <color rgb="FF474D9B"/>
      </top>
      <bottom style="thin">
        <color theme="0"/>
      </bottom>
      <diagonal/>
    </border>
    <border>
      <left style="thin">
        <color theme="0"/>
      </left>
      <right/>
      <top style="thin">
        <color rgb="FF9BA8C2"/>
      </top>
      <bottom style="thin">
        <color rgb="FF9BA8C2"/>
      </bottom>
      <diagonal/>
    </border>
    <border>
      <left style="thin">
        <color theme="0"/>
      </left>
      <right/>
      <top style="thin">
        <color rgb="FF9BA8C2"/>
      </top>
      <bottom/>
      <diagonal/>
    </border>
    <border>
      <left style="thin">
        <color theme="0"/>
      </left>
      <right/>
      <top style="thin">
        <color theme="0"/>
      </top>
      <bottom style="medium">
        <color rgb="FF474D9B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20" fillId="0" borderId="0"/>
    <xf numFmtId="0" fontId="21" fillId="0" borderId="0" applyNumberFormat="0" applyFill="0" applyBorder="0" applyAlignment="0" applyProtection="0"/>
  </cellStyleXfs>
  <cellXfs count="252">
    <xf numFmtId="0" fontId="0" fillId="0" borderId="0" xfId="0"/>
    <xf numFmtId="0" fontId="5" fillId="0" borderId="0" xfId="0" applyFont="1"/>
    <xf numFmtId="0" fontId="6" fillId="0" borderId="0" xfId="1" applyFont="1" applyBorder="1" applyAlignment="1">
      <alignment horizontal="center"/>
    </xf>
    <xf numFmtId="0" fontId="5" fillId="0" borderId="0" xfId="1" applyFont="1"/>
    <xf numFmtId="0" fontId="7" fillId="0" borderId="0" xfId="3" applyFont="1" applyBorder="1" applyAlignment="1">
      <alignment horizontal="center" vertical="center"/>
    </xf>
    <xf numFmtId="0" fontId="8" fillId="0" borderId="0" xfId="3" applyFont="1" applyBorder="1" applyAlignment="1">
      <alignment horizontal="center" vertical="center"/>
    </xf>
    <xf numFmtId="1" fontId="5" fillId="0" borderId="0" xfId="0" applyNumberFormat="1" applyFont="1"/>
    <xf numFmtId="3" fontId="18" fillId="0" borderId="0" xfId="0" applyNumberFormat="1" applyFont="1"/>
    <xf numFmtId="0" fontId="18" fillId="0" borderId="0" xfId="0" applyFont="1"/>
    <xf numFmtId="164" fontId="19" fillId="0" borderId="0" xfId="0" applyNumberFormat="1" applyFont="1" applyAlignment="1">
      <alignment horizontal="center"/>
    </xf>
    <xf numFmtId="3" fontId="5" fillId="0" borderId="0" xfId="0" applyNumberFormat="1" applyFont="1"/>
    <xf numFmtId="0" fontId="5" fillId="0" borderId="0" xfId="0" applyFont="1" applyProtection="1">
      <protection hidden="1"/>
    </xf>
    <xf numFmtId="0" fontId="9" fillId="2" borderId="17" xfId="0" applyFont="1" applyFill="1" applyBorder="1" applyAlignment="1" applyProtection="1">
      <alignment horizontal="center" vertical="center" wrapText="1" readingOrder="2"/>
      <protection hidden="1"/>
    </xf>
    <xf numFmtId="0" fontId="10" fillId="2" borderId="17" xfId="0" applyFont="1" applyFill="1" applyBorder="1" applyAlignment="1" applyProtection="1">
      <alignment horizontal="center" vertical="center" wrapText="1" readingOrder="2"/>
      <protection hidden="1"/>
    </xf>
    <xf numFmtId="0" fontId="10" fillId="2" borderId="17" xfId="0" applyFont="1" applyFill="1" applyBorder="1" applyAlignment="1" applyProtection="1">
      <alignment horizontal="center" vertical="center" wrapText="1" readingOrder="1"/>
      <protection hidden="1"/>
    </xf>
    <xf numFmtId="0" fontId="9" fillId="2" borderId="27" xfId="0" applyFont="1" applyFill="1" applyBorder="1" applyAlignment="1" applyProtection="1">
      <alignment horizontal="center" vertical="center" wrapText="1" readingOrder="1"/>
      <protection hidden="1"/>
    </xf>
    <xf numFmtId="0" fontId="11" fillId="6" borderId="2" xfId="0" quotePrefix="1" applyFont="1" applyFill="1" applyBorder="1" applyAlignment="1" applyProtection="1">
      <alignment horizontal="center" vertical="center" wrapText="1" readingOrder="1"/>
      <protection hidden="1"/>
    </xf>
    <xf numFmtId="0" fontId="16" fillId="6" borderId="2" xfId="3" applyFont="1" applyFill="1" applyBorder="1" applyAlignment="1" applyProtection="1">
      <alignment horizontal="right" vertical="center" readingOrder="2"/>
      <protection hidden="1"/>
    </xf>
    <xf numFmtId="0" fontId="15" fillId="6" borderId="2" xfId="3" applyFont="1" applyFill="1" applyBorder="1" applyAlignment="1" applyProtection="1">
      <alignment horizontal="left" vertical="center" wrapText="1" readingOrder="1"/>
      <protection hidden="1"/>
    </xf>
    <xf numFmtId="0" fontId="11" fillId="6" borderId="20" xfId="0" quotePrefix="1" applyFont="1" applyFill="1" applyBorder="1" applyAlignment="1" applyProtection="1">
      <alignment horizontal="center" vertical="center" wrapText="1" readingOrder="1"/>
      <protection hidden="1"/>
    </xf>
    <xf numFmtId="0" fontId="12" fillId="5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7" fillId="5" borderId="3" xfId="3" applyFont="1" applyFill="1" applyBorder="1" applyAlignment="1" applyProtection="1">
      <alignment horizontal="right" vertical="center" readingOrder="2"/>
      <protection hidden="1"/>
    </xf>
    <xf numFmtId="0" fontId="17" fillId="5" borderId="25" xfId="3" applyFont="1" applyFill="1" applyBorder="1" applyAlignment="1" applyProtection="1">
      <alignment horizontal="left" vertical="center" readingOrder="1"/>
      <protection hidden="1"/>
    </xf>
    <xf numFmtId="0" fontId="12" fillId="5" borderId="4" xfId="0" quotePrefix="1" applyFont="1" applyFill="1" applyBorder="1" applyAlignment="1" applyProtection="1">
      <alignment horizontal="center" vertical="center" wrapText="1" readingOrder="1"/>
      <protection hidden="1"/>
    </xf>
    <xf numFmtId="0" fontId="12" fillId="5" borderId="18" xfId="0" quotePrefix="1" applyFont="1" applyFill="1" applyBorder="1" applyAlignment="1" applyProtection="1">
      <alignment horizontal="center" vertical="center" wrapText="1" readingOrder="1"/>
      <protection hidden="1"/>
    </xf>
    <xf numFmtId="0" fontId="17" fillId="5" borderId="18" xfId="3" applyFont="1" applyFill="1" applyBorder="1" applyAlignment="1" applyProtection="1">
      <alignment horizontal="right" vertical="center" readingOrder="2"/>
      <protection hidden="1"/>
    </xf>
    <xf numFmtId="0" fontId="17" fillId="5" borderId="18" xfId="3" applyFont="1" applyFill="1" applyBorder="1" applyAlignment="1" applyProtection="1">
      <alignment horizontal="left" vertical="center" readingOrder="1"/>
      <protection hidden="1"/>
    </xf>
    <xf numFmtId="0" fontId="12" fillId="5" borderId="28" xfId="0" quotePrefix="1" applyFont="1" applyFill="1" applyBorder="1" applyAlignment="1" applyProtection="1">
      <alignment horizontal="center" vertical="center" wrapText="1" readingOrder="1"/>
      <protection hidden="1"/>
    </xf>
    <xf numFmtId="0" fontId="12" fillId="5" borderId="1" xfId="0" quotePrefix="1" applyFont="1" applyFill="1" applyBorder="1" applyAlignment="1" applyProtection="1">
      <alignment horizontal="center" vertical="center" wrapText="1" readingOrder="1"/>
      <protection hidden="1"/>
    </xf>
    <xf numFmtId="0" fontId="12" fillId="5" borderId="9" xfId="0" quotePrefix="1" applyFont="1" applyFill="1" applyBorder="1" applyAlignment="1" applyProtection="1">
      <alignment horizontal="center" vertical="center" wrapText="1" readingOrder="1"/>
      <protection hidden="1"/>
    </xf>
    <xf numFmtId="0" fontId="12" fillId="5" borderId="26" xfId="0" quotePrefix="1" applyFont="1" applyFill="1" applyBorder="1" applyAlignment="1" applyProtection="1">
      <alignment horizontal="center" vertical="center" wrapText="1" readingOrder="1"/>
      <protection hidden="1"/>
    </xf>
    <xf numFmtId="0" fontId="17" fillId="5" borderId="26" xfId="3" applyFont="1" applyFill="1" applyBorder="1" applyAlignment="1" applyProtection="1">
      <alignment horizontal="left" vertical="center" readingOrder="1"/>
      <protection hidden="1"/>
    </xf>
    <xf numFmtId="0" fontId="12" fillId="5" borderId="29" xfId="0" quotePrefix="1" applyFont="1" applyFill="1" applyBorder="1" applyAlignment="1" applyProtection="1">
      <alignment horizontal="center" vertical="center" wrapText="1" readingOrder="1"/>
      <protection hidden="1"/>
    </xf>
    <xf numFmtId="0" fontId="12" fillId="3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2" fillId="3" borderId="4" xfId="0" quotePrefix="1" applyFont="1" applyFill="1" applyBorder="1" applyAlignment="1" applyProtection="1">
      <alignment horizontal="center" vertical="center" wrapText="1" readingOrder="1"/>
      <protection hidden="1"/>
    </xf>
    <xf numFmtId="0" fontId="12" fillId="3" borderId="18" xfId="0" quotePrefix="1" applyFont="1" applyFill="1" applyBorder="1" applyAlignment="1" applyProtection="1">
      <alignment horizontal="center" vertical="center" wrapText="1" readingOrder="1"/>
      <protection hidden="1"/>
    </xf>
    <xf numFmtId="0" fontId="12" fillId="3" borderId="28" xfId="0" quotePrefix="1" applyFont="1" applyFill="1" applyBorder="1" applyAlignment="1" applyProtection="1">
      <alignment horizontal="center" vertical="center" wrapText="1" readingOrder="1"/>
      <protection hidden="1"/>
    </xf>
    <xf numFmtId="0" fontId="15" fillId="6" borderId="2" xfId="3" applyFont="1" applyFill="1" applyBorder="1" applyAlignment="1" applyProtection="1">
      <alignment horizontal="right" vertical="center" readingOrder="2"/>
      <protection hidden="1"/>
    </xf>
    <xf numFmtId="0" fontId="11" fillId="6" borderId="19" xfId="0" quotePrefix="1" applyFont="1" applyFill="1" applyBorder="1" applyAlignment="1" applyProtection="1">
      <alignment horizontal="center" vertical="center" wrapText="1" readingOrder="1"/>
      <protection hidden="1"/>
    </xf>
    <xf numFmtId="0" fontId="15" fillId="6" borderId="19" xfId="3" applyFont="1" applyFill="1" applyBorder="1" applyAlignment="1" applyProtection="1">
      <alignment horizontal="right" vertical="center" readingOrder="2"/>
      <protection hidden="1"/>
    </xf>
    <xf numFmtId="0" fontId="15" fillId="6" borderId="19" xfId="3" applyFont="1" applyFill="1" applyBorder="1" applyAlignment="1" applyProtection="1">
      <alignment horizontal="left" vertical="center" wrapText="1" readingOrder="1"/>
      <protection hidden="1"/>
    </xf>
    <xf numFmtId="0" fontId="11" fillId="6" borderId="30" xfId="0" quotePrefix="1" applyFont="1" applyFill="1" applyBorder="1" applyAlignment="1" applyProtection="1">
      <alignment horizontal="center" vertical="center" wrapText="1" readingOrder="1"/>
      <protection hidden="1"/>
    </xf>
    <xf numFmtId="0" fontId="22" fillId="0" borderId="0" xfId="5" applyFont="1" applyBorder="1" applyAlignment="1">
      <alignment horizontal="center"/>
    </xf>
    <xf numFmtId="0" fontId="23" fillId="0" borderId="0" xfId="3" applyFont="1" applyBorder="1" applyAlignment="1" applyProtection="1">
      <alignment horizontal="center" vertical="center"/>
      <protection hidden="1"/>
    </xf>
    <xf numFmtId="0" fontId="24" fillId="2" borderId="4" xfId="5" applyFont="1" applyFill="1" applyBorder="1" applyAlignment="1">
      <alignment vertical="center" wrapText="1" readingOrder="2"/>
    </xf>
    <xf numFmtId="0" fontId="24" fillId="2" borderId="5" xfId="5" applyFont="1" applyFill="1" applyBorder="1" applyAlignment="1">
      <alignment vertical="center" wrapText="1" readingOrder="2"/>
    </xf>
    <xf numFmtId="0" fontId="24" fillId="2" borderId="4" xfId="5" applyFont="1" applyFill="1" applyBorder="1" applyAlignment="1">
      <alignment horizontal="center" vertical="center" wrapText="1"/>
    </xf>
    <xf numFmtId="0" fontId="24" fillId="2" borderId="3" xfId="5" applyFont="1" applyFill="1" applyBorder="1" applyAlignment="1">
      <alignment horizontal="center" vertical="center" wrapText="1" readingOrder="2"/>
    </xf>
    <xf numFmtId="0" fontId="24" fillId="2" borderId="6" xfId="5" applyFont="1" applyFill="1" applyBorder="1" applyAlignment="1">
      <alignment horizontal="center" vertical="center" wrapText="1" readingOrder="1"/>
    </xf>
    <xf numFmtId="0" fontId="24" fillId="2" borderId="0" xfId="5" applyFont="1" applyFill="1" applyBorder="1" applyAlignment="1">
      <alignment horizontal="center" vertical="center" wrapText="1" readingOrder="2"/>
    </xf>
    <xf numFmtId="0" fontId="24" fillId="2" borderId="3" xfId="5" applyFont="1" applyFill="1" applyBorder="1" applyAlignment="1">
      <alignment horizontal="center" vertical="center" wrapText="1" readingOrder="1"/>
    </xf>
    <xf numFmtId="0" fontId="24" fillId="2" borderId="4" xfId="5" applyFont="1" applyFill="1" applyBorder="1" applyAlignment="1">
      <alignment horizontal="center" vertical="center" wrapText="1" readingOrder="1"/>
    </xf>
    <xf numFmtId="0" fontId="25" fillId="3" borderId="1" xfId="5" applyFont="1" applyFill="1" applyBorder="1" applyAlignment="1">
      <alignment horizontal="center" vertical="center" wrapText="1" readingOrder="1"/>
    </xf>
    <xf numFmtId="0" fontId="25" fillId="3" borderId="1" xfId="5" applyFont="1" applyFill="1" applyBorder="1" applyAlignment="1">
      <alignment horizontal="right" vertical="center" wrapText="1" readingOrder="1"/>
    </xf>
    <xf numFmtId="0" fontId="25" fillId="3" borderId="1" xfId="5" applyFont="1" applyFill="1" applyBorder="1" applyAlignment="1">
      <alignment horizontal="left" vertical="center" wrapText="1" readingOrder="1"/>
    </xf>
    <xf numFmtId="3" fontId="25" fillId="3" borderId="1" xfId="5" applyNumberFormat="1" applyFont="1" applyFill="1" applyBorder="1" applyAlignment="1">
      <alignment horizontal="center" vertical="center" readingOrder="1"/>
    </xf>
    <xf numFmtId="164" fontId="25" fillId="3" borderId="1" xfId="5" applyNumberFormat="1" applyFont="1" applyFill="1" applyBorder="1" applyAlignment="1">
      <alignment horizontal="center" vertical="center" readingOrder="1"/>
    </xf>
    <xf numFmtId="0" fontId="25" fillId="4" borderId="2" xfId="5" applyFont="1" applyFill="1" applyBorder="1" applyAlignment="1">
      <alignment horizontal="center" vertical="center" wrapText="1" readingOrder="1"/>
    </xf>
    <xf numFmtId="0" fontId="25" fillId="4" borderId="2" xfId="5" applyFont="1" applyFill="1" applyBorder="1" applyAlignment="1">
      <alignment horizontal="right" vertical="center" wrapText="1" readingOrder="1"/>
    </xf>
    <xf numFmtId="0" fontId="25" fillId="4" borderId="2" xfId="5" applyFont="1" applyFill="1" applyBorder="1" applyAlignment="1">
      <alignment horizontal="left" vertical="center" wrapText="1" readingOrder="1"/>
    </xf>
    <xf numFmtId="3" fontId="25" fillId="4" borderId="2" xfId="5" applyNumberFormat="1" applyFont="1" applyFill="1" applyBorder="1" applyAlignment="1">
      <alignment horizontal="center" vertical="center" readingOrder="1"/>
    </xf>
    <xf numFmtId="164" fontId="25" fillId="4" borderId="2" xfId="5" applyNumberFormat="1" applyFont="1" applyFill="1" applyBorder="1" applyAlignment="1">
      <alignment horizontal="center" vertical="center" readingOrder="1"/>
    </xf>
    <xf numFmtId="0" fontId="25" fillId="3" borderId="11" xfId="5" applyFont="1" applyFill="1" applyBorder="1" applyAlignment="1">
      <alignment horizontal="center" vertical="center" wrapText="1" readingOrder="1"/>
    </xf>
    <xf numFmtId="0" fontId="25" fillId="3" borderId="11" xfId="5" applyFont="1" applyFill="1" applyBorder="1" applyAlignment="1">
      <alignment horizontal="right" vertical="center" wrapText="1" readingOrder="1"/>
    </xf>
    <xf numFmtId="0" fontId="25" fillId="3" borderId="11" xfId="5" applyFont="1" applyFill="1" applyBorder="1" applyAlignment="1">
      <alignment horizontal="left" vertical="center" wrapText="1" readingOrder="1"/>
    </xf>
    <xf numFmtId="3" fontId="25" fillId="3" borderId="11" xfId="5" applyNumberFormat="1" applyFont="1" applyFill="1" applyBorder="1" applyAlignment="1">
      <alignment horizontal="center" vertical="center" readingOrder="1"/>
    </xf>
    <xf numFmtId="164" fontId="25" fillId="3" borderId="11" xfId="5" applyNumberFormat="1" applyFont="1" applyFill="1" applyBorder="1" applyAlignment="1">
      <alignment horizontal="center" vertical="center" readingOrder="1"/>
    </xf>
    <xf numFmtId="0" fontId="26" fillId="0" borderId="0" xfId="1" applyFont="1" applyBorder="1" applyAlignment="1">
      <alignment horizontal="center"/>
    </xf>
    <xf numFmtId="0" fontId="27" fillId="0" borderId="0" xfId="3" applyFont="1" applyBorder="1" applyAlignment="1">
      <alignment horizontal="center" vertical="center"/>
    </xf>
    <xf numFmtId="0" fontId="24" fillId="2" borderId="4" xfId="1" applyFont="1" applyFill="1" applyBorder="1" applyAlignment="1">
      <alignment vertical="center" wrapText="1" readingOrder="2"/>
    </xf>
    <xf numFmtId="0" fontId="24" fillId="2" borderId="5" xfId="1" applyFont="1" applyFill="1" applyBorder="1" applyAlignment="1">
      <alignment vertical="center" wrapText="1" readingOrder="2"/>
    </xf>
    <xf numFmtId="0" fontId="24" fillId="2" borderId="3" xfId="1" applyFont="1" applyFill="1" applyBorder="1" applyAlignment="1">
      <alignment horizontal="center" vertical="center" wrapText="1" readingOrder="2"/>
    </xf>
    <xf numFmtId="0" fontId="24" fillId="2" borderId="6" xfId="1" applyFont="1" applyFill="1" applyBorder="1" applyAlignment="1">
      <alignment horizontal="center" vertical="center" wrapText="1" readingOrder="2"/>
    </xf>
    <xf numFmtId="0" fontId="24" fillId="2" borderId="0" xfId="1" applyFont="1" applyFill="1" applyBorder="1" applyAlignment="1">
      <alignment horizontal="center" vertical="center" wrapText="1" readingOrder="2"/>
    </xf>
    <xf numFmtId="0" fontId="24" fillId="2" borderId="3" xfId="1" applyFont="1" applyFill="1" applyBorder="1" applyAlignment="1">
      <alignment horizontal="center" vertical="center" wrapText="1" readingOrder="1"/>
    </xf>
    <xf numFmtId="0" fontId="24" fillId="2" borderId="4" xfId="1" applyFont="1" applyFill="1" applyBorder="1" applyAlignment="1">
      <alignment horizontal="center" vertical="center" wrapText="1" readingOrder="1"/>
    </xf>
    <xf numFmtId="0" fontId="25" fillId="3" borderId="1" xfId="1" applyFont="1" applyFill="1" applyBorder="1" applyAlignment="1">
      <alignment horizontal="center" vertical="center" wrapText="1" readingOrder="1"/>
    </xf>
    <xf numFmtId="0" fontId="25" fillId="3" borderId="1" xfId="1" applyFont="1" applyFill="1" applyBorder="1" applyAlignment="1">
      <alignment horizontal="right" vertical="center" wrapText="1" readingOrder="1"/>
    </xf>
    <xf numFmtId="0" fontId="25" fillId="3" borderId="1" xfId="1" applyFont="1" applyFill="1" applyBorder="1" applyAlignment="1">
      <alignment horizontal="left" vertical="center" wrapText="1" readingOrder="1"/>
    </xf>
    <xf numFmtId="3" fontId="25" fillId="3" borderId="1" xfId="1" applyNumberFormat="1" applyFont="1" applyFill="1" applyBorder="1" applyAlignment="1">
      <alignment horizontal="center" vertical="center" readingOrder="1"/>
    </xf>
    <xf numFmtId="164" fontId="25" fillId="3" borderId="1" xfId="1" applyNumberFormat="1" applyFont="1" applyFill="1" applyBorder="1" applyAlignment="1">
      <alignment horizontal="center" vertical="center" readingOrder="1"/>
    </xf>
    <xf numFmtId="164" fontId="25" fillId="3" borderId="9" xfId="1" applyNumberFormat="1" applyFont="1" applyFill="1" applyBorder="1" applyAlignment="1">
      <alignment horizontal="center" vertical="center" readingOrder="1"/>
    </xf>
    <xf numFmtId="164" fontId="26" fillId="0" borderId="0" xfId="1" applyNumberFormat="1" applyFont="1" applyBorder="1" applyAlignment="1">
      <alignment horizontal="center"/>
    </xf>
    <xf numFmtId="0" fontId="25" fillId="4" borderId="2" xfId="1" applyFont="1" applyFill="1" applyBorder="1" applyAlignment="1">
      <alignment horizontal="center" vertical="center" wrapText="1" readingOrder="1"/>
    </xf>
    <xf numFmtId="0" fontId="25" fillId="4" borderId="2" xfId="1" applyFont="1" applyFill="1" applyBorder="1" applyAlignment="1">
      <alignment horizontal="right" vertical="center" wrapText="1" readingOrder="1"/>
    </xf>
    <xf numFmtId="0" fontId="25" fillId="4" borderId="2" xfId="1" applyFont="1" applyFill="1" applyBorder="1" applyAlignment="1">
      <alignment horizontal="left" vertical="center" wrapText="1" readingOrder="1"/>
    </xf>
    <xf numFmtId="3" fontId="25" fillId="4" borderId="2" xfId="1" applyNumberFormat="1" applyFont="1" applyFill="1" applyBorder="1" applyAlignment="1">
      <alignment horizontal="center" vertical="center" readingOrder="1"/>
    </xf>
    <xf numFmtId="164" fontId="25" fillId="4" borderId="2" xfId="1" applyNumberFormat="1" applyFont="1" applyFill="1" applyBorder="1" applyAlignment="1">
      <alignment horizontal="center" vertical="center" readingOrder="1"/>
    </xf>
    <xf numFmtId="164" fontId="25" fillId="4" borderId="20" xfId="1" applyNumberFormat="1" applyFont="1" applyFill="1" applyBorder="1" applyAlignment="1">
      <alignment horizontal="center" vertical="center" readingOrder="1"/>
    </xf>
    <xf numFmtId="0" fontId="25" fillId="3" borderId="11" xfId="1" applyFont="1" applyFill="1" applyBorder="1" applyAlignment="1">
      <alignment horizontal="center" vertical="center" wrapText="1" readingOrder="1"/>
    </xf>
    <xf numFmtId="0" fontId="25" fillId="3" borderId="11" xfId="1" applyFont="1" applyFill="1" applyBorder="1" applyAlignment="1">
      <alignment horizontal="right" vertical="center" wrapText="1" readingOrder="1"/>
    </xf>
    <xf numFmtId="0" fontId="25" fillId="3" borderId="11" xfId="1" applyFont="1" applyFill="1" applyBorder="1" applyAlignment="1">
      <alignment horizontal="left" vertical="center" wrapText="1" readingOrder="1"/>
    </xf>
    <xf numFmtId="3" fontId="25" fillId="3" borderId="11" xfId="1" applyNumberFormat="1" applyFont="1" applyFill="1" applyBorder="1" applyAlignment="1">
      <alignment horizontal="center" vertical="center" readingOrder="1"/>
    </xf>
    <xf numFmtId="164" fontId="25" fillId="3" borderId="11" xfId="1" applyNumberFormat="1" applyFont="1" applyFill="1" applyBorder="1" applyAlignment="1">
      <alignment horizontal="center" vertical="center" readingOrder="1"/>
    </xf>
    <xf numFmtId="164" fontId="25" fillId="3" borderId="21" xfId="1" applyNumberFormat="1" applyFont="1" applyFill="1" applyBorder="1" applyAlignment="1">
      <alignment horizontal="center" vertical="center" readingOrder="1"/>
    </xf>
    <xf numFmtId="1" fontId="26" fillId="0" borderId="0" xfId="1" applyNumberFormat="1" applyFont="1" applyBorder="1" applyAlignment="1">
      <alignment horizontal="center"/>
    </xf>
    <xf numFmtId="0" fontId="26" fillId="0" borderId="0" xfId="1" applyFont="1"/>
    <xf numFmtId="0" fontId="26" fillId="0" borderId="0" xfId="0" applyFont="1"/>
    <xf numFmtId="165" fontId="26" fillId="0" borderId="0" xfId="0" applyNumberFormat="1" applyFont="1"/>
    <xf numFmtId="3" fontId="26" fillId="0" borderId="0" xfId="1" applyNumberFormat="1" applyFont="1" applyBorder="1" applyAlignment="1">
      <alignment horizontal="center"/>
    </xf>
    <xf numFmtId="165" fontId="26" fillId="0" borderId="0" xfId="1" applyNumberFormat="1" applyFont="1" applyBorder="1" applyAlignment="1">
      <alignment horizontal="center"/>
    </xf>
    <xf numFmtId="0" fontId="24" fillId="2" borderId="3" xfId="1" quotePrefix="1" applyNumberFormat="1" applyFont="1" applyFill="1" applyBorder="1" applyAlignment="1">
      <alignment horizontal="center" vertical="center" readingOrder="2"/>
    </xf>
    <xf numFmtId="0" fontId="25" fillId="3" borderId="1" xfId="1" applyFont="1" applyFill="1" applyBorder="1" applyAlignment="1">
      <alignment horizontal="right" vertical="center" wrapText="1" readingOrder="2"/>
    </xf>
    <xf numFmtId="165" fontId="25" fillId="3" borderId="1" xfId="1" applyNumberFormat="1" applyFont="1" applyFill="1" applyBorder="1" applyAlignment="1">
      <alignment horizontal="right" vertical="center" indent="1"/>
    </xf>
    <xf numFmtId="0" fontId="25" fillId="3" borderId="1" xfId="1" applyFont="1" applyFill="1" applyBorder="1" applyAlignment="1">
      <alignment horizontal="left" vertical="center" wrapText="1"/>
    </xf>
    <xf numFmtId="0" fontId="25" fillId="4" borderId="2" xfId="1" applyFont="1" applyFill="1" applyBorder="1" applyAlignment="1">
      <alignment horizontal="right" vertical="center" wrapText="1" readingOrder="2"/>
    </xf>
    <xf numFmtId="165" fontId="25" fillId="4" borderId="2" xfId="1" applyNumberFormat="1" applyFont="1" applyFill="1" applyBorder="1" applyAlignment="1">
      <alignment horizontal="right" vertical="center" indent="1"/>
    </xf>
    <xf numFmtId="0" fontId="25" fillId="4" borderId="2" xfId="1" applyFont="1" applyFill="1" applyBorder="1" applyAlignment="1">
      <alignment horizontal="left" vertical="center" wrapText="1"/>
    </xf>
    <xf numFmtId="0" fontId="25" fillId="3" borderId="3" xfId="1" applyFont="1" applyFill="1" applyBorder="1" applyAlignment="1">
      <alignment horizontal="center" vertical="center" wrapText="1" readingOrder="1"/>
    </xf>
    <xf numFmtId="0" fontId="25" fillId="3" borderId="3" xfId="1" applyFont="1" applyFill="1" applyBorder="1" applyAlignment="1">
      <alignment horizontal="right" vertical="center" wrapText="1" readingOrder="2"/>
    </xf>
    <xf numFmtId="165" fontId="25" fillId="3" borderId="3" xfId="1" applyNumberFormat="1" applyFont="1" applyFill="1" applyBorder="1" applyAlignment="1">
      <alignment horizontal="right" vertical="center" indent="1"/>
    </xf>
    <xf numFmtId="0" fontId="25" fillId="3" borderId="3" xfId="1" applyFont="1" applyFill="1" applyBorder="1" applyAlignment="1">
      <alignment horizontal="left" vertical="center" wrapText="1"/>
    </xf>
    <xf numFmtId="0" fontId="28" fillId="4" borderId="12" xfId="1" applyFont="1" applyFill="1" applyBorder="1" applyAlignment="1">
      <alignment horizontal="center" vertical="center" wrapText="1" readingOrder="1"/>
    </xf>
    <xf numFmtId="0" fontId="25" fillId="4" borderId="12" xfId="1" applyFont="1" applyFill="1" applyBorder="1" applyAlignment="1">
      <alignment horizontal="right" vertical="center" wrapText="1" readingOrder="2"/>
    </xf>
    <xf numFmtId="165" fontId="25" fillId="4" borderId="12" xfId="1" applyNumberFormat="1" applyFont="1" applyFill="1" applyBorder="1" applyAlignment="1">
      <alignment horizontal="right" vertical="center" indent="1"/>
    </xf>
    <xf numFmtId="0" fontId="25" fillId="4" borderId="12" xfId="1" applyFont="1" applyFill="1" applyBorder="1" applyAlignment="1">
      <alignment horizontal="left" vertical="center" wrapText="1"/>
    </xf>
    <xf numFmtId="0" fontId="25" fillId="4" borderId="12" xfId="1" applyFont="1" applyFill="1" applyBorder="1" applyAlignment="1">
      <alignment horizontal="center" vertical="center" wrapText="1" readingOrder="1"/>
    </xf>
    <xf numFmtId="164" fontId="26" fillId="0" borderId="0" xfId="0" applyNumberFormat="1" applyFont="1"/>
    <xf numFmtId="165" fontId="25" fillId="3" borderId="1" xfId="1" applyNumberFormat="1" applyFont="1" applyFill="1" applyBorder="1" applyAlignment="1">
      <alignment horizontal="right" vertical="center" indent="1" readingOrder="1"/>
    </xf>
    <xf numFmtId="0" fontId="25" fillId="3" borderId="9" xfId="1" applyFont="1" applyFill="1" applyBorder="1" applyAlignment="1">
      <alignment horizontal="center" vertical="center" wrapText="1" readingOrder="1"/>
    </xf>
    <xf numFmtId="165" fontId="25" fillId="4" borderId="2" xfId="1" applyNumberFormat="1" applyFont="1" applyFill="1" applyBorder="1" applyAlignment="1">
      <alignment horizontal="right" vertical="center" indent="1" readingOrder="1"/>
    </xf>
    <xf numFmtId="0" fontId="25" fillId="4" borderId="20" xfId="1" applyFont="1" applyFill="1" applyBorder="1" applyAlignment="1">
      <alignment horizontal="center" vertical="center" wrapText="1" readingOrder="1"/>
    </xf>
    <xf numFmtId="165" fontId="25" fillId="3" borderId="3" xfId="1" applyNumberFormat="1" applyFont="1" applyFill="1" applyBorder="1" applyAlignment="1">
      <alignment horizontal="right" vertical="center" indent="1" readingOrder="1"/>
    </xf>
    <xf numFmtId="0" fontId="25" fillId="3" borderId="22" xfId="1" applyFont="1" applyFill="1" applyBorder="1" applyAlignment="1">
      <alignment horizontal="center" vertical="center" wrapText="1" readingOrder="1"/>
    </xf>
    <xf numFmtId="165" fontId="25" fillId="4" borderId="12" xfId="1" applyNumberFormat="1" applyFont="1" applyFill="1" applyBorder="1" applyAlignment="1">
      <alignment horizontal="right" vertical="center" indent="1" readingOrder="1"/>
    </xf>
    <xf numFmtId="0" fontId="25" fillId="3" borderId="1" xfId="1" applyFont="1" applyFill="1" applyBorder="1" applyAlignment="1">
      <alignment horizontal="right" vertical="center" readingOrder="2"/>
    </xf>
    <xf numFmtId="165" fontId="25" fillId="3" borderId="1" xfId="1" applyNumberFormat="1" applyFont="1" applyFill="1" applyBorder="1" applyAlignment="1">
      <alignment horizontal="right" vertical="center" indent="2" readingOrder="1"/>
    </xf>
    <xf numFmtId="0" fontId="25" fillId="3" borderId="1" xfId="1" applyFont="1" applyFill="1" applyBorder="1" applyAlignment="1">
      <alignment horizontal="left" vertical="center"/>
    </xf>
    <xf numFmtId="0" fontId="25" fillId="4" borderId="2" xfId="1" applyFont="1" applyFill="1" applyBorder="1" applyAlignment="1">
      <alignment horizontal="right" vertical="center" readingOrder="2"/>
    </xf>
    <xf numFmtId="165" fontId="25" fillId="4" borderId="2" xfId="1" applyNumberFormat="1" applyFont="1" applyFill="1" applyBorder="1" applyAlignment="1">
      <alignment horizontal="right" vertical="center" indent="2" readingOrder="1"/>
    </xf>
    <xf numFmtId="0" fontId="25" fillId="4" borderId="2" xfId="1" applyFont="1" applyFill="1" applyBorder="1" applyAlignment="1">
      <alignment horizontal="left" vertical="center"/>
    </xf>
    <xf numFmtId="0" fontId="25" fillId="4" borderId="12" xfId="1" applyFont="1" applyFill="1" applyBorder="1" applyAlignment="1">
      <alignment horizontal="right" vertical="center" readingOrder="2"/>
    </xf>
    <xf numFmtId="165" fontId="25" fillId="4" borderId="12" xfId="1" applyNumberFormat="1" applyFont="1" applyFill="1" applyBorder="1" applyAlignment="1">
      <alignment horizontal="right" vertical="center" indent="2" readingOrder="1"/>
    </xf>
    <xf numFmtId="0" fontId="25" fillId="4" borderId="12" xfId="1" applyFont="1" applyFill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5" fillId="7" borderId="2" xfId="1" applyFont="1" applyFill="1" applyBorder="1" applyAlignment="1">
      <alignment horizontal="center" vertical="center" wrapText="1" readingOrder="2"/>
    </xf>
    <xf numFmtId="0" fontId="25" fillId="7" borderId="2" xfId="1" applyFont="1" applyFill="1" applyBorder="1" applyAlignment="1">
      <alignment horizontal="right" vertical="center" readingOrder="2"/>
    </xf>
    <xf numFmtId="165" fontId="25" fillId="7" borderId="2" xfId="1" applyNumberFormat="1" applyFont="1" applyFill="1" applyBorder="1" applyAlignment="1">
      <alignment horizontal="right" vertical="center" indent="2" readingOrder="1"/>
    </xf>
    <xf numFmtId="0" fontId="25" fillId="7" borderId="2" xfId="1" applyFont="1" applyFill="1" applyBorder="1" applyAlignment="1">
      <alignment horizontal="left" vertical="center"/>
    </xf>
    <xf numFmtId="0" fontId="25" fillId="7" borderId="2" xfId="1" applyFont="1" applyFill="1" applyBorder="1" applyAlignment="1">
      <alignment horizontal="center" vertical="center" wrapText="1" readingOrder="1"/>
    </xf>
    <xf numFmtId="0" fontId="25" fillId="3" borderId="1" xfId="1" applyFont="1" applyFill="1" applyBorder="1" applyAlignment="1">
      <alignment horizontal="center" vertical="center" wrapText="1" readingOrder="2"/>
    </xf>
    <xf numFmtId="0" fontId="26" fillId="0" borderId="0" xfId="1" applyFont="1" applyBorder="1" applyAlignment="1">
      <alignment horizontal="left" vertical="center"/>
    </xf>
    <xf numFmtId="0" fontId="26" fillId="0" borderId="0" xfId="1" applyFont="1" applyBorder="1" applyAlignment="1">
      <alignment horizontal="left"/>
    </xf>
    <xf numFmtId="0" fontId="25" fillId="4" borderId="2" xfId="1" applyFont="1" applyFill="1" applyBorder="1" applyAlignment="1">
      <alignment horizontal="center" vertical="center" wrapText="1" readingOrder="2"/>
    </xf>
    <xf numFmtId="0" fontId="28" fillId="4" borderId="12" xfId="1" applyFont="1" applyFill="1" applyBorder="1" applyAlignment="1">
      <alignment horizontal="center" vertical="center" wrapText="1" readingOrder="2"/>
    </xf>
    <xf numFmtId="0" fontId="24" fillId="2" borderId="4" xfId="1" applyFont="1" applyFill="1" applyBorder="1" applyAlignment="1">
      <alignment horizontal="center" vertical="center" wrapText="1" readingOrder="2"/>
    </xf>
    <xf numFmtId="3" fontId="25" fillId="3" borderId="9" xfId="1" applyNumberFormat="1" applyFont="1" applyFill="1" applyBorder="1" applyAlignment="1">
      <alignment horizontal="center" vertical="center" readingOrder="1"/>
    </xf>
    <xf numFmtId="3" fontId="25" fillId="4" borderId="20" xfId="1" applyNumberFormat="1" applyFont="1" applyFill="1" applyBorder="1" applyAlignment="1">
      <alignment horizontal="center" vertical="center" readingOrder="1"/>
    </xf>
    <xf numFmtId="3" fontId="25" fillId="3" borderId="21" xfId="1" applyNumberFormat="1" applyFont="1" applyFill="1" applyBorder="1" applyAlignment="1">
      <alignment horizontal="center" vertical="center" readingOrder="1"/>
    </xf>
    <xf numFmtId="165" fontId="25" fillId="3" borderId="3" xfId="1" applyNumberFormat="1" applyFont="1" applyFill="1" applyBorder="1" applyAlignment="1">
      <alignment horizontal="right" vertical="center" indent="2" readingOrder="1"/>
    </xf>
    <xf numFmtId="0" fontId="25" fillId="3" borderId="4" xfId="1" applyFont="1" applyFill="1" applyBorder="1" applyAlignment="1">
      <alignment horizontal="center" vertical="center" wrapText="1" readingOrder="1"/>
    </xf>
    <xf numFmtId="0" fontId="25" fillId="4" borderId="23" xfId="1" applyFont="1" applyFill="1" applyBorder="1" applyAlignment="1">
      <alignment horizontal="center" vertical="center" wrapText="1" readingOrder="1"/>
    </xf>
    <xf numFmtId="0" fontId="25" fillId="3" borderId="13" xfId="1" applyFont="1" applyFill="1" applyBorder="1" applyAlignment="1">
      <alignment horizontal="center" vertical="center" wrapText="1" readingOrder="1"/>
    </xf>
    <xf numFmtId="0" fontId="25" fillId="4" borderId="15" xfId="1" applyFont="1" applyFill="1" applyBorder="1" applyAlignment="1">
      <alignment horizontal="center" vertical="center" wrapText="1" readingOrder="1"/>
    </xf>
    <xf numFmtId="0" fontId="25" fillId="3" borderId="5" xfId="1" applyFont="1" applyFill="1" applyBorder="1" applyAlignment="1">
      <alignment horizontal="center" vertical="center" wrapText="1" readingOrder="1"/>
    </xf>
    <xf numFmtId="0" fontId="28" fillId="4" borderId="16" xfId="1" applyFont="1" applyFill="1" applyBorder="1" applyAlignment="1">
      <alignment horizontal="center" vertical="center" wrapText="1" readingOrder="1"/>
    </xf>
    <xf numFmtId="164" fontId="26" fillId="0" borderId="0" xfId="0" applyNumberFormat="1" applyFont="1" applyAlignment="1">
      <alignment horizontal="center"/>
    </xf>
    <xf numFmtId="0" fontId="25" fillId="3" borderId="3" xfId="1" applyFont="1" applyFill="1" applyBorder="1" applyAlignment="1">
      <alignment horizontal="right" vertical="center" readingOrder="2"/>
    </xf>
    <xf numFmtId="0" fontId="25" fillId="3" borderId="3" xfId="1" applyFont="1" applyFill="1" applyBorder="1" applyAlignment="1">
      <alignment horizontal="left" vertical="center"/>
    </xf>
    <xf numFmtId="0" fontId="25" fillId="7" borderId="15" xfId="1" applyFont="1" applyFill="1" applyBorder="1" applyAlignment="1">
      <alignment horizontal="center" vertical="center" wrapText="1" readingOrder="2"/>
    </xf>
    <xf numFmtId="0" fontId="25" fillId="7" borderId="20" xfId="1" applyFont="1" applyFill="1" applyBorder="1" applyAlignment="1">
      <alignment horizontal="center" vertical="center" wrapText="1" readingOrder="1"/>
    </xf>
    <xf numFmtId="0" fontId="25" fillId="3" borderId="13" xfId="1" applyFont="1" applyFill="1" applyBorder="1" applyAlignment="1">
      <alignment horizontal="center" vertical="center" wrapText="1" readingOrder="2"/>
    </xf>
    <xf numFmtId="0" fontId="25" fillId="3" borderId="9" xfId="1" applyFont="1" applyFill="1" applyBorder="1" applyAlignment="1">
      <alignment horizontal="left" vertical="center" wrapText="1" readingOrder="1"/>
    </xf>
    <xf numFmtId="0" fontId="25" fillId="4" borderId="15" xfId="1" applyFont="1" applyFill="1" applyBorder="1" applyAlignment="1">
      <alignment horizontal="center" vertical="center" wrapText="1" readingOrder="2"/>
    </xf>
    <xf numFmtId="0" fontId="25" fillId="4" borderId="20" xfId="1" applyFont="1" applyFill="1" applyBorder="1" applyAlignment="1">
      <alignment horizontal="left" vertical="center" wrapText="1" readingOrder="1"/>
    </xf>
    <xf numFmtId="0" fontId="29" fillId="0" borderId="0" xfId="0" applyFont="1"/>
    <xf numFmtId="3" fontId="29" fillId="0" borderId="0" xfId="0" applyNumberFormat="1" applyFont="1"/>
    <xf numFmtId="0" fontId="30" fillId="0" borderId="0" xfId="1" applyFont="1" applyBorder="1" applyAlignment="1">
      <alignment horizontal="center"/>
    </xf>
    <xf numFmtId="0" fontId="28" fillId="4" borderId="16" xfId="1" applyFont="1" applyFill="1" applyBorder="1" applyAlignment="1">
      <alignment horizontal="center" vertical="center" wrapText="1" readingOrder="2"/>
    </xf>
    <xf numFmtId="0" fontId="24" fillId="2" borderId="3" xfId="1" quotePrefix="1" applyNumberFormat="1" applyFont="1" applyFill="1" applyBorder="1" applyAlignment="1">
      <alignment horizontal="center" vertical="center" wrapText="1" readingOrder="2"/>
    </xf>
    <xf numFmtId="0" fontId="24" fillId="2" borderId="4" xfId="1" quotePrefix="1" applyNumberFormat="1" applyFont="1" applyFill="1" applyBorder="1" applyAlignment="1">
      <alignment horizontal="center" vertical="center" wrapText="1" readingOrder="2"/>
    </xf>
    <xf numFmtId="0" fontId="24" fillId="2" borderId="4" xfId="1" quotePrefix="1" applyNumberFormat="1" applyFont="1" applyFill="1" applyBorder="1" applyAlignment="1">
      <alignment horizontal="center" vertical="center" readingOrder="2"/>
    </xf>
    <xf numFmtId="0" fontId="24" fillId="2" borderId="5" xfId="1" applyFont="1" applyFill="1" applyBorder="1" applyAlignment="1">
      <alignment horizontal="center" vertical="center" wrapText="1" readingOrder="2"/>
    </xf>
    <xf numFmtId="3" fontId="25" fillId="3" borderId="1" xfId="1" applyNumberFormat="1" applyFont="1" applyFill="1" applyBorder="1" applyAlignment="1">
      <alignment horizontal="right" vertical="center" indent="2" readingOrder="1"/>
    </xf>
    <xf numFmtId="3" fontId="25" fillId="3" borderId="9" xfId="1" applyNumberFormat="1" applyFont="1" applyFill="1" applyBorder="1" applyAlignment="1">
      <alignment horizontal="right" vertical="center" indent="2" readingOrder="1"/>
    </xf>
    <xf numFmtId="0" fontId="26" fillId="0" borderId="0" xfId="1" applyFont="1" applyBorder="1" applyAlignment="1">
      <alignment horizontal="right" vertical="center"/>
    </xf>
    <xf numFmtId="3" fontId="25" fillId="4" borderId="2" xfId="1" applyNumberFormat="1" applyFont="1" applyFill="1" applyBorder="1" applyAlignment="1">
      <alignment horizontal="right" vertical="center" indent="2" readingOrder="1"/>
    </xf>
    <xf numFmtId="3" fontId="25" fillId="4" borderId="20" xfId="1" applyNumberFormat="1" applyFont="1" applyFill="1" applyBorder="1" applyAlignment="1">
      <alignment horizontal="right" vertical="center" indent="2" readingOrder="1"/>
    </xf>
    <xf numFmtId="0" fontId="25" fillId="3" borderId="24" xfId="1" applyFont="1" applyFill="1" applyBorder="1" applyAlignment="1">
      <alignment horizontal="center" vertical="center" wrapText="1" readingOrder="1"/>
    </xf>
    <xf numFmtId="3" fontId="25" fillId="3" borderId="11" xfId="1" applyNumberFormat="1" applyFont="1" applyFill="1" applyBorder="1" applyAlignment="1">
      <alignment horizontal="right" vertical="center" indent="2" readingOrder="1"/>
    </xf>
    <xf numFmtId="3" fontId="25" fillId="3" borderId="21" xfId="1" applyNumberFormat="1" applyFont="1" applyFill="1" applyBorder="1" applyAlignment="1">
      <alignment horizontal="right" vertical="center" indent="2" readingOrder="1"/>
    </xf>
    <xf numFmtId="0" fontId="24" fillId="2" borderId="1" xfId="1" applyFont="1" applyFill="1" applyBorder="1" applyAlignment="1">
      <alignment horizontal="center" vertical="center" wrapText="1" readingOrder="2"/>
    </xf>
    <xf numFmtId="164" fontId="25" fillId="3" borderId="9" xfId="1" applyNumberFormat="1" applyFont="1" applyFill="1" applyBorder="1" applyAlignment="1">
      <alignment horizontal="center" vertical="center" wrapText="1" readingOrder="1"/>
    </xf>
    <xf numFmtId="164" fontId="25" fillId="4" borderId="20" xfId="1" applyNumberFormat="1" applyFont="1" applyFill="1" applyBorder="1" applyAlignment="1">
      <alignment horizontal="center" vertical="center" wrapText="1" readingOrder="1"/>
    </xf>
    <xf numFmtId="164" fontId="25" fillId="3" borderId="21" xfId="1" applyNumberFormat="1" applyFont="1" applyFill="1" applyBorder="1" applyAlignment="1">
      <alignment horizontal="center" vertical="center" wrapText="1" readingOrder="1"/>
    </xf>
    <xf numFmtId="3" fontId="25" fillId="3" borderId="1" xfId="1" applyNumberFormat="1" applyFont="1" applyFill="1" applyBorder="1" applyAlignment="1">
      <alignment horizontal="center" vertical="center" wrapText="1" readingOrder="1"/>
    </xf>
    <xf numFmtId="3" fontId="25" fillId="4" borderId="2" xfId="1" applyNumberFormat="1" applyFont="1" applyFill="1" applyBorder="1" applyAlignment="1">
      <alignment horizontal="center" vertical="center" wrapText="1" readingOrder="1"/>
    </xf>
    <xf numFmtId="0" fontId="25" fillId="4" borderId="11" xfId="1" applyFont="1" applyFill="1" applyBorder="1" applyAlignment="1">
      <alignment horizontal="center" vertical="center" wrapText="1" readingOrder="1"/>
    </xf>
    <xf numFmtId="3" fontId="25" fillId="4" borderId="11" xfId="1" applyNumberFormat="1" applyFont="1" applyFill="1" applyBorder="1" applyAlignment="1">
      <alignment horizontal="center" vertical="center" wrapText="1" readingOrder="1"/>
    </xf>
    <xf numFmtId="164" fontId="25" fillId="4" borderId="21" xfId="1" applyNumberFormat="1" applyFont="1" applyFill="1" applyBorder="1" applyAlignment="1">
      <alignment horizontal="center" vertical="center" wrapText="1" readingOrder="1"/>
    </xf>
    <xf numFmtId="0" fontId="24" fillId="2" borderId="0" xfId="1" quotePrefix="1" applyNumberFormat="1" applyFont="1" applyFill="1" applyBorder="1" applyAlignment="1">
      <alignment horizontal="center" vertical="center" readingOrder="2"/>
    </xf>
    <xf numFmtId="0" fontId="24" fillId="2" borderId="5" xfId="1" quotePrefix="1" applyNumberFormat="1" applyFont="1" applyFill="1" applyBorder="1" applyAlignment="1">
      <alignment horizontal="center" vertical="center" readingOrder="2"/>
    </xf>
    <xf numFmtId="0" fontId="24" fillId="2" borderId="10" xfId="1" quotePrefix="1" applyFont="1" applyFill="1" applyBorder="1" applyAlignment="1">
      <alignment horizontal="center" vertical="center" wrapText="1" readingOrder="1"/>
    </xf>
    <xf numFmtId="0" fontId="25" fillId="3" borderId="13" xfId="1" applyFont="1" applyFill="1" applyBorder="1" applyAlignment="1">
      <alignment horizontal="right" vertical="center" readingOrder="2"/>
    </xf>
    <xf numFmtId="3" fontId="25" fillId="3" borderId="1" xfId="1" applyNumberFormat="1" applyFont="1" applyFill="1" applyBorder="1" applyAlignment="1">
      <alignment horizontal="right" vertical="center" readingOrder="1"/>
    </xf>
    <xf numFmtId="0" fontId="25" fillId="3" borderId="9" xfId="1" applyFont="1" applyFill="1" applyBorder="1" applyAlignment="1">
      <alignment horizontal="left" vertical="center"/>
    </xf>
    <xf numFmtId="0" fontId="25" fillId="4" borderId="15" xfId="1" applyFont="1" applyFill="1" applyBorder="1" applyAlignment="1">
      <alignment horizontal="right" vertical="center" readingOrder="2"/>
    </xf>
    <xf numFmtId="3" fontId="25" fillId="4" borderId="2" xfId="1" applyNumberFormat="1" applyFont="1" applyFill="1" applyBorder="1" applyAlignment="1">
      <alignment horizontal="right" vertical="center" readingOrder="1"/>
    </xf>
    <xf numFmtId="0" fontId="25" fillId="4" borderId="20" xfId="1" applyFont="1" applyFill="1" applyBorder="1" applyAlignment="1">
      <alignment horizontal="left" vertical="center"/>
    </xf>
    <xf numFmtId="0" fontId="25" fillId="4" borderId="16" xfId="1" applyFont="1" applyFill="1" applyBorder="1" applyAlignment="1">
      <alignment horizontal="right" vertical="center" wrapText="1" readingOrder="2"/>
    </xf>
    <xf numFmtId="3" fontId="25" fillId="4" borderId="12" xfId="1" applyNumberFormat="1" applyFont="1" applyFill="1" applyBorder="1" applyAlignment="1">
      <alignment horizontal="right" vertical="center" readingOrder="1"/>
    </xf>
    <xf numFmtId="0" fontId="25" fillId="4" borderId="23" xfId="1" applyFont="1" applyFill="1" applyBorder="1" applyAlignment="1">
      <alignment horizontal="left" vertical="center" wrapText="1"/>
    </xf>
    <xf numFmtId="0" fontId="25" fillId="3" borderId="1" xfId="1" applyFont="1" applyFill="1" applyBorder="1" applyAlignment="1">
      <alignment horizontal="right" vertical="top" wrapText="1" readingOrder="2"/>
    </xf>
    <xf numFmtId="0" fontId="25" fillId="3" borderId="1" xfId="1" applyFont="1" applyFill="1" applyBorder="1" applyAlignment="1">
      <alignment horizontal="left" vertical="top" wrapText="1"/>
    </xf>
    <xf numFmtId="0" fontId="25" fillId="4" borderId="2" xfId="1" applyFont="1" applyFill="1" applyBorder="1" applyAlignment="1">
      <alignment horizontal="left" vertical="top" wrapText="1"/>
    </xf>
    <xf numFmtId="0" fontId="26" fillId="0" borderId="0" xfId="1" applyFont="1" applyBorder="1" applyAlignment="1">
      <alignment horizontal="right"/>
    </xf>
    <xf numFmtId="0" fontId="25" fillId="3" borderId="1" xfId="1" applyNumberFormat="1" applyFont="1" applyFill="1" applyBorder="1" applyAlignment="1">
      <alignment horizontal="center" vertical="center" wrapText="1" readingOrder="1"/>
    </xf>
    <xf numFmtId="0" fontId="25" fillId="4" borderId="2" xfId="1" applyNumberFormat="1" applyFont="1" applyFill="1" applyBorder="1" applyAlignment="1">
      <alignment horizontal="center" vertical="center" wrapText="1" readingOrder="1"/>
    </xf>
    <xf numFmtId="49" fontId="14" fillId="0" borderId="0" xfId="0" applyNumberFormat="1" applyFont="1" applyFill="1" applyBorder="1" applyAlignment="1" applyProtection="1">
      <alignment horizontal="center" vertical="top" wrapText="1"/>
      <protection hidden="1"/>
    </xf>
    <xf numFmtId="0" fontId="14" fillId="0" borderId="0" xfId="0" applyFont="1" applyFill="1" applyBorder="1" applyAlignment="1" applyProtection="1">
      <alignment horizontal="center" wrapText="1"/>
      <protection hidden="1"/>
    </xf>
    <xf numFmtId="0" fontId="14" fillId="0" borderId="0" xfId="0" applyFont="1" applyFill="1" applyBorder="1" applyAlignment="1" applyProtection="1">
      <alignment horizontal="center"/>
      <protection hidden="1"/>
    </xf>
    <xf numFmtId="0" fontId="13" fillId="0" borderId="0" xfId="0" applyFont="1" applyFill="1" applyBorder="1" applyAlignment="1" applyProtection="1">
      <alignment horizontal="center" wrapText="1"/>
      <protection hidden="1"/>
    </xf>
    <xf numFmtId="49" fontId="13" fillId="0" borderId="0" xfId="0" applyNumberFormat="1" applyFont="1" applyFill="1" applyBorder="1" applyAlignment="1" applyProtection="1">
      <alignment horizontal="center" vertical="top" wrapText="1"/>
      <protection hidden="1"/>
    </xf>
    <xf numFmtId="0" fontId="31" fillId="0" borderId="0" xfId="5" applyFont="1" applyBorder="1" applyAlignment="1">
      <alignment horizontal="center" wrapText="1"/>
    </xf>
    <xf numFmtId="0" fontId="31" fillId="0" borderId="0" xfId="5" applyFont="1" applyBorder="1" applyAlignment="1">
      <alignment horizontal="center" vertical="center" wrapText="1"/>
    </xf>
    <xf numFmtId="0" fontId="24" fillId="2" borderId="5" xfId="5" applyFont="1" applyFill="1" applyBorder="1" applyAlignment="1">
      <alignment horizontal="center" vertical="center" wrapText="1" readingOrder="2"/>
    </xf>
    <xf numFmtId="0" fontId="24" fillId="2" borderId="1" xfId="5" applyFont="1" applyFill="1" applyBorder="1" applyAlignment="1">
      <alignment horizontal="center" vertical="center" wrapText="1"/>
    </xf>
    <xf numFmtId="0" fontId="24" fillId="2" borderId="4" xfId="5" applyFont="1" applyFill="1" applyBorder="1" applyAlignment="1">
      <alignment horizontal="center" vertical="center" wrapText="1" readingOrder="2"/>
    </xf>
    <xf numFmtId="0" fontId="31" fillId="0" borderId="0" xfId="1" applyFont="1" applyBorder="1" applyAlignment="1">
      <alignment horizontal="center" wrapText="1"/>
    </xf>
    <xf numFmtId="0" fontId="31" fillId="0" borderId="0" xfId="1" applyFont="1" applyBorder="1" applyAlignment="1">
      <alignment horizontal="center" vertical="center" wrapText="1"/>
    </xf>
    <xf numFmtId="0" fontId="24" fillId="2" borderId="9" xfId="1" applyFont="1" applyFill="1" applyBorder="1" applyAlignment="1">
      <alignment horizontal="center" vertical="center" wrapText="1"/>
    </xf>
    <xf numFmtId="0" fontId="24" fillId="2" borderId="13" xfId="1" applyFont="1" applyFill="1" applyBorder="1" applyAlignment="1">
      <alignment horizontal="center" vertical="center" wrapText="1"/>
    </xf>
    <xf numFmtId="0" fontId="24" fillId="2" borderId="14" xfId="1" applyFont="1" applyFill="1" applyBorder="1" applyAlignment="1">
      <alignment horizontal="center" vertical="center" wrapText="1"/>
    </xf>
    <xf numFmtId="0" fontId="24" fillId="2" borderId="5" xfId="1" applyFont="1" applyFill="1" applyBorder="1" applyAlignment="1">
      <alignment horizontal="center" vertical="center" wrapText="1" readingOrder="2"/>
    </xf>
    <xf numFmtId="0" fontId="24" fillId="2" borderId="4" xfId="1" applyFont="1" applyFill="1" applyBorder="1" applyAlignment="1">
      <alignment horizontal="center" vertical="center" wrapText="1" readingOrder="2"/>
    </xf>
    <xf numFmtId="0" fontId="31" fillId="0" borderId="0" xfId="1" applyFont="1" applyBorder="1" applyAlignment="1">
      <alignment horizontal="center"/>
    </xf>
    <xf numFmtId="0" fontId="31" fillId="0" borderId="0" xfId="1" applyFont="1" applyBorder="1" applyAlignment="1">
      <alignment horizontal="center" vertical="center"/>
    </xf>
    <xf numFmtId="0" fontId="24" fillId="2" borderId="6" xfId="1" applyFont="1" applyFill="1" applyBorder="1" applyAlignment="1">
      <alignment horizontal="center" vertical="center" wrapText="1" readingOrder="2"/>
    </xf>
    <xf numFmtId="0" fontId="24" fillId="2" borderId="7" xfId="1" applyFont="1" applyFill="1" applyBorder="1" applyAlignment="1">
      <alignment horizontal="center" vertical="center" wrapText="1" readingOrder="2"/>
    </xf>
    <xf numFmtId="0" fontId="24" fillId="2" borderId="8" xfId="1" applyFont="1" applyFill="1" applyBorder="1" applyAlignment="1">
      <alignment horizontal="center" vertical="center" wrapText="1" readingOrder="2"/>
    </xf>
    <xf numFmtId="0" fontId="24" fillId="2" borderId="3" xfId="1" applyFont="1" applyFill="1" applyBorder="1" applyAlignment="1">
      <alignment horizontal="center" vertical="center" wrapText="1" readingOrder="2"/>
    </xf>
    <xf numFmtId="0" fontId="24" fillId="2" borderId="4" xfId="1" applyFont="1" applyFill="1" applyBorder="1" applyAlignment="1">
      <alignment horizontal="center" vertical="center" wrapText="1" readingOrder="1"/>
    </xf>
    <xf numFmtId="0" fontId="24" fillId="2" borderId="0" xfId="1" applyFont="1" applyFill="1" applyBorder="1" applyAlignment="1">
      <alignment horizontal="center" vertical="center" wrapText="1" readingOrder="2"/>
    </xf>
    <xf numFmtId="0" fontId="24" fillId="2" borderId="3" xfId="1" applyFont="1" applyFill="1" applyBorder="1" applyAlignment="1">
      <alignment horizontal="center" vertical="center" readingOrder="2"/>
    </xf>
    <xf numFmtId="0" fontId="24" fillId="2" borderId="0" xfId="1" applyFont="1" applyFill="1" applyBorder="1" applyAlignment="1">
      <alignment horizontal="center" vertical="center" wrapText="1" readingOrder="1"/>
    </xf>
    <xf numFmtId="0" fontId="24" fillId="2" borderId="0" xfId="1" applyFont="1" applyFill="1" applyBorder="1" applyAlignment="1">
      <alignment horizontal="center" vertical="center" readingOrder="2"/>
    </xf>
    <xf numFmtId="0" fontId="24" fillId="2" borderId="9" xfId="1" applyFont="1" applyFill="1" applyBorder="1" applyAlignment="1">
      <alignment horizontal="center" vertical="center" wrapText="1" readingOrder="2"/>
    </xf>
    <xf numFmtId="0" fontId="24" fillId="2" borderId="3" xfId="1" applyFont="1" applyFill="1" applyBorder="1" applyAlignment="1">
      <alignment horizontal="center" vertical="center" wrapText="1"/>
    </xf>
    <xf numFmtId="0" fontId="24" fillId="2" borderId="1" xfId="1" applyFont="1" applyFill="1" applyBorder="1" applyAlignment="1">
      <alignment horizontal="center" vertical="center" wrapText="1"/>
    </xf>
    <xf numFmtId="0" fontId="24" fillId="2" borderId="1" xfId="1" applyFont="1" applyFill="1" applyBorder="1" applyAlignment="1">
      <alignment horizontal="center" vertical="center" wrapText="1" readingOrder="2"/>
    </xf>
    <xf numFmtId="0" fontId="24" fillId="2" borderId="3" xfId="1" quotePrefix="1" applyNumberFormat="1" applyFont="1" applyFill="1" applyBorder="1" applyAlignment="1">
      <alignment horizontal="center" vertical="center" wrapText="1" readingOrder="1"/>
    </xf>
    <xf numFmtId="0" fontId="24" fillId="2" borderId="1" xfId="1" quotePrefix="1" applyNumberFormat="1" applyFont="1" applyFill="1" applyBorder="1" applyAlignment="1">
      <alignment horizontal="center" vertical="center" wrapText="1" readingOrder="1"/>
    </xf>
    <xf numFmtId="0" fontId="24" fillId="2" borderId="10" xfId="1" applyFont="1" applyFill="1" applyBorder="1" applyAlignment="1">
      <alignment horizontal="center" vertical="center" wrapText="1" readingOrder="2"/>
    </xf>
    <xf numFmtId="0" fontId="24" fillId="2" borderId="4" xfId="1" quotePrefix="1" applyNumberFormat="1" applyFont="1" applyFill="1" applyBorder="1" applyAlignment="1">
      <alignment horizontal="center" vertical="center" readingOrder="2"/>
    </xf>
    <xf numFmtId="0" fontId="24" fillId="2" borderId="5" xfId="1" quotePrefix="1" applyNumberFormat="1" applyFont="1" applyFill="1" applyBorder="1" applyAlignment="1">
      <alignment horizontal="center" vertical="center" readingOrder="2"/>
    </xf>
    <xf numFmtId="0" fontId="24" fillId="2" borderId="4" xfId="1" applyFont="1" applyFill="1" applyBorder="1" applyAlignment="1">
      <alignment horizontal="center" vertical="center" readingOrder="2"/>
    </xf>
    <xf numFmtId="0" fontId="24" fillId="2" borderId="5" xfId="1" applyFont="1" applyFill="1" applyBorder="1" applyAlignment="1">
      <alignment horizontal="center" vertical="center" readingOrder="2"/>
    </xf>
    <xf numFmtId="0" fontId="24" fillId="2" borderId="9" xfId="1" quotePrefix="1" applyNumberFormat="1" applyFont="1" applyFill="1" applyBorder="1" applyAlignment="1">
      <alignment horizontal="center" vertical="center" readingOrder="2"/>
    </xf>
    <xf numFmtId="0" fontId="24" fillId="2" borderId="14" xfId="1" quotePrefix="1" applyNumberFormat="1" applyFont="1" applyFill="1" applyBorder="1" applyAlignment="1">
      <alignment horizontal="center" vertical="center" readingOrder="2"/>
    </xf>
    <xf numFmtId="0" fontId="24" fillId="2" borderId="13" xfId="1" quotePrefix="1" applyNumberFormat="1" applyFont="1" applyFill="1" applyBorder="1" applyAlignment="1">
      <alignment horizontal="center" vertical="center" readingOrder="2"/>
    </xf>
    <xf numFmtId="0" fontId="24" fillId="2" borderId="9" xfId="1" applyFont="1" applyFill="1" applyBorder="1" applyAlignment="1">
      <alignment horizontal="center" vertical="center" readingOrder="1"/>
    </xf>
    <xf numFmtId="0" fontId="24" fillId="2" borderId="13" xfId="1" applyFont="1" applyFill="1" applyBorder="1" applyAlignment="1">
      <alignment horizontal="center" vertical="center" readingOrder="1"/>
    </xf>
  </cellXfs>
  <cellStyles count="8">
    <cellStyle name="Normal" xfId="0" builtinId="0"/>
    <cellStyle name="Normal 2" xfId="1"/>
    <cellStyle name="Normal 2 2" xfId="5"/>
    <cellStyle name="Normal 3" xfId="2"/>
    <cellStyle name="Normal 4" xfId="4"/>
    <cellStyle name="ارتباط تشعبي" xfId="3" builtinId="8"/>
    <cellStyle name="ارتباط تشعبي 2" xfId="7"/>
    <cellStyle name="عادي 2" xfId="6"/>
  </cellStyles>
  <dxfs count="3">
    <dxf>
      <font>
        <color rgb="FFFF0000"/>
      </font>
    </dxf>
    <dxf>
      <font>
        <color rgb="FF00B050"/>
      </font>
    </dxf>
    <dxf>
      <font>
        <color rgb="FFFF0000"/>
      </font>
    </dxf>
  </dxfs>
  <tableStyles count="0" defaultTableStyle="TableStyleMedium2" defaultPivotStyle="PivotStyleLight16"/>
  <colors>
    <mruColors>
      <color rgb="FFF0F2F6"/>
      <color rgb="FF9BA8C2"/>
      <color rgb="FF474D9B"/>
      <color rgb="FFE6E9F0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1676542</xdr:colOff>
      <xdr:row>0</xdr:row>
      <xdr:rowOff>47625</xdr:rowOff>
    </xdr:from>
    <xdr:to>
      <xdr:col>3</xdr:col>
      <xdr:colOff>428621</xdr:colOff>
      <xdr:row>2</xdr:row>
      <xdr:rowOff>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9" y="47625"/>
          <a:ext cx="2066779" cy="6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34741</xdr:colOff>
      <xdr:row>0</xdr:row>
      <xdr:rowOff>47625</xdr:rowOff>
    </xdr:from>
    <xdr:to>
      <xdr:col>1</xdr:col>
      <xdr:colOff>1247774</xdr:colOff>
      <xdr:row>2</xdr:row>
      <xdr:rowOff>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1" y="47625"/>
          <a:ext cx="1841683" cy="64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WVK28"/>
  <sheetViews>
    <sheetView showGridLines="0" showRowColHeaders="0" rightToLeft="1" zoomScaleNormal="100" workbookViewId="0"/>
  </sheetViews>
  <sheetFormatPr defaultColWidth="0" defaultRowHeight="14.25" zeroHeight="1" x14ac:dyDescent="0.2"/>
  <cols>
    <col min="1" max="1" width="9.140625" style="11" customWidth="1"/>
    <col min="2" max="3" width="49.85546875" style="11" customWidth="1"/>
    <col min="4" max="4" width="9.140625" style="11" customWidth="1"/>
    <col min="5" max="5" width="0.85546875" style="11" hidden="1" customWidth="1"/>
    <col min="6" max="257" width="9.140625" style="11" hidden="1"/>
    <col min="258" max="259" width="70.85546875" style="11" hidden="1"/>
    <col min="260" max="513" width="9.140625" style="11" hidden="1"/>
    <col min="514" max="515" width="70.85546875" style="11" hidden="1"/>
    <col min="516" max="769" width="9.140625" style="11" hidden="1"/>
    <col min="770" max="771" width="70.85546875" style="11" hidden="1"/>
    <col min="772" max="1025" width="9.140625" style="11" hidden="1"/>
    <col min="1026" max="1027" width="70.85546875" style="11" hidden="1"/>
    <col min="1028" max="1281" width="9.140625" style="11" hidden="1"/>
    <col min="1282" max="1283" width="70.85546875" style="11" hidden="1"/>
    <col min="1284" max="1537" width="9.140625" style="11" hidden="1"/>
    <col min="1538" max="1539" width="70.85546875" style="11" hidden="1"/>
    <col min="1540" max="1793" width="9.140625" style="11" hidden="1"/>
    <col min="1794" max="1795" width="70.85546875" style="11" hidden="1"/>
    <col min="1796" max="2049" width="9.140625" style="11" hidden="1"/>
    <col min="2050" max="2051" width="70.85546875" style="11" hidden="1"/>
    <col min="2052" max="2305" width="9.140625" style="11" hidden="1"/>
    <col min="2306" max="2307" width="70.85546875" style="11" hidden="1"/>
    <col min="2308" max="2561" width="9.140625" style="11" hidden="1"/>
    <col min="2562" max="2563" width="70.85546875" style="11" hidden="1"/>
    <col min="2564" max="2817" width="9.140625" style="11" hidden="1"/>
    <col min="2818" max="2819" width="70.85546875" style="11" hidden="1"/>
    <col min="2820" max="3073" width="9.140625" style="11" hidden="1"/>
    <col min="3074" max="3075" width="70.85546875" style="11" hidden="1"/>
    <col min="3076" max="3329" width="9.140625" style="11" hidden="1"/>
    <col min="3330" max="3331" width="70.85546875" style="11" hidden="1"/>
    <col min="3332" max="3585" width="9.140625" style="11" hidden="1"/>
    <col min="3586" max="3587" width="70.85546875" style="11" hidden="1"/>
    <col min="3588" max="3841" width="9.140625" style="11" hidden="1"/>
    <col min="3842" max="3843" width="70.85546875" style="11" hidden="1"/>
    <col min="3844" max="4097" width="9.140625" style="11" hidden="1"/>
    <col min="4098" max="4099" width="70.85546875" style="11" hidden="1"/>
    <col min="4100" max="4353" width="9.140625" style="11" hidden="1"/>
    <col min="4354" max="4355" width="70.85546875" style="11" hidden="1"/>
    <col min="4356" max="4609" width="9.140625" style="11" hidden="1"/>
    <col min="4610" max="4611" width="70.85546875" style="11" hidden="1"/>
    <col min="4612" max="4865" width="9.140625" style="11" hidden="1"/>
    <col min="4866" max="4867" width="70.85546875" style="11" hidden="1"/>
    <col min="4868" max="5121" width="9.140625" style="11" hidden="1"/>
    <col min="5122" max="5123" width="70.85546875" style="11" hidden="1"/>
    <col min="5124" max="5377" width="9.140625" style="11" hidden="1"/>
    <col min="5378" max="5379" width="70.85546875" style="11" hidden="1"/>
    <col min="5380" max="5633" width="9.140625" style="11" hidden="1"/>
    <col min="5634" max="5635" width="70.85546875" style="11" hidden="1"/>
    <col min="5636" max="5889" width="9.140625" style="11" hidden="1"/>
    <col min="5890" max="5891" width="70.85546875" style="11" hidden="1"/>
    <col min="5892" max="6145" width="9.140625" style="11" hidden="1"/>
    <col min="6146" max="6147" width="70.85546875" style="11" hidden="1"/>
    <col min="6148" max="6401" width="9.140625" style="11" hidden="1"/>
    <col min="6402" max="6403" width="70.85546875" style="11" hidden="1"/>
    <col min="6404" max="6657" width="9.140625" style="11" hidden="1"/>
    <col min="6658" max="6659" width="70.85546875" style="11" hidden="1"/>
    <col min="6660" max="6913" width="9.140625" style="11" hidden="1"/>
    <col min="6914" max="6915" width="70.85546875" style="11" hidden="1"/>
    <col min="6916" max="7169" width="9.140625" style="11" hidden="1"/>
    <col min="7170" max="7171" width="70.85546875" style="11" hidden="1"/>
    <col min="7172" max="7425" width="9.140625" style="11" hidden="1"/>
    <col min="7426" max="7427" width="70.85546875" style="11" hidden="1"/>
    <col min="7428" max="7681" width="9.140625" style="11" hidden="1"/>
    <col min="7682" max="7683" width="70.85546875" style="11" hidden="1"/>
    <col min="7684" max="7937" width="9.140625" style="11" hidden="1"/>
    <col min="7938" max="7939" width="70.85546875" style="11" hidden="1"/>
    <col min="7940" max="8193" width="9.140625" style="11" hidden="1"/>
    <col min="8194" max="8195" width="70.85546875" style="11" hidden="1"/>
    <col min="8196" max="8449" width="9.140625" style="11" hidden="1"/>
    <col min="8450" max="8451" width="70.85546875" style="11" hidden="1"/>
    <col min="8452" max="8705" width="9.140625" style="11" hidden="1"/>
    <col min="8706" max="8707" width="70.85546875" style="11" hidden="1"/>
    <col min="8708" max="8961" width="9.140625" style="11" hidden="1"/>
    <col min="8962" max="8963" width="70.85546875" style="11" hidden="1"/>
    <col min="8964" max="9217" width="9.140625" style="11" hidden="1"/>
    <col min="9218" max="9219" width="70.85546875" style="11" hidden="1"/>
    <col min="9220" max="9473" width="9.140625" style="11" hidden="1"/>
    <col min="9474" max="9475" width="70.85546875" style="11" hidden="1"/>
    <col min="9476" max="9729" width="9.140625" style="11" hidden="1"/>
    <col min="9730" max="9731" width="70.85546875" style="11" hidden="1"/>
    <col min="9732" max="9985" width="9.140625" style="11" hidden="1"/>
    <col min="9986" max="9987" width="70.85546875" style="11" hidden="1"/>
    <col min="9988" max="10241" width="9.140625" style="11" hidden="1"/>
    <col min="10242" max="10243" width="70.85546875" style="11" hidden="1"/>
    <col min="10244" max="10497" width="9.140625" style="11" hidden="1"/>
    <col min="10498" max="10499" width="70.85546875" style="11" hidden="1"/>
    <col min="10500" max="10753" width="9.140625" style="11" hidden="1"/>
    <col min="10754" max="10755" width="70.85546875" style="11" hidden="1"/>
    <col min="10756" max="11009" width="9.140625" style="11" hidden="1"/>
    <col min="11010" max="11011" width="70.85546875" style="11" hidden="1"/>
    <col min="11012" max="11265" width="9.140625" style="11" hidden="1"/>
    <col min="11266" max="11267" width="70.85546875" style="11" hidden="1"/>
    <col min="11268" max="11521" width="9.140625" style="11" hidden="1"/>
    <col min="11522" max="11523" width="70.85546875" style="11" hidden="1"/>
    <col min="11524" max="11777" width="9.140625" style="11" hidden="1"/>
    <col min="11778" max="11779" width="70.85546875" style="11" hidden="1"/>
    <col min="11780" max="12033" width="9.140625" style="11" hidden="1"/>
    <col min="12034" max="12035" width="70.85546875" style="11" hidden="1"/>
    <col min="12036" max="12289" width="9.140625" style="11" hidden="1"/>
    <col min="12290" max="12291" width="70.85546875" style="11" hidden="1"/>
    <col min="12292" max="12545" width="9.140625" style="11" hidden="1"/>
    <col min="12546" max="12547" width="70.85546875" style="11" hidden="1"/>
    <col min="12548" max="12801" width="9.140625" style="11" hidden="1"/>
    <col min="12802" max="12803" width="70.85546875" style="11" hidden="1"/>
    <col min="12804" max="13057" width="9.140625" style="11" hidden="1"/>
    <col min="13058" max="13059" width="70.85546875" style="11" hidden="1"/>
    <col min="13060" max="13313" width="9.140625" style="11" hidden="1"/>
    <col min="13314" max="13315" width="70.85546875" style="11" hidden="1"/>
    <col min="13316" max="13569" width="9.140625" style="11" hidden="1"/>
    <col min="13570" max="13571" width="70.85546875" style="11" hidden="1"/>
    <col min="13572" max="13825" width="9.140625" style="11" hidden="1"/>
    <col min="13826" max="13827" width="70.85546875" style="11" hidden="1"/>
    <col min="13828" max="14081" width="9.140625" style="11" hidden="1"/>
    <col min="14082" max="14083" width="70.85546875" style="11" hidden="1"/>
    <col min="14084" max="14337" width="9.140625" style="11" hidden="1"/>
    <col min="14338" max="14339" width="70.85546875" style="11" hidden="1"/>
    <col min="14340" max="14593" width="9.140625" style="11" hidden="1"/>
    <col min="14594" max="14595" width="70.85546875" style="11" hidden="1"/>
    <col min="14596" max="14849" width="9.140625" style="11" hidden="1"/>
    <col min="14850" max="14851" width="70.85546875" style="11" hidden="1"/>
    <col min="14852" max="15105" width="9.140625" style="11" hidden="1"/>
    <col min="15106" max="15107" width="70.85546875" style="11" hidden="1"/>
    <col min="15108" max="15361" width="9.140625" style="11" hidden="1"/>
    <col min="15362" max="15363" width="70.85546875" style="11" hidden="1"/>
    <col min="15364" max="15617" width="9.140625" style="11" hidden="1"/>
    <col min="15618" max="15619" width="70.85546875" style="11" hidden="1"/>
    <col min="15620" max="15873" width="9.140625" style="11" hidden="1"/>
    <col min="15874" max="15875" width="70.85546875" style="11" hidden="1"/>
    <col min="15876" max="16129" width="9.140625" style="11" hidden="1"/>
    <col min="16130" max="16131" width="70.85546875" style="11" hidden="1"/>
    <col min="16132" max="16384" width="9.140625" style="11" hidden="1"/>
  </cols>
  <sheetData>
    <row r="1" spans="1:4" ht="36" customHeight="1" x14ac:dyDescent="0.2"/>
    <row r="2" spans="1:4" ht="18.75" customHeight="1" x14ac:dyDescent="0.2"/>
    <row r="3" spans="1:4" ht="25.5" customHeight="1" x14ac:dyDescent="0.2">
      <c r="A3" s="209" t="s">
        <v>558</v>
      </c>
      <c r="B3" s="210"/>
      <c r="C3" s="211" t="s">
        <v>559</v>
      </c>
      <c r="D3" s="211"/>
    </row>
    <row r="4" spans="1:4" ht="21.75" customHeight="1" x14ac:dyDescent="0.2">
      <c r="A4" s="210"/>
      <c r="B4" s="210"/>
      <c r="C4" s="211"/>
      <c r="D4" s="211"/>
    </row>
    <row r="5" spans="1:4" ht="21.75" customHeight="1" thickBot="1" x14ac:dyDescent="0.25">
      <c r="A5" s="208" t="s">
        <v>621</v>
      </c>
      <c r="B5" s="208"/>
      <c r="C5" s="212" t="s">
        <v>622</v>
      </c>
      <c r="D5" s="212"/>
    </row>
    <row r="6" spans="1:4" ht="33" customHeight="1" x14ac:dyDescent="0.2">
      <c r="A6" s="12" t="s">
        <v>29</v>
      </c>
      <c r="B6" s="13" t="s">
        <v>30</v>
      </c>
      <c r="C6" s="14" t="s">
        <v>31</v>
      </c>
      <c r="D6" s="15" t="s">
        <v>81</v>
      </c>
    </row>
    <row r="7" spans="1:4" ht="21" customHeight="1" x14ac:dyDescent="0.2">
      <c r="A7" s="16">
        <v>1</v>
      </c>
      <c r="B7" s="17" t="s">
        <v>300</v>
      </c>
      <c r="C7" s="18" t="s">
        <v>301</v>
      </c>
      <c r="D7" s="19">
        <v>1</v>
      </c>
    </row>
    <row r="8" spans="1:4" ht="21" customHeight="1" x14ac:dyDescent="0.2">
      <c r="A8" s="20">
        <v>1.1000000000000001</v>
      </c>
      <c r="B8" s="21" t="s">
        <v>480</v>
      </c>
      <c r="C8" s="22" t="s">
        <v>479</v>
      </c>
      <c r="D8" s="23">
        <v>1.1000000000000001</v>
      </c>
    </row>
    <row r="9" spans="1:4" ht="21" customHeight="1" x14ac:dyDescent="0.2">
      <c r="A9" s="24">
        <v>1.2</v>
      </c>
      <c r="B9" s="25" t="s">
        <v>486</v>
      </c>
      <c r="C9" s="26" t="s">
        <v>476</v>
      </c>
      <c r="D9" s="27">
        <v>1.2</v>
      </c>
    </row>
    <row r="10" spans="1:4" ht="21" customHeight="1" x14ac:dyDescent="0.2">
      <c r="A10" s="24">
        <v>1.3</v>
      </c>
      <c r="B10" s="25" t="s">
        <v>556</v>
      </c>
      <c r="C10" s="26" t="s">
        <v>555</v>
      </c>
      <c r="D10" s="27">
        <v>1.3</v>
      </c>
    </row>
    <row r="11" spans="1:4" ht="21" customHeight="1" x14ac:dyDescent="0.2">
      <c r="A11" s="28">
        <v>1.4</v>
      </c>
      <c r="B11" s="25" t="s">
        <v>557</v>
      </c>
      <c r="C11" s="26" t="s">
        <v>564</v>
      </c>
      <c r="D11" s="29">
        <v>1.4</v>
      </c>
    </row>
    <row r="12" spans="1:4" ht="21" customHeight="1" x14ac:dyDescent="0.2">
      <c r="A12" s="30">
        <v>1.5</v>
      </c>
      <c r="B12" s="21" t="s">
        <v>491</v>
      </c>
      <c r="C12" s="31" t="s">
        <v>490</v>
      </c>
      <c r="D12" s="32">
        <v>1.5</v>
      </c>
    </row>
    <row r="13" spans="1:4" ht="21" customHeight="1" x14ac:dyDescent="0.2">
      <c r="A13" s="16">
        <v>2</v>
      </c>
      <c r="B13" s="17" t="s">
        <v>122</v>
      </c>
      <c r="C13" s="18" t="s">
        <v>95</v>
      </c>
      <c r="D13" s="19">
        <v>2</v>
      </c>
    </row>
    <row r="14" spans="1:4" ht="21" customHeight="1" x14ac:dyDescent="0.2">
      <c r="A14" s="33">
        <v>2.1</v>
      </c>
      <c r="B14" s="21" t="s">
        <v>38</v>
      </c>
      <c r="C14" s="22" t="s">
        <v>37</v>
      </c>
      <c r="D14" s="34">
        <v>2.1</v>
      </c>
    </row>
    <row r="15" spans="1:4" ht="21" customHeight="1" x14ac:dyDescent="0.2">
      <c r="A15" s="35">
        <v>2.2000000000000002</v>
      </c>
      <c r="B15" s="25" t="s">
        <v>41</v>
      </c>
      <c r="C15" s="26" t="s">
        <v>473</v>
      </c>
      <c r="D15" s="36">
        <v>2.2000000000000002</v>
      </c>
    </row>
    <row r="16" spans="1:4" ht="21" customHeight="1" x14ac:dyDescent="0.2">
      <c r="A16" s="35">
        <v>2.2999999999999998</v>
      </c>
      <c r="B16" s="25" t="s">
        <v>90</v>
      </c>
      <c r="C16" s="26" t="s">
        <v>91</v>
      </c>
      <c r="D16" s="36">
        <v>2.2999999999999998</v>
      </c>
    </row>
    <row r="17" spans="1:4" ht="21" customHeight="1" x14ac:dyDescent="0.2">
      <c r="A17" s="35">
        <v>2.4</v>
      </c>
      <c r="B17" s="25" t="s">
        <v>39</v>
      </c>
      <c r="C17" s="26" t="s">
        <v>47</v>
      </c>
      <c r="D17" s="36">
        <v>2.4</v>
      </c>
    </row>
    <row r="18" spans="1:4" ht="21" customHeight="1" x14ac:dyDescent="0.2">
      <c r="A18" s="35">
        <v>2.5</v>
      </c>
      <c r="B18" s="25" t="s">
        <v>40</v>
      </c>
      <c r="C18" s="26" t="s">
        <v>48</v>
      </c>
      <c r="D18" s="36">
        <v>2.5</v>
      </c>
    </row>
    <row r="19" spans="1:4" ht="21" customHeight="1" x14ac:dyDescent="0.2">
      <c r="A19" s="33">
        <v>2.6</v>
      </c>
      <c r="B19" s="21" t="s">
        <v>124</v>
      </c>
      <c r="C19" s="31" t="s">
        <v>123</v>
      </c>
      <c r="D19" s="34">
        <v>2.6</v>
      </c>
    </row>
    <row r="20" spans="1:4" ht="21" customHeight="1" x14ac:dyDescent="0.2">
      <c r="A20" s="16">
        <v>3</v>
      </c>
      <c r="B20" s="37" t="s">
        <v>478</v>
      </c>
      <c r="C20" s="18" t="s">
        <v>477</v>
      </c>
      <c r="D20" s="19">
        <v>3</v>
      </c>
    </row>
    <row r="21" spans="1:4" ht="21" customHeight="1" x14ac:dyDescent="0.2">
      <c r="A21" s="16">
        <v>4</v>
      </c>
      <c r="B21" s="37" t="s">
        <v>42</v>
      </c>
      <c r="C21" s="18" t="s">
        <v>43</v>
      </c>
      <c r="D21" s="19">
        <v>4</v>
      </c>
    </row>
    <row r="22" spans="1:4" ht="21" customHeight="1" x14ac:dyDescent="0.2">
      <c r="A22" s="16">
        <v>5</v>
      </c>
      <c r="B22" s="37" t="s">
        <v>44</v>
      </c>
      <c r="C22" s="18" t="s">
        <v>49</v>
      </c>
      <c r="D22" s="19">
        <v>5</v>
      </c>
    </row>
    <row r="23" spans="1:4" ht="21" customHeight="1" thickBot="1" x14ac:dyDescent="0.25">
      <c r="A23" s="38">
        <v>6</v>
      </c>
      <c r="B23" s="39" t="s">
        <v>46</v>
      </c>
      <c r="C23" s="40" t="s">
        <v>45</v>
      </c>
      <c r="D23" s="41">
        <v>6</v>
      </c>
    </row>
    <row r="24" spans="1:4" x14ac:dyDescent="0.2"/>
    <row r="25" spans="1:4" x14ac:dyDescent="0.2"/>
    <row r="26" spans="1:4" x14ac:dyDescent="0.2"/>
    <row r="27" spans="1:4" x14ac:dyDescent="0.2"/>
    <row r="28" spans="1:4" x14ac:dyDescent="0.2"/>
  </sheetData>
  <mergeCells count="4">
    <mergeCell ref="A5:B5"/>
    <mergeCell ref="A3:B4"/>
    <mergeCell ref="C3:D4"/>
    <mergeCell ref="C5:D5"/>
  </mergeCells>
  <hyperlinks>
    <hyperlink ref="B7:C7" location="'1-1'!A1" display="صادرات المملكة خلال السنوات"/>
    <hyperlink ref="B9:C9" location="'1-2'!A1" display="الصادرات حسب استخدام المواد"/>
    <hyperlink ref="B10:C10" location="'1-3'!A1" display="الصادرات حسب طبيعة المواد"/>
    <hyperlink ref="B11:C11" location="'1-7'!A1" display="الصادرات حسب الاصناف"/>
    <hyperlink ref="B13:C13" location="'3'!A1" display="الواردات السلعية، شهري"/>
    <hyperlink ref="B14:C14" location="'3.1'!A1" display="الواردات حسب الأقسام"/>
    <hyperlink ref="B17:C17" location="'3.4'!A1" display="الواردات حسب استخدام المواد"/>
    <hyperlink ref="B18:C18" location="'3.5'!A1" display="الواردات حسب طبيعة المواد"/>
    <hyperlink ref="B15:C15" location="'3.2'!A1" display="الواردات حسب مجموعات الدول "/>
    <hyperlink ref="B16:C16" location="'3.3'!A1" display="الواردات حسب الدول"/>
    <hyperlink ref="B21:C21" location="'4'!A1" display="نسبة الصادرات غير البترولية للواردات، شهري"/>
    <hyperlink ref="B22:C22" location="'5'!A1" display="نسبة الصادرات غير البترولية للواردات، سنوي"/>
    <hyperlink ref="B23:C23" location="'6'!A1" display="التبادل التجاري بين المملكة ودول مجلس التعاون الخليجي"/>
    <hyperlink ref="C7" location="'1'!A1" display="Merchandise Exports, Monthly"/>
    <hyperlink ref="C9" location="'1.2'!A1" display="Exports by Section"/>
    <hyperlink ref="C10" location="'1.3'!A1" display="Non-oil Exports by Group of Countries"/>
    <hyperlink ref="C11" location="'1.4'!A1" display="Non-oil Exports by Country"/>
    <hyperlink ref="C13" location="'2'!A1" display="Merchandise Imports, Monthly"/>
    <hyperlink ref="C14" location="'2.1'!A1" display="Imports by Section"/>
    <hyperlink ref="C15" location="'2.2'!A1" display="Imports by Group of Countries"/>
    <hyperlink ref="C16" location="'2.3'!A1" display="Imports by Country"/>
    <hyperlink ref="C17" location="'2.4'!A1" display="Imports by Utilization of Items"/>
    <hyperlink ref="C18" location="'2.5'!A1" display="Imports by Nature of Items"/>
    <hyperlink ref="C21" location="'4'!A1" display="Ratio of Non-oil Exports to Imports, Monthly"/>
    <hyperlink ref="C22" location="'5'!A1" display="Ratio of Non-oil Exports to Imports, Annual"/>
    <hyperlink ref="C23" location="'6'!A1" display="Trade with the GCC Countries"/>
    <hyperlink ref="B9" location="'1.2'!A1" display="الصادرات حسب الأقسام"/>
    <hyperlink ref="B10" location="'1.3'!A1" display="الصادرات غير البترولية حسب مجموعات الدول"/>
    <hyperlink ref="B11" location="'1.4'!A1" display="الصادرات غير البترولية حسب الدول"/>
    <hyperlink ref="B13" location="'2'!A1" display="الواردات السلعية، شهري"/>
    <hyperlink ref="B14" location="'2.1'!A1" display="الواردات حسب الأقسام"/>
    <hyperlink ref="B15" location="'2.2'!A1" display="الواردات حسب مجموعات الدول "/>
    <hyperlink ref="B16" location="'2.3'!A1" display="الواردات حسب الدول"/>
    <hyperlink ref="B17" location="'2.4'!A1" display="الواردات حسب استخدام المواد"/>
    <hyperlink ref="B18" location="'2.5'!A1" display="الواردات حسب طبيعة المواد"/>
    <hyperlink ref="B21" location="'4'!A1" display="نسبة الصادرات غير البترولية للواردات، شهري"/>
    <hyperlink ref="B22" location="'5'!A1" display="نسبة الصادرات غير البترولية للواردات، سنوي"/>
    <hyperlink ref="B23" location="'6'!A1" display="التبادل التجاري بين المملكة ودول مجلس التعاون الخليجي"/>
    <hyperlink ref="B8" location="'1.1'!A1" display="الصادرات البترولية وغير البترولية، شهري"/>
    <hyperlink ref="C8" location="'1.1'!A1" display="Oil and Non-oil Exports, Monthly"/>
    <hyperlink ref="C19" location="'2.6'!A1" display="Imports by Mode of Transport and Customs Port"/>
    <hyperlink ref="B19" location="'2.6'!A1" display="الواردات حسب وسيلة النقل والمنافذ الجمركية"/>
    <hyperlink ref="B12" location="'1.5'!A1" display="الصادرات غير البترولية حسب وسيلة النقل والمنافذ الجمركية"/>
    <hyperlink ref="C12" location="'1.5'!A1" display="Non-oil Exports by Mode of Transport and Customs Port"/>
    <hyperlink ref="C20" location="'3'!A1" display="Trade Volume and Trade Balance"/>
    <hyperlink ref="B20" location="'3'!A1" display="حجم التجارة والميزان التجاري"/>
    <hyperlink ref="B7" location="'1'!A1" display="الصادرات السلعية، شهري"/>
  </hyperlinks>
  <printOptions horizontalCentered="1"/>
  <pageMargins left="0.25" right="0.25" top="0.75" bottom="0.75" header="0.3" footer="0.3"/>
  <pageSetup paperSize="9" scale="94" orientation="landscape" r:id="rId1"/>
  <headerFooter>
    <oddFooter>&amp;Cwww.stats.gov.sa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</sheetPr>
  <dimension ref="A1:M94"/>
  <sheetViews>
    <sheetView showGridLines="0" rightToLeft="1" workbookViewId="0"/>
  </sheetViews>
  <sheetFormatPr defaultColWidth="8.85546875" defaultRowHeight="18" customHeight="1" x14ac:dyDescent="0.55000000000000004"/>
  <cols>
    <col min="1" max="1" width="4.85546875" style="67" customWidth="1"/>
    <col min="2" max="2" width="33.85546875" style="67" customWidth="1"/>
    <col min="3" max="5" width="14.85546875" style="67" bestFit="1" customWidth="1"/>
    <col min="6" max="6" width="33.85546875" style="67" customWidth="1"/>
    <col min="7" max="7" width="6.140625" style="67" customWidth="1"/>
    <col min="8" max="8" width="0.140625" style="67" customWidth="1"/>
    <col min="9" max="9" width="11.85546875" style="67" bestFit="1" customWidth="1"/>
    <col min="10" max="11" width="8.85546875" style="67"/>
    <col min="12" max="13" width="8.85546875" style="96"/>
    <col min="14" max="247" width="8.85546875" style="67"/>
    <col min="248" max="248" width="5.85546875" style="67" customWidth="1"/>
    <col min="249" max="249" width="32.85546875" style="67" customWidth="1"/>
    <col min="250" max="250" width="5.85546875" style="67" customWidth="1"/>
    <col min="251" max="251" width="32.85546875" style="67" customWidth="1"/>
    <col min="252" max="257" width="8.85546875" style="67"/>
    <col min="258" max="258" width="32.85546875" style="67" customWidth="1"/>
    <col min="259" max="259" width="5.85546875" style="67" customWidth="1"/>
    <col min="260" max="260" width="32.85546875" style="67" customWidth="1"/>
    <col min="261" max="261" width="5.85546875" style="67" customWidth="1"/>
    <col min="262" max="503" width="8.85546875" style="67"/>
    <col min="504" max="504" width="5.85546875" style="67" customWidth="1"/>
    <col min="505" max="505" width="32.85546875" style="67" customWidth="1"/>
    <col min="506" max="506" width="5.85546875" style="67" customWidth="1"/>
    <col min="507" max="507" width="32.85546875" style="67" customWidth="1"/>
    <col min="508" max="513" width="8.85546875" style="67"/>
    <col min="514" max="514" width="32.85546875" style="67" customWidth="1"/>
    <col min="515" max="515" width="5.85546875" style="67" customWidth="1"/>
    <col min="516" max="516" width="32.85546875" style="67" customWidth="1"/>
    <col min="517" max="517" width="5.85546875" style="67" customWidth="1"/>
    <col min="518" max="759" width="8.85546875" style="67"/>
    <col min="760" max="760" width="5.85546875" style="67" customWidth="1"/>
    <col min="761" max="761" width="32.85546875" style="67" customWidth="1"/>
    <col min="762" max="762" width="5.85546875" style="67" customWidth="1"/>
    <col min="763" max="763" width="32.85546875" style="67" customWidth="1"/>
    <col min="764" max="769" width="8.85546875" style="67"/>
    <col min="770" max="770" width="32.85546875" style="67" customWidth="1"/>
    <col min="771" max="771" width="5.85546875" style="67" customWidth="1"/>
    <col min="772" max="772" width="32.85546875" style="67" customWidth="1"/>
    <col min="773" max="773" width="5.85546875" style="67" customWidth="1"/>
    <col min="774" max="1015" width="8.85546875" style="67"/>
    <col min="1016" max="1016" width="5.85546875" style="67" customWidth="1"/>
    <col min="1017" max="1017" width="32.85546875" style="67" customWidth="1"/>
    <col min="1018" max="1018" width="5.85546875" style="67" customWidth="1"/>
    <col min="1019" max="1019" width="32.85546875" style="67" customWidth="1"/>
    <col min="1020" max="1025" width="8.85546875" style="67"/>
    <col min="1026" max="1026" width="32.85546875" style="67" customWidth="1"/>
    <col min="1027" max="1027" width="5.85546875" style="67" customWidth="1"/>
    <col min="1028" max="1028" width="32.85546875" style="67" customWidth="1"/>
    <col min="1029" max="1029" width="5.85546875" style="67" customWidth="1"/>
    <col min="1030" max="1271" width="8.85546875" style="67"/>
    <col min="1272" max="1272" width="5.85546875" style="67" customWidth="1"/>
    <col min="1273" max="1273" width="32.85546875" style="67" customWidth="1"/>
    <col min="1274" max="1274" width="5.85546875" style="67" customWidth="1"/>
    <col min="1275" max="1275" width="32.85546875" style="67" customWidth="1"/>
    <col min="1276" max="1281" width="8.85546875" style="67"/>
    <col min="1282" max="1282" width="32.85546875" style="67" customWidth="1"/>
    <col min="1283" max="1283" width="5.85546875" style="67" customWidth="1"/>
    <col min="1284" max="1284" width="32.85546875" style="67" customWidth="1"/>
    <col min="1285" max="1285" width="5.85546875" style="67" customWidth="1"/>
    <col min="1286" max="1527" width="8.85546875" style="67"/>
    <col min="1528" max="1528" width="5.85546875" style="67" customWidth="1"/>
    <col min="1529" max="1529" width="32.85546875" style="67" customWidth="1"/>
    <col min="1530" max="1530" width="5.85546875" style="67" customWidth="1"/>
    <col min="1531" max="1531" width="32.85546875" style="67" customWidth="1"/>
    <col min="1532" max="1537" width="8.85546875" style="67"/>
    <col min="1538" max="1538" width="32.85546875" style="67" customWidth="1"/>
    <col min="1539" max="1539" width="5.85546875" style="67" customWidth="1"/>
    <col min="1540" max="1540" width="32.85546875" style="67" customWidth="1"/>
    <col min="1541" max="1541" width="5.85546875" style="67" customWidth="1"/>
    <col min="1542" max="1783" width="8.85546875" style="67"/>
    <col min="1784" max="1784" width="5.85546875" style="67" customWidth="1"/>
    <col min="1785" max="1785" width="32.85546875" style="67" customWidth="1"/>
    <col min="1786" max="1786" width="5.85546875" style="67" customWidth="1"/>
    <col min="1787" max="1787" width="32.85546875" style="67" customWidth="1"/>
    <col min="1788" max="1793" width="8.85546875" style="67"/>
    <col min="1794" max="1794" width="32.85546875" style="67" customWidth="1"/>
    <col min="1795" max="1795" width="5.85546875" style="67" customWidth="1"/>
    <col min="1796" max="1796" width="32.85546875" style="67" customWidth="1"/>
    <col min="1797" max="1797" width="5.85546875" style="67" customWidth="1"/>
    <col min="1798" max="2039" width="8.85546875" style="67"/>
    <col min="2040" max="2040" width="5.85546875" style="67" customWidth="1"/>
    <col min="2041" max="2041" width="32.85546875" style="67" customWidth="1"/>
    <col min="2042" max="2042" width="5.85546875" style="67" customWidth="1"/>
    <col min="2043" max="2043" width="32.85546875" style="67" customWidth="1"/>
    <col min="2044" max="2049" width="8.85546875" style="67"/>
    <col min="2050" max="2050" width="32.85546875" style="67" customWidth="1"/>
    <col min="2051" max="2051" width="5.85546875" style="67" customWidth="1"/>
    <col min="2052" max="2052" width="32.85546875" style="67" customWidth="1"/>
    <col min="2053" max="2053" width="5.85546875" style="67" customWidth="1"/>
    <col min="2054" max="2295" width="8.85546875" style="67"/>
    <col min="2296" max="2296" width="5.85546875" style="67" customWidth="1"/>
    <col min="2297" max="2297" width="32.85546875" style="67" customWidth="1"/>
    <col min="2298" max="2298" width="5.85546875" style="67" customWidth="1"/>
    <col min="2299" max="2299" width="32.85546875" style="67" customWidth="1"/>
    <col min="2300" max="2305" width="8.85546875" style="67"/>
    <col min="2306" max="2306" width="32.85546875" style="67" customWidth="1"/>
    <col min="2307" max="2307" width="5.85546875" style="67" customWidth="1"/>
    <col min="2308" max="2308" width="32.85546875" style="67" customWidth="1"/>
    <col min="2309" max="2309" width="5.85546875" style="67" customWidth="1"/>
    <col min="2310" max="2551" width="8.85546875" style="67"/>
    <col min="2552" max="2552" width="5.85546875" style="67" customWidth="1"/>
    <col min="2553" max="2553" width="32.85546875" style="67" customWidth="1"/>
    <col min="2554" max="2554" width="5.85546875" style="67" customWidth="1"/>
    <col min="2555" max="2555" width="32.85546875" style="67" customWidth="1"/>
    <col min="2556" max="2561" width="8.85546875" style="67"/>
    <col min="2562" max="2562" width="32.85546875" style="67" customWidth="1"/>
    <col min="2563" max="2563" width="5.85546875" style="67" customWidth="1"/>
    <col min="2564" max="2564" width="32.85546875" style="67" customWidth="1"/>
    <col min="2565" max="2565" width="5.85546875" style="67" customWidth="1"/>
    <col min="2566" max="2807" width="8.85546875" style="67"/>
    <col min="2808" max="2808" width="5.85546875" style="67" customWidth="1"/>
    <col min="2809" max="2809" width="32.85546875" style="67" customWidth="1"/>
    <col min="2810" max="2810" width="5.85546875" style="67" customWidth="1"/>
    <col min="2811" max="2811" width="32.85546875" style="67" customWidth="1"/>
    <col min="2812" max="2817" width="8.85546875" style="67"/>
    <col min="2818" max="2818" width="32.85546875" style="67" customWidth="1"/>
    <col min="2819" max="2819" width="5.85546875" style="67" customWidth="1"/>
    <col min="2820" max="2820" width="32.85546875" style="67" customWidth="1"/>
    <col min="2821" max="2821" width="5.85546875" style="67" customWidth="1"/>
    <col min="2822" max="3063" width="8.85546875" style="67"/>
    <col min="3064" max="3064" width="5.85546875" style="67" customWidth="1"/>
    <col min="3065" max="3065" width="32.85546875" style="67" customWidth="1"/>
    <col min="3066" max="3066" width="5.85546875" style="67" customWidth="1"/>
    <col min="3067" max="3067" width="32.85546875" style="67" customWidth="1"/>
    <col min="3068" max="3073" width="8.85546875" style="67"/>
    <col min="3074" max="3074" width="32.85546875" style="67" customWidth="1"/>
    <col min="3075" max="3075" width="5.85546875" style="67" customWidth="1"/>
    <col min="3076" max="3076" width="32.85546875" style="67" customWidth="1"/>
    <col min="3077" max="3077" width="5.85546875" style="67" customWidth="1"/>
    <col min="3078" max="3319" width="8.85546875" style="67"/>
    <col min="3320" max="3320" width="5.85546875" style="67" customWidth="1"/>
    <col min="3321" max="3321" width="32.85546875" style="67" customWidth="1"/>
    <col min="3322" max="3322" width="5.85546875" style="67" customWidth="1"/>
    <col min="3323" max="3323" width="32.85546875" style="67" customWidth="1"/>
    <col min="3324" max="3329" width="8.85546875" style="67"/>
    <col min="3330" max="3330" width="32.85546875" style="67" customWidth="1"/>
    <col min="3331" max="3331" width="5.85546875" style="67" customWidth="1"/>
    <col min="3332" max="3332" width="32.85546875" style="67" customWidth="1"/>
    <col min="3333" max="3333" width="5.85546875" style="67" customWidth="1"/>
    <col min="3334" max="3575" width="8.85546875" style="67"/>
    <col min="3576" max="3576" width="5.85546875" style="67" customWidth="1"/>
    <col min="3577" max="3577" width="32.85546875" style="67" customWidth="1"/>
    <col min="3578" max="3578" width="5.85546875" style="67" customWidth="1"/>
    <col min="3579" max="3579" width="32.85546875" style="67" customWidth="1"/>
    <col min="3580" max="3585" width="8.85546875" style="67"/>
    <col min="3586" max="3586" width="32.85546875" style="67" customWidth="1"/>
    <col min="3587" max="3587" width="5.85546875" style="67" customWidth="1"/>
    <col min="3588" max="3588" width="32.85546875" style="67" customWidth="1"/>
    <col min="3589" max="3589" width="5.85546875" style="67" customWidth="1"/>
    <col min="3590" max="3831" width="8.85546875" style="67"/>
    <col min="3832" max="3832" width="5.85546875" style="67" customWidth="1"/>
    <col min="3833" max="3833" width="32.85546875" style="67" customWidth="1"/>
    <col min="3834" max="3834" width="5.85546875" style="67" customWidth="1"/>
    <col min="3835" max="3835" width="32.85546875" style="67" customWidth="1"/>
    <col min="3836" max="3841" width="8.85546875" style="67"/>
    <col min="3842" max="3842" width="32.85546875" style="67" customWidth="1"/>
    <col min="3843" max="3843" width="5.85546875" style="67" customWidth="1"/>
    <col min="3844" max="3844" width="32.85546875" style="67" customWidth="1"/>
    <col min="3845" max="3845" width="5.85546875" style="67" customWidth="1"/>
    <col min="3846" max="4087" width="8.85546875" style="67"/>
    <col min="4088" max="4088" width="5.85546875" style="67" customWidth="1"/>
    <col min="4089" max="4089" width="32.85546875" style="67" customWidth="1"/>
    <col min="4090" max="4090" width="5.85546875" style="67" customWidth="1"/>
    <col min="4091" max="4091" width="32.85546875" style="67" customWidth="1"/>
    <col min="4092" max="4097" width="8.85546875" style="67"/>
    <col min="4098" max="4098" width="32.85546875" style="67" customWidth="1"/>
    <col min="4099" max="4099" width="5.85546875" style="67" customWidth="1"/>
    <col min="4100" max="4100" width="32.85546875" style="67" customWidth="1"/>
    <col min="4101" max="4101" width="5.85546875" style="67" customWidth="1"/>
    <col min="4102" max="4343" width="8.85546875" style="67"/>
    <col min="4344" max="4344" width="5.85546875" style="67" customWidth="1"/>
    <col min="4345" max="4345" width="32.85546875" style="67" customWidth="1"/>
    <col min="4346" max="4346" width="5.85546875" style="67" customWidth="1"/>
    <col min="4347" max="4347" width="32.85546875" style="67" customWidth="1"/>
    <col min="4348" max="4353" width="8.85546875" style="67"/>
    <col min="4354" max="4354" width="32.85546875" style="67" customWidth="1"/>
    <col min="4355" max="4355" width="5.85546875" style="67" customWidth="1"/>
    <col min="4356" max="4356" width="32.85546875" style="67" customWidth="1"/>
    <col min="4357" max="4357" width="5.85546875" style="67" customWidth="1"/>
    <col min="4358" max="4599" width="8.85546875" style="67"/>
    <col min="4600" max="4600" width="5.85546875" style="67" customWidth="1"/>
    <col min="4601" max="4601" width="32.85546875" style="67" customWidth="1"/>
    <col min="4602" max="4602" width="5.85546875" style="67" customWidth="1"/>
    <col min="4603" max="4603" width="32.85546875" style="67" customWidth="1"/>
    <col min="4604" max="4609" width="8.85546875" style="67"/>
    <col min="4610" max="4610" width="32.85546875" style="67" customWidth="1"/>
    <col min="4611" max="4611" width="5.85546875" style="67" customWidth="1"/>
    <col min="4612" max="4612" width="32.85546875" style="67" customWidth="1"/>
    <col min="4613" max="4613" width="5.85546875" style="67" customWidth="1"/>
    <col min="4614" max="4855" width="8.85546875" style="67"/>
    <col min="4856" max="4856" width="5.85546875" style="67" customWidth="1"/>
    <col min="4857" max="4857" width="32.85546875" style="67" customWidth="1"/>
    <col min="4858" max="4858" width="5.85546875" style="67" customWidth="1"/>
    <col min="4859" max="4859" width="32.85546875" style="67" customWidth="1"/>
    <col min="4860" max="4865" width="8.85546875" style="67"/>
    <col min="4866" max="4866" width="32.85546875" style="67" customWidth="1"/>
    <col min="4867" max="4867" width="5.85546875" style="67" customWidth="1"/>
    <col min="4868" max="4868" width="32.85546875" style="67" customWidth="1"/>
    <col min="4869" max="4869" width="5.85546875" style="67" customWidth="1"/>
    <col min="4870" max="5111" width="8.85546875" style="67"/>
    <col min="5112" max="5112" width="5.85546875" style="67" customWidth="1"/>
    <col min="5113" max="5113" width="32.85546875" style="67" customWidth="1"/>
    <col min="5114" max="5114" width="5.85546875" style="67" customWidth="1"/>
    <col min="5115" max="5115" width="32.85546875" style="67" customWidth="1"/>
    <col min="5116" max="5121" width="8.85546875" style="67"/>
    <col min="5122" max="5122" width="32.85546875" style="67" customWidth="1"/>
    <col min="5123" max="5123" width="5.85546875" style="67" customWidth="1"/>
    <col min="5124" max="5124" width="32.85546875" style="67" customWidth="1"/>
    <col min="5125" max="5125" width="5.85546875" style="67" customWidth="1"/>
    <col min="5126" max="5367" width="8.85546875" style="67"/>
    <col min="5368" max="5368" width="5.85546875" style="67" customWidth="1"/>
    <col min="5369" max="5369" width="32.85546875" style="67" customWidth="1"/>
    <col min="5370" max="5370" width="5.85546875" style="67" customWidth="1"/>
    <col min="5371" max="5371" width="32.85546875" style="67" customWidth="1"/>
    <col min="5372" max="5377" width="8.85546875" style="67"/>
    <col min="5378" max="5378" width="32.85546875" style="67" customWidth="1"/>
    <col min="5379" max="5379" width="5.85546875" style="67" customWidth="1"/>
    <col min="5380" max="5380" width="32.85546875" style="67" customWidth="1"/>
    <col min="5381" max="5381" width="5.85546875" style="67" customWidth="1"/>
    <col min="5382" max="5623" width="8.85546875" style="67"/>
    <col min="5624" max="5624" width="5.85546875" style="67" customWidth="1"/>
    <col min="5625" max="5625" width="32.85546875" style="67" customWidth="1"/>
    <col min="5626" max="5626" width="5.85546875" style="67" customWidth="1"/>
    <col min="5627" max="5627" width="32.85546875" style="67" customWidth="1"/>
    <col min="5628" max="5633" width="8.85546875" style="67"/>
    <col min="5634" max="5634" width="32.85546875" style="67" customWidth="1"/>
    <col min="5635" max="5635" width="5.85546875" style="67" customWidth="1"/>
    <col min="5636" max="5636" width="32.85546875" style="67" customWidth="1"/>
    <col min="5637" max="5637" width="5.85546875" style="67" customWidth="1"/>
    <col min="5638" max="5879" width="8.85546875" style="67"/>
    <col min="5880" max="5880" width="5.85546875" style="67" customWidth="1"/>
    <col min="5881" max="5881" width="32.85546875" style="67" customWidth="1"/>
    <col min="5882" max="5882" width="5.85546875" style="67" customWidth="1"/>
    <col min="5883" max="5883" width="32.85546875" style="67" customWidth="1"/>
    <col min="5884" max="5889" width="8.85546875" style="67"/>
    <col min="5890" max="5890" width="32.85546875" style="67" customWidth="1"/>
    <col min="5891" max="5891" width="5.85546875" style="67" customWidth="1"/>
    <col min="5892" max="5892" width="32.85546875" style="67" customWidth="1"/>
    <col min="5893" max="5893" width="5.85546875" style="67" customWidth="1"/>
    <col min="5894" max="6135" width="8.85546875" style="67"/>
    <col min="6136" max="6136" width="5.85546875" style="67" customWidth="1"/>
    <col min="6137" max="6137" width="32.85546875" style="67" customWidth="1"/>
    <col min="6138" max="6138" width="5.85546875" style="67" customWidth="1"/>
    <col min="6139" max="6139" width="32.85546875" style="67" customWidth="1"/>
    <col min="6140" max="6145" width="8.85546875" style="67"/>
    <col min="6146" max="6146" width="32.85546875" style="67" customWidth="1"/>
    <col min="6147" max="6147" width="5.85546875" style="67" customWidth="1"/>
    <col min="6148" max="6148" width="32.85546875" style="67" customWidth="1"/>
    <col min="6149" max="6149" width="5.85546875" style="67" customWidth="1"/>
    <col min="6150" max="6391" width="8.85546875" style="67"/>
    <col min="6392" max="6392" width="5.85546875" style="67" customWidth="1"/>
    <col min="6393" max="6393" width="32.85546875" style="67" customWidth="1"/>
    <col min="6394" max="6394" width="5.85546875" style="67" customWidth="1"/>
    <col min="6395" max="6395" width="32.85546875" style="67" customWidth="1"/>
    <col min="6396" max="6401" width="8.85546875" style="67"/>
    <col min="6402" max="6402" width="32.85546875" style="67" customWidth="1"/>
    <col min="6403" max="6403" width="5.85546875" style="67" customWidth="1"/>
    <col min="6404" max="6404" width="32.85546875" style="67" customWidth="1"/>
    <col min="6405" max="6405" width="5.85546875" style="67" customWidth="1"/>
    <col min="6406" max="6647" width="8.85546875" style="67"/>
    <col min="6648" max="6648" width="5.85546875" style="67" customWidth="1"/>
    <col min="6649" max="6649" width="32.85546875" style="67" customWidth="1"/>
    <col min="6650" max="6650" width="5.85546875" style="67" customWidth="1"/>
    <col min="6651" max="6651" width="32.85546875" style="67" customWidth="1"/>
    <col min="6652" max="6657" width="8.85546875" style="67"/>
    <col min="6658" max="6658" width="32.85546875" style="67" customWidth="1"/>
    <col min="6659" max="6659" width="5.85546875" style="67" customWidth="1"/>
    <col min="6660" max="6660" width="32.85546875" style="67" customWidth="1"/>
    <col min="6661" max="6661" width="5.85546875" style="67" customWidth="1"/>
    <col min="6662" max="6903" width="8.85546875" style="67"/>
    <col min="6904" max="6904" width="5.85546875" style="67" customWidth="1"/>
    <col min="6905" max="6905" width="32.85546875" style="67" customWidth="1"/>
    <col min="6906" max="6906" width="5.85546875" style="67" customWidth="1"/>
    <col min="6907" max="6907" width="32.85546875" style="67" customWidth="1"/>
    <col min="6908" max="6913" width="8.85546875" style="67"/>
    <col min="6914" max="6914" width="32.85546875" style="67" customWidth="1"/>
    <col min="6915" max="6915" width="5.85546875" style="67" customWidth="1"/>
    <col min="6916" max="6916" width="32.85546875" style="67" customWidth="1"/>
    <col min="6917" max="6917" width="5.85546875" style="67" customWidth="1"/>
    <col min="6918" max="7159" width="8.85546875" style="67"/>
    <col min="7160" max="7160" width="5.85546875" style="67" customWidth="1"/>
    <col min="7161" max="7161" width="32.85546875" style="67" customWidth="1"/>
    <col min="7162" max="7162" width="5.85546875" style="67" customWidth="1"/>
    <col min="7163" max="7163" width="32.85546875" style="67" customWidth="1"/>
    <col min="7164" max="7169" width="8.85546875" style="67"/>
    <col min="7170" max="7170" width="32.85546875" style="67" customWidth="1"/>
    <col min="7171" max="7171" width="5.85546875" style="67" customWidth="1"/>
    <col min="7172" max="7172" width="32.85546875" style="67" customWidth="1"/>
    <col min="7173" max="7173" width="5.85546875" style="67" customWidth="1"/>
    <col min="7174" max="7415" width="8.85546875" style="67"/>
    <col min="7416" max="7416" width="5.85546875" style="67" customWidth="1"/>
    <col min="7417" max="7417" width="32.85546875" style="67" customWidth="1"/>
    <col min="7418" max="7418" width="5.85546875" style="67" customWidth="1"/>
    <col min="7419" max="7419" width="32.85546875" style="67" customWidth="1"/>
    <col min="7420" max="7425" width="8.85546875" style="67"/>
    <col min="7426" max="7426" width="32.85546875" style="67" customWidth="1"/>
    <col min="7427" max="7427" width="5.85546875" style="67" customWidth="1"/>
    <col min="7428" max="7428" width="32.85546875" style="67" customWidth="1"/>
    <col min="7429" max="7429" width="5.85546875" style="67" customWidth="1"/>
    <col min="7430" max="7671" width="8.85546875" style="67"/>
    <col min="7672" max="7672" width="5.85546875" style="67" customWidth="1"/>
    <col min="7673" max="7673" width="32.85546875" style="67" customWidth="1"/>
    <col min="7674" max="7674" width="5.85546875" style="67" customWidth="1"/>
    <col min="7675" max="7675" width="32.85546875" style="67" customWidth="1"/>
    <col min="7676" max="7681" width="8.85546875" style="67"/>
    <col min="7682" max="7682" width="32.85546875" style="67" customWidth="1"/>
    <col min="7683" max="7683" width="5.85546875" style="67" customWidth="1"/>
    <col min="7684" max="7684" width="32.85546875" style="67" customWidth="1"/>
    <col min="7685" max="7685" width="5.85546875" style="67" customWidth="1"/>
    <col min="7686" max="7927" width="8.85546875" style="67"/>
    <col min="7928" max="7928" width="5.85546875" style="67" customWidth="1"/>
    <col min="7929" max="7929" width="32.85546875" style="67" customWidth="1"/>
    <col min="7930" max="7930" width="5.85546875" style="67" customWidth="1"/>
    <col min="7931" max="7931" width="32.85546875" style="67" customWidth="1"/>
    <col min="7932" max="7937" width="8.85546875" style="67"/>
    <col min="7938" max="7938" width="32.85546875" style="67" customWidth="1"/>
    <col min="7939" max="7939" width="5.85546875" style="67" customWidth="1"/>
    <col min="7940" max="7940" width="32.85546875" style="67" customWidth="1"/>
    <col min="7941" max="7941" width="5.85546875" style="67" customWidth="1"/>
    <col min="7942" max="8183" width="8.85546875" style="67"/>
    <col min="8184" max="8184" width="5.85546875" style="67" customWidth="1"/>
    <col min="8185" max="8185" width="32.85546875" style="67" customWidth="1"/>
    <col min="8186" max="8186" width="5.85546875" style="67" customWidth="1"/>
    <col min="8187" max="8187" width="32.85546875" style="67" customWidth="1"/>
    <col min="8188" max="8193" width="8.85546875" style="67"/>
    <col min="8194" max="8194" width="32.85546875" style="67" customWidth="1"/>
    <col min="8195" max="8195" width="5.85546875" style="67" customWidth="1"/>
    <col min="8196" max="8196" width="32.85546875" style="67" customWidth="1"/>
    <col min="8197" max="8197" width="5.85546875" style="67" customWidth="1"/>
    <col min="8198" max="8439" width="8.85546875" style="67"/>
    <col min="8440" max="8440" width="5.85546875" style="67" customWidth="1"/>
    <col min="8441" max="8441" width="32.85546875" style="67" customWidth="1"/>
    <col min="8442" max="8442" width="5.85546875" style="67" customWidth="1"/>
    <col min="8443" max="8443" width="32.85546875" style="67" customWidth="1"/>
    <col min="8444" max="8449" width="8.85546875" style="67"/>
    <col min="8450" max="8450" width="32.85546875" style="67" customWidth="1"/>
    <col min="8451" max="8451" width="5.85546875" style="67" customWidth="1"/>
    <col min="8452" max="8452" width="32.85546875" style="67" customWidth="1"/>
    <col min="8453" max="8453" width="5.85546875" style="67" customWidth="1"/>
    <col min="8454" max="8695" width="8.85546875" style="67"/>
    <col min="8696" max="8696" width="5.85546875" style="67" customWidth="1"/>
    <col min="8697" max="8697" width="32.85546875" style="67" customWidth="1"/>
    <col min="8698" max="8698" width="5.85546875" style="67" customWidth="1"/>
    <col min="8699" max="8699" width="32.85546875" style="67" customWidth="1"/>
    <col min="8700" max="8705" width="8.85546875" style="67"/>
    <col min="8706" max="8706" width="32.85546875" style="67" customWidth="1"/>
    <col min="8707" max="8707" width="5.85546875" style="67" customWidth="1"/>
    <col min="8708" max="8708" width="32.85546875" style="67" customWidth="1"/>
    <col min="8709" max="8709" width="5.85546875" style="67" customWidth="1"/>
    <col min="8710" max="8951" width="8.85546875" style="67"/>
    <col min="8952" max="8952" width="5.85546875" style="67" customWidth="1"/>
    <col min="8953" max="8953" width="32.85546875" style="67" customWidth="1"/>
    <col min="8954" max="8954" width="5.85546875" style="67" customWidth="1"/>
    <col min="8955" max="8955" width="32.85546875" style="67" customWidth="1"/>
    <col min="8956" max="8961" width="8.85546875" style="67"/>
    <col min="8962" max="8962" width="32.85546875" style="67" customWidth="1"/>
    <col min="8963" max="8963" width="5.85546875" style="67" customWidth="1"/>
    <col min="8964" max="8964" width="32.85546875" style="67" customWidth="1"/>
    <col min="8965" max="8965" width="5.85546875" style="67" customWidth="1"/>
    <col min="8966" max="9207" width="8.85546875" style="67"/>
    <col min="9208" max="9208" width="5.85546875" style="67" customWidth="1"/>
    <col min="9209" max="9209" width="32.85546875" style="67" customWidth="1"/>
    <col min="9210" max="9210" width="5.85546875" style="67" customWidth="1"/>
    <col min="9211" max="9211" width="32.85546875" style="67" customWidth="1"/>
    <col min="9212" max="9217" width="8.85546875" style="67"/>
    <col min="9218" max="9218" width="32.85546875" style="67" customWidth="1"/>
    <col min="9219" max="9219" width="5.85546875" style="67" customWidth="1"/>
    <col min="9220" max="9220" width="32.85546875" style="67" customWidth="1"/>
    <col min="9221" max="9221" width="5.85546875" style="67" customWidth="1"/>
    <col min="9222" max="9463" width="8.85546875" style="67"/>
    <col min="9464" max="9464" width="5.85546875" style="67" customWidth="1"/>
    <col min="9465" max="9465" width="32.85546875" style="67" customWidth="1"/>
    <col min="9466" max="9466" width="5.85546875" style="67" customWidth="1"/>
    <col min="9467" max="9467" width="32.85546875" style="67" customWidth="1"/>
    <col min="9468" max="9473" width="8.85546875" style="67"/>
    <col min="9474" max="9474" width="32.85546875" style="67" customWidth="1"/>
    <col min="9475" max="9475" width="5.85546875" style="67" customWidth="1"/>
    <col min="9476" max="9476" width="32.85546875" style="67" customWidth="1"/>
    <col min="9477" max="9477" width="5.85546875" style="67" customWidth="1"/>
    <col min="9478" max="9719" width="8.85546875" style="67"/>
    <col min="9720" max="9720" width="5.85546875" style="67" customWidth="1"/>
    <col min="9721" max="9721" width="32.85546875" style="67" customWidth="1"/>
    <col min="9722" max="9722" width="5.85546875" style="67" customWidth="1"/>
    <col min="9723" max="9723" width="32.85546875" style="67" customWidth="1"/>
    <col min="9724" max="9729" width="8.85546875" style="67"/>
    <col min="9730" max="9730" width="32.85546875" style="67" customWidth="1"/>
    <col min="9731" max="9731" width="5.85546875" style="67" customWidth="1"/>
    <col min="9732" max="9732" width="32.85546875" style="67" customWidth="1"/>
    <col min="9733" max="9733" width="5.85546875" style="67" customWidth="1"/>
    <col min="9734" max="9975" width="8.85546875" style="67"/>
    <col min="9976" max="9976" width="5.85546875" style="67" customWidth="1"/>
    <col min="9977" max="9977" width="32.85546875" style="67" customWidth="1"/>
    <col min="9978" max="9978" width="5.85546875" style="67" customWidth="1"/>
    <col min="9979" max="9979" width="32.85546875" style="67" customWidth="1"/>
    <col min="9980" max="9985" width="8.85546875" style="67"/>
    <col min="9986" max="9986" width="32.85546875" style="67" customWidth="1"/>
    <col min="9987" max="9987" width="5.85546875" style="67" customWidth="1"/>
    <col min="9988" max="9988" width="32.85546875" style="67" customWidth="1"/>
    <col min="9989" max="9989" width="5.85546875" style="67" customWidth="1"/>
    <col min="9990" max="10231" width="8.85546875" style="67"/>
    <col min="10232" max="10232" width="5.85546875" style="67" customWidth="1"/>
    <col min="10233" max="10233" width="32.85546875" style="67" customWidth="1"/>
    <col min="10234" max="10234" width="5.85546875" style="67" customWidth="1"/>
    <col min="10235" max="10235" width="32.85546875" style="67" customWidth="1"/>
    <col min="10236" max="10241" width="8.85546875" style="67"/>
    <col min="10242" max="10242" width="32.85546875" style="67" customWidth="1"/>
    <col min="10243" max="10243" width="5.85546875" style="67" customWidth="1"/>
    <col min="10244" max="10244" width="32.85546875" style="67" customWidth="1"/>
    <col min="10245" max="10245" width="5.85546875" style="67" customWidth="1"/>
    <col min="10246" max="10487" width="8.85546875" style="67"/>
    <col min="10488" max="10488" width="5.85546875" style="67" customWidth="1"/>
    <col min="10489" max="10489" width="32.85546875" style="67" customWidth="1"/>
    <col min="10490" max="10490" width="5.85546875" style="67" customWidth="1"/>
    <col min="10491" max="10491" width="32.85546875" style="67" customWidth="1"/>
    <col min="10492" max="10497" width="8.85546875" style="67"/>
    <col min="10498" max="10498" width="32.85546875" style="67" customWidth="1"/>
    <col min="10499" max="10499" width="5.85546875" style="67" customWidth="1"/>
    <col min="10500" max="10500" width="32.85546875" style="67" customWidth="1"/>
    <col min="10501" max="10501" width="5.85546875" style="67" customWidth="1"/>
    <col min="10502" max="10743" width="8.85546875" style="67"/>
    <col min="10744" max="10744" width="5.85546875" style="67" customWidth="1"/>
    <col min="10745" max="10745" width="32.85546875" style="67" customWidth="1"/>
    <col min="10746" max="10746" width="5.85546875" style="67" customWidth="1"/>
    <col min="10747" max="10747" width="32.85546875" style="67" customWidth="1"/>
    <col min="10748" max="10753" width="8.85546875" style="67"/>
    <col min="10754" max="10754" width="32.85546875" style="67" customWidth="1"/>
    <col min="10755" max="10755" width="5.85546875" style="67" customWidth="1"/>
    <col min="10756" max="10756" width="32.85546875" style="67" customWidth="1"/>
    <col min="10757" max="10757" width="5.85546875" style="67" customWidth="1"/>
    <col min="10758" max="10999" width="8.85546875" style="67"/>
    <col min="11000" max="11000" width="5.85546875" style="67" customWidth="1"/>
    <col min="11001" max="11001" width="32.85546875" style="67" customWidth="1"/>
    <col min="11002" max="11002" width="5.85546875" style="67" customWidth="1"/>
    <col min="11003" max="11003" width="32.85546875" style="67" customWidth="1"/>
    <col min="11004" max="11009" width="8.85546875" style="67"/>
    <col min="11010" max="11010" width="32.85546875" style="67" customWidth="1"/>
    <col min="11011" max="11011" width="5.85546875" style="67" customWidth="1"/>
    <col min="11012" max="11012" width="32.85546875" style="67" customWidth="1"/>
    <col min="11013" max="11013" width="5.85546875" style="67" customWidth="1"/>
    <col min="11014" max="11255" width="8.85546875" style="67"/>
    <col min="11256" max="11256" width="5.85546875" style="67" customWidth="1"/>
    <col min="11257" max="11257" width="32.85546875" style="67" customWidth="1"/>
    <col min="11258" max="11258" width="5.85546875" style="67" customWidth="1"/>
    <col min="11259" max="11259" width="32.85546875" style="67" customWidth="1"/>
    <col min="11260" max="11265" width="8.85546875" style="67"/>
    <col min="11266" max="11266" width="32.85546875" style="67" customWidth="1"/>
    <col min="11267" max="11267" width="5.85546875" style="67" customWidth="1"/>
    <col min="11268" max="11268" width="32.85546875" style="67" customWidth="1"/>
    <col min="11269" max="11269" width="5.85546875" style="67" customWidth="1"/>
    <col min="11270" max="11511" width="8.85546875" style="67"/>
    <col min="11512" max="11512" width="5.85546875" style="67" customWidth="1"/>
    <col min="11513" max="11513" width="32.85546875" style="67" customWidth="1"/>
    <col min="11514" max="11514" width="5.85546875" style="67" customWidth="1"/>
    <col min="11515" max="11515" width="32.85546875" style="67" customWidth="1"/>
    <col min="11516" max="11521" width="8.85546875" style="67"/>
    <col min="11522" max="11522" width="32.85546875" style="67" customWidth="1"/>
    <col min="11523" max="11523" width="5.85546875" style="67" customWidth="1"/>
    <col min="11524" max="11524" width="32.85546875" style="67" customWidth="1"/>
    <col min="11525" max="11525" width="5.85546875" style="67" customWidth="1"/>
    <col min="11526" max="11767" width="8.85546875" style="67"/>
    <col min="11768" max="11768" width="5.85546875" style="67" customWidth="1"/>
    <col min="11769" max="11769" width="32.85546875" style="67" customWidth="1"/>
    <col min="11770" max="11770" width="5.85546875" style="67" customWidth="1"/>
    <col min="11771" max="11771" width="32.85546875" style="67" customWidth="1"/>
    <col min="11772" max="11777" width="8.85546875" style="67"/>
    <col min="11778" max="11778" width="32.85546875" style="67" customWidth="1"/>
    <col min="11779" max="11779" width="5.85546875" style="67" customWidth="1"/>
    <col min="11780" max="11780" width="32.85546875" style="67" customWidth="1"/>
    <col min="11781" max="11781" width="5.85546875" style="67" customWidth="1"/>
    <col min="11782" max="12023" width="8.85546875" style="67"/>
    <col min="12024" max="12024" width="5.85546875" style="67" customWidth="1"/>
    <col min="12025" max="12025" width="32.85546875" style="67" customWidth="1"/>
    <col min="12026" max="12026" width="5.85546875" style="67" customWidth="1"/>
    <col min="12027" max="12027" width="32.85546875" style="67" customWidth="1"/>
    <col min="12028" max="12033" width="8.85546875" style="67"/>
    <col min="12034" max="12034" width="32.85546875" style="67" customWidth="1"/>
    <col min="12035" max="12035" width="5.85546875" style="67" customWidth="1"/>
    <col min="12036" max="12036" width="32.85546875" style="67" customWidth="1"/>
    <col min="12037" max="12037" width="5.85546875" style="67" customWidth="1"/>
    <col min="12038" max="12279" width="8.85546875" style="67"/>
    <col min="12280" max="12280" width="5.85546875" style="67" customWidth="1"/>
    <col min="12281" max="12281" width="32.85546875" style="67" customWidth="1"/>
    <col min="12282" max="12282" width="5.85546875" style="67" customWidth="1"/>
    <col min="12283" max="12283" width="32.85546875" style="67" customWidth="1"/>
    <col min="12284" max="12289" width="8.85546875" style="67"/>
    <col min="12290" max="12290" width="32.85546875" style="67" customWidth="1"/>
    <col min="12291" max="12291" width="5.85546875" style="67" customWidth="1"/>
    <col min="12292" max="12292" width="32.85546875" style="67" customWidth="1"/>
    <col min="12293" max="12293" width="5.85546875" style="67" customWidth="1"/>
    <col min="12294" max="12535" width="8.85546875" style="67"/>
    <col min="12536" max="12536" width="5.85546875" style="67" customWidth="1"/>
    <col min="12537" max="12537" width="32.85546875" style="67" customWidth="1"/>
    <col min="12538" max="12538" width="5.85546875" style="67" customWidth="1"/>
    <col min="12539" max="12539" width="32.85546875" style="67" customWidth="1"/>
    <col min="12540" max="12545" width="8.85546875" style="67"/>
    <col min="12546" max="12546" width="32.85546875" style="67" customWidth="1"/>
    <col min="12547" max="12547" width="5.85546875" style="67" customWidth="1"/>
    <col min="12548" max="12548" width="32.85546875" style="67" customWidth="1"/>
    <col min="12549" max="12549" width="5.85546875" style="67" customWidth="1"/>
    <col min="12550" max="12791" width="8.85546875" style="67"/>
    <col min="12792" max="12792" width="5.85546875" style="67" customWidth="1"/>
    <col min="12793" max="12793" width="32.85546875" style="67" customWidth="1"/>
    <col min="12794" max="12794" width="5.85546875" style="67" customWidth="1"/>
    <col min="12795" max="12795" width="32.85546875" style="67" customWidth="1"/>
    <col min="12796" max="12801" width="8.85546875" style="67"/>
    <col min="12802" max="12802" width="32.85546875" style="67" customWidth="1"/>
    <col min="12803" max="12803" width="5.85546875" style="67" customWidth="1"/>
    <col min="12804" max="12804" width="32.85546875" style="67" customWidth="1"/>
    <col min="12805" max="12805" width="5.85546875" style="67" customWidth="1"/>
    <col min="12806" max="13047" width="8.85546875" style="67"/>
    <col min="13048" max="13048" width="5.85546875" style="67" customWidth="1"/>
    <col min="13049" max="13049" width="32.85546875" style="67" customWidth="1"/>
    <col min="13050" max="13050" width="5.85546875" style="67" customWidth="1"/>
    <col min="13051" max="13051" width="32.85546875" style="67" customWidth="1"/>
    <col min="13052" max="13057" width="8.85546875" style="67"/>
    <col min="13058" max="13058" width="32.85546875" style="67" customWidth="1"/>
    <col min="13059" max="13059" width="5.85546875" style="67" customWidth="1"/>
    <col min="13060" max="13060" width="32.85546875" style="67" customWidth="1"/>
    <col min="13061" max="13061" width="5.85546875" style="67" customWidth="1"/>
    <col min="13062" max="13303" width="8.85546875" style="67"/>
    <col min="13304" max="13304" width="5.85546875" style="67" customWidth="1"/>
    <col min="13305" max="13305" width="32.85546875" style="67" customWidth="1"/>
    <col min="13306" max="13306" width="5.85546875" style="67" customWidth="1"/>
    <col min="13307" max="13307" width="32.85546875" style="67" customWidth="1"/>
    <col min="13308" max="13313" width="8.85546875" style="67"/>
    <col min="13314" max="13314" width="32.85546875" style="67" customWidth="1"/>
    <col min="13315" max="13315" width="5.85546875" style="67" customWidth="1"/>
    <col min="13316" max="13316" width="32.85546875" style="67" customWidth="1"/>
    <col min="13317" max="13317" width="5.85546875" style="67" customWidth="1"/>
    <col min="13318" max="13559" width="8.85546875" style="67"/>
    <col min="13560" max="13560" width="5.85546875" style="67" customWidth="1"/>
    <col min="13561" max="13561" width="32.85546875" style="67" customWidth="1"/>
    <col min="13562" max="13562" width="5.85546875" style="67" customWidth="1"/>
    <col min="13563" max="13563" width="32.85546875" style="67" customWidth="1"/>
    <col min="13564" max="13569" width="8.85546875" style="67"/>
    <col min="13570" max="13570" width="32.85546875" style="67" customWidth="1"/>
    <col min="13571" max="13571" width="5.85546875" style="67" customWidth="1"/>
    <col min="13572" max="13572" width="32.85546875" style="67" customWidth="1"/>
    <col min="13573" max="13573" width="5.85546875" style="67" customWidth="1"/>
    <col min="13574" max="13815" width="8.85546875" style="67"/>
    <col min="13816" max="13816" width="5.85546875" style="67" customWidth="1"/>
    <col min="13817" max="13817" width="32.85546875" style="67" customWidth="1"/>
    <col min="13818" max="13818" width="5.85546875" style="67" customWidth="1"/>
    <col min="13819" max="13819" width="32.85546875" style="67" customWidth="1"/>
    <col min="13820" max="13825" width="8.85546875" style="67"/>
    <col min="13826" max="13826" width="32.85546875" style="67" customWidth="1"/>
    <col min="13827" max="13827" width="5.85546875" style="67" customWidth="1"/>
    <col min="13828" max="13828" width="32.85546875" style="67" customWidth="1"/>
    <col min="13829" max="13829" width="5.85546875" style="67" customWidth="1"/>
    <col min="13830" max="14071" width="8.85546875" style="67"/>
    <col min="14072" max="14072" width="5.85546875" style="67" customWidth="1"/>
    <col min="14073" max="14073" width="32.85546875" style="67" customWidth="1"/>
    <col min="14074" max="14074" width="5.85546875" style="67" customWidth="1"/>
    <col min="14075" max="14075" width="32.85546875" style="67" customWidth="1"/>
    <col min="14076" max="14081" width="8.85546875" style="67"/>
    <col min="14082" max="14082" width="32.85546875" style="67" customWidth="1"/>
    <col min="14083" max="14083" width="5.85546875" style="67" customWidth="1"/>
    <col min="14084" max="14084" width="32.85546875" style="67" customWidth="1"/>
    <col min="14085" max="14085" width="5.85546875" style="67" customWidth="1"/>
    <col min="14086" max="14327" width="8.85546875" style="67"/>
    <col min="14328" max="14328" width="5.85546875" style="67" customWidth="1"/>
    <col min="14329" max="14329" width="32.85546875" style="67" customWidth="1"/>
    <col min="14330" max="14330" width="5.85546875" style="67" customWidth="1"/>
    <col min="14331" max="14331" width="32.85546875" style="67" customWidth="1"/>
    <col min="14332" max="14337" width="8.85546875" style="67"/>
    <col min="14338" max="14338" width="32.85546875" style="67" customWidth="1"/>
    <col min="14339" max="14339" width="5.85546875" style="67" customWidth="1"/>
    <col min="14340" max="14340" width="32.85546875" style="67" customWidth="1"/>
    <col min="14341" max="14341" width="5.85546875" style="67" customWidth="1"/>
    <col min="14342" max="14583" width="8.85546875" style="67"/>
    <col min="14584" max="14584" width="5.85546875" style="67" customWidth="1"/>
    <col min="14585" max="14585" width="32.85546875" style="67" customWidth="1"/>
    <col min="14586" max="14586" width="5.85546875" style="67" customWidth="1"/>
    <col min="14587" max="14587" width="32.85546875" style="67" customWidth="1"/>
    <col min="14588" max="14593" width="8.85546875" style="67"/>
    <col min="14594" max="14594" width="32.85546875" style="67" customWidth="1"/>
    <col min="14595" max="14595" width="5.85546875" style="67" customWidth="1"/>
    <col min="14596" max="14596" width="32.85546875" style="67" customWidth="1"/>
    <col min="14597" max="14597" width="5.85546875" style="67" customWidth="1"/>
    <col min="14598" max="14839" width="8.85546875" style="67"/>
    <col min="14840" max="14840" width="5.85546875" style="67" customWidth="1"/>
    <col min="14841" max="14841" width="32.85546875" style="67" customWidth="1"/>
    <col min="14842" max="14842" width="5.85546875" style="67" customWidth="1"/>
    <col min="14843" max="14843" width="32.85546875" style="67" customWidth="1"/>
    <col min="14844" max="14849" width="8.85546875" style="67"/>
    <col min="14850" max="14850" width="32.85546875" style="67" customWidth="1"/>
    <col min="14851" max="14851" width="5.85546875" style="67" customWidth="1"/>
    <col min="14852" max="14852" width="32.85546875" style="67" customWidth="1"/>
    <col min="14853" max="14853" width="5.85546875" style="67" customWidth="1"/>
    <col min="14854" max="15095" width="8.85546875" style="67"/>
    <col min="15096" max="15096" width="5.85546875" style="67" customWidth="1"/>
    <col min="15097" max="15097" width="32.85546875" style="67" customWidth="1"/>
    <col min="15098" max="15098" width="5.85546875" style="67" customWidth="1"/>
    <col min="15099" max="15099" width="32.85546875" style="67" customWidth="1"/>
    <col min="15100" max="15105" width="8.85546875" style="67"/>
    <col min="15106" max="15106" width="32.85546875" style="67" customWidth="1"/>
    <col min="15107" max="15107" width="5.85546875" style="67" customWidth="1"/>
    <col min="15108" max="15108" width="32.85546875" style="67" customWidth="1"/>
    <col min="15109" max="15109" width="5.85546875" style="67" customWidth="1"/>
    <col min="15110" max="15351" width="8.85546875" style="67"/>
    <col min="15352" max="15352" width="5.85546875" style="67" customWidth="1"/>
    <col min="15353" max="15353" width="32.85546875" style="67" customWidth="1"/>
    <col min="15354" max="15354" width="5.85546875" style="67" customWidth="1"/>
    <col min="15355" max="15355" width="32.85546875" style="67" customWidth="1"/>
    <col min="15356" max="15361" width="8.85546875" style="67"/>
    <col min="15362" max="15362" width="32.85546875" style="67" customWidth="1"/>
    <col min="15363" max="15363" width="5.85546875" style="67" customWidth="1"/>
    <col min="15364" max="15364" width="32.85546875" style="67" customWidth="1"/>
    <col min="15365" max="15365" width="5.85546875" style="67" customWidth="1"/>
    <col min="15366" max="15607" width="8.85546875" style="67"/>
    <col min="15608" max="15608" width="5.85546875" style="67" customWidth="1"/>
    <col min="15609" max="15609" width="32.85546875" style="67" customWidth="1"/>
    <col min="15610" max="15610" width="5.85546875" style="67" customWidth="1"/>
    <col min="15611" max="15611" width="32.85546875" style="67" customWidth="1"/>
    <col min="15612" max="15617" width="8.85546875" style="67"/>
    <col min="15618" max="15618" width="32.85546875" style="67" customWidth="1"/>
    <col min="15619" max="15619" width="5.85546875" style="67" customWidth="1"/>
    <col min="15620" max="15620" width="32.85546875" style="67" customWidth="1"/>
    <col min="15621" max="15621" width="5.85546875" style="67" customWidth="1"/>
    <col min="15622" max="15863" width="8.85546875" style="67"/>
    <col min="15864" max="15864" width="5.85546875" style="67" customWidth="1"/>
    <col min="15865" max="15865" width="32.85546875" style="67" customWidth="1"/>
    <col min="15866" max="15866" width="5.85546875" style="67" customWidth="1"/>
    <col min="15867" max="15867" width="32.85546875" style="67" customWidth="1"/>
    <col min="15868" max="15873" width="8.85546875" style="67"/>
    <col min="15874" max="15874" width="32.85546875" style="67" customWidth="1"/>
    <col min="15875" max="15875" width="5.85546875" style="67" customWidth="1"/>
    <col min="15876" max="15876" width="32.85546875" style="67" customWidth="1"/>
    <col min="15877" max="15877" width="5.85546875" style="67" customWidth="1"/>
    <col min="15878" max="16119" width="8.85546875" style="67"/>
    <col min="16120" max="16120" width="5.85546875" style="67" customWidth="1"/>
    <col min="16121" max="16121" width="32.85546875" style="67" customWidth="1"/>
    <col min="16122" max="16122" width="5.85546875" style="67" customWidth="1"/>
    <col min="16123" max="16123" width="32.85546875" style="67" customWidth="1"/>
    <col min="16124" max="16129" width="8.85546875" style="67"/>
    <col min="16130" max="16130" width="32.85546875" style="67" customWidth="1"/>
    <col min="16131" max="16131" width="5.85546875" style="67" customWidth="1"/>
    <col min="16132" max="16132" width="32.85546875" style="67" customWidth="1"/>
    <col min="16133" max="16133" width="5.85546875" style="67" customWidth="1"/>
    <col min="16134" max="16384" width="8.85546875" style="67"/>
  </cols>
  <sheetData>
    <row r="1" spans="1:13" ht="18" customHeight="1" x14ac:dyDescent="0.55000000000000004">
      <c r="I1" s="68" t="s">
        <v>77</v>
      </c>
    </row>
    <row r="2" spans="1:13" ht="23.25" customHeight="1" x14ac:dyDescent="0.55000000000000004"/>
    <row r="3" spans="1:13" ht="23.25" customHeight="1" x14ac:dyDescent="0.55000000000000004">
      <c r="A3" s="225" t="s">
        <v>97</v>
      </c>
      <c r="B3" s="225"/>
      <c r="C3" s="225"/>
      <c r="D3" s="225"/>
      <c r="E3" s="225"/>
      <c r="F3" s="225"/>
      <c r="G3" s="225"/>
      <c r="L3" s="67"/>
      <c r="M3" s="67"/>
    </row>
    <row r="4" spans="1:13" ht="23.25" customHeight="1" x14ac:dyDescent="0.55000000000000004">
      <c r="A4" s="226" t="s">
        <v>473</v>
      </c>
      <c r="B4" s="226"/>
      <c r="C4" s="226"/>
      <c r="D4" s="226"/>
      <c r="E4" s="226"/>
      <c r="F4" s="226"/>
      <c r="G4" s="226"/>
      <c r="L4" s="67"/>
      <c r="M4" s="67"/>
    </row>
    <row r="5" spans="1:13" ht="18" customHeight="1" x14ac:dyDescent="0.55000000000000004">
      <c r="A5" s="223" t="s">
        <v>84</v>
      </c>
      <c r="B5" s="232" t="s">
        <v>89</v>
      </c>
      <c r="C5" s="101" t="s">
        <v>623</v>
      </c>
      <c r="D5" s="101" t="s">
        <v>608</v>
      </c>
      <c r="E5" s="101" t="s">
        <v>623</v>
      </c>
      <c r="F5" s="230" t="s">
        <v>88</v>
      </c>
      <c r="G5" s="234" t="s">
        <v>83</v>
      </c>
      <c r="L5" s="67"/>
      <c r="M5" s="67"/>
    </row>
    <row r="6" spans="1:13" ht="18" customHeight="1" x14ac:dyDescent="0.55000000000000004">
      <c r="A6" s="223"/>
      <c r="B6" s="232"/>
      <c r="C6" s="74">
        <v>2020</v>
      </c>
      <c r="D6" s="74">
        <v>2021</v>
      </c>
      <c r="E6" s="74">
        <v>2021</v>
      </c>
      <c r="F6" s="230"/>
      <c r="G6" s="234"/>
      <c r="L6" s="67"/>
      <c r="M6" s="67"/>
    </row>
    <row r="7" spans="1:13" ht="18" customHeight="1" x14ac:dyDescent="0.55000000000000004">
      <c r="A7" s="223"/>
      <c r="B7" s="232"/>
      <c r="C7" s="227" t="s">
        <v>79</v>
      </c>
      <c r="D7" s="228"/>
      <c r="E7" s="229"/>
      <c r="F7" s="230"/>
      <c r="G7" s="234"/>
      <c r="L7" s="67"/>
      <c r="M7" s="67"/>
    </row>
    <row r="8" spans="1:13" ht="29.25" customHeight="1" x14ac:dyDescent="0.55000000000000004">
      <c r="A8" s="152">
        <v>1</v>
      </c>
      <c r="B8" s="102" t="s">
        <v>2</v>
      </c>
      <c r="C8" s="126">
        <v>3282.0216329999998</v>
      </c>
      <c r="D8" s="126">
        <v>6211.9935240000004</v>
      </c>
      <c r="E8" s="126">
        <v>6258.5454490000002</v>
      </c>
      <c r="F8" s="104" t="s">
        <v>294</v>
      </c>
      <c r="G8" s="76">
        <v>1</v>
      </c>
      <c r="L8" s="67"/>
      <c r="M8" s="67"/>
    </row>
    <row r="9" spans="1:13" ht="29.25" customHeight="1" x14ac:dyDescent="0.55000000000000004">
      <c r="A9" s="153">
        <v>2</v>
      </c>
      <c r="B9" s="105" t="s">
        <v>299</v>
      </c>
      <c r="C9" s="129">
        <v>1465.029331</v>
      </c>
      <c r="D9" s="129">
        <v>2272.8123260000002</v>
      </c>
      <c r="E9" s="129">
        <v>1966.5655979999999</v>
      </c>
      <c r="F9" s="107" t="s">
        <v>472</v>
      </c>
      <c r="G9" s="83">
        <v>2</v>
      </c>
      <c r="L9" s="67"/>
      <c r="M9" s="67"/>
    </row>
    <row r="10" spans="1:13" ht="29.25" customHeight="1" x14ac:dyDescent="0.55000000000000004">
      <c r="A10" s="152">
        <v>3</v>
      </c>
      <c r="B10" s="102" t="s">
        <v>3</v>
      </c>
      <c r="C10" s="126">
        <v>2185.531829</v>
      </c>
      <c r="D10" s="126">
        <v>2002.861905</v>
      </c>
      <c r="E10" s="126">
        <v>1627.919482</v>
      </c>
      <c r="F10" s="104" t="s">
        <v>85</v>
      </c>
      <c r="G10" s="76">
        <v>3</v>
      </c>
      <c r="L10" s="67"/>
      <c r="M10" s="67"/>
    </row>
    <row r="11" spans="1:13" ht="29.25" customHeight="1" x14ac:dyDescent="0.55000000000000004">
      <c r="A11" s="153">
        <v>4</v>
      </c>
      <c r="B11" s="105" t="s">
        <v>4</v>
      </c>
      <c r="C11" s="129">
        <v>15650.260125999999</v>
      </c>
      <c r="D11" s="129">
        <v>18903.722841999999</v>
      </c>
      <c r="E11" s="129">
        <v>17486.346763000001</v>
      </c>
      <c r="F11" s="204" t="s">
        <v>295</v>
      </c>
      <c r="G11" s="83">
        <v>4</v>
      </c>
      <c r="L11" s="67"/>
      <c r="M11" s="67"/>
    </row>
    <row r="12" spans="1:13" ht="29.25" customHeight="1" x14ac:dyDescent="0.55000000000000004">
      <c r="A12" s="152">
        <v>5</v>
      </c>
      <c r="B12" s="102" t="s">
        <v>32</v>
      </c>
      <c r="C12" s="126">
        <v>392.17698799999999</v>
      </c>
      <c r="D12" s="126">
        <v>410.79907800000001</v>
      </c>
      <c r="E12" s="126">
        <v>651.92145100000005</v>
      </c>
      <c r="F12" s="203" t="s">
        <v>296</v>
      </c>
      <c r="G12" s="76">
        <v>5</v>
      </c>
      <c r="L12" s="67"/>
      <c r="M12" s="67"/>
    </row>
    <row r="13" spans="1:13" ht="29.25" customHeight="1" x14ac:dyDescent="0.55000000000000004">
      <c r="A13" s="153">
        <v>6</v>
      </c>
      <c r="B13" s="105" t="s">
        <v>5</v>
      </c>
      <c r="C13" s="129">
        <v>420.17779999999999</v>
      </c>
      <c r="D13" s="129">
        <v>860.89465800000005</v>
      </c>
      <c r="E13" s="129">
        <v>861.74054000000001</v>
      </c>
      <c r="F13" s="107" t="s">
        <v>6</v>
      </c>
      <c r="G13" s="83">
        <v>6</v>
      </c>
      <c r="L13" s="67"/>
      <c r="M13" s="67"/>
    </row>
    <row r="14" spans="1:13" ht="29.25" customHeight="1" x14ac:dyDescent="0.55000000000000004">
      <c r="A14" s="152">
        <v>7</v>
      </c>
      <c r="B14" s="102" t="s">
        <v>7</v>
      </c>
      <c r="C14" s="126">
        <v>5920.6421899999996</v>
      </c>
      <c r="D14" s="126">
        <v>5316.5009259999997</v>
      </c>
      <c r="E14" s="126">
        <v>6085.5196370000003</v>
      </c>
      <c r="F14" s="104" t="s">
        <v>8</v>
      </c>
      <c r="G14" s="76">
        <v>7</v>
      </c>
      <c r="L14" s="67"/>
      <c r="M14" s="67"/>
    </row>
    <row r="15" spans="1:13" ht="29.25" customHeight="1" x14ac:dyDescent="0.55000000000000004">
      <c r="A15" s="153">
        <v>8</v>
      </c>
      <c r="B15" s="105" t="s">
        <v>9</v>
      </c>
      <c r="C15" s="129">
        <v>1721.248227</v>
      </c>
      <c r="D15" s="129">
        <v>1800.4855359999999</v>
      </c>
      <c r="E15" s="129">
        <v>1573.1395560000001</v>
      </c>
      <c r="F15" s="107" t="s">
        <v>10</v>
      </c>
      <c r="G15" s="83">
        <v>8</v>
      </c>
      <c r="L15" s="67"/>
      <c r="M15" s="67"/>
    </row>
    <row r="16" spans="1:13" ht="29.25" customHeight="1" x14ac:dyDescent="0.55000000000000004">
      <c r="A16" s="152">
        <v>9</v>
      </c>
      <c r="B16" s="102" t="s">
        <v>11</v>
      </c>
      <c r="C16" s="126">
        <v>9678.1596640000007</v>
      </c>
      <c r="D16" s="126">
        <v>11557.437642999999</v>
      </c>
      <c r="E16" s="126">
        <v>11782.810818</v>
      </c>
      <c r="F16" s="104" t="s">
        <v>86</v>
      </c>
      <c r="G16" s="76">
        <v>9</v>
      </c>
      <c r="L16" s="67"/>
      <c r="M16" s="67"/>
    </row>
    <row r="17" spans="1:13" ht="29.25" customHeight="1" x14ac:dyDescent="0.55000000000000004">
      <c r="A17" s="153">
        <v>10</v>
      </c>
      <c r="B17" s="105" t="s">
        <v>12</v>
      </c>
      <c r="C17" s="129">
        <v>1074.5569559999999</v>
      </c>
      <c r="D17" s="129">
        <v>1319.3571750000001</v>
      </c>
      <c r="E17" s="129">
        <v>787.04190500000004</v>
      </c>
      <c r="F17" s="107" t="s">
        <v>87</v>
      </c>
      <c r="G17" s="83">
        <v>10</v>
      </c>
      <c r="L17" s="67"/>
      <c r="M17" s="67"/>
    </row>
    <row r="18" spans="1:13" ht="29.25" customHeight="1" thickBot="1" x14ac:dyDescent="0.6">
      <c r="A18" s="154">
        <v>11</v>
      </c>
      <c r="B18" s="109" t="s">
        <v>13</v>
      </c>
      <c r="C18" s="149">
        <v>4.3660000000000001E-3</v>
      </c>
      <c r="D18" s="149">
        <v>7.2397000000000003E-2</v>
      </c>
      <c r="E18" s="149">
        <v>8.0862000000000003E-2</v>
      </c>
      <c r="F18" s="111" t="s">
        <v>14</v>
      </c>
      <c r="G18" s="108">
        <v>11</v>
      </c>
      <c r="L18" s="67"/>
      <c r="M18" s="67"/>
    </row>
    <row r="19" spans="1:13" ht="19.5" customHeight="1" thickBot="1" x14ac:dyDescent="0.6">
      <c r="A19" s="155"/>
      <c r="B19" s="113" t="s">
        <v>78</v>
      </c>
      <c r="C19" s="132">
        <f>SUM(C8:C18)</f>
        <v>41789.809110000002</v>
      </c>
      <c r="D19" s="132">
        <f>SUM(D8:D18)</f>
        <v>50656.938009999998</v>
      </c>
      <c r="E19" s="132">
        <f>SUM(E8:E18)</f>
        <v>49081.632060999997</v>
      </c>
      <c r="F19" s="115" t="s">
        <v>1</v>
      </c>
      <c r="G19" s="116"/>
      <c r="L19" s="67"/>
      <c r="M19" s="67"/>
    </row>
    <row r="20" spans="1:13" ht="35.1" customHeight="1" x14ac:dyDescent="0.55000000000000004">
      <c r="A20" s="97"/>
      <c r="B20" s="97"/>
      <c r="C20" s="156"/>
      <c r="D20" s="156"/>
      <c r="E20" s="156"/>
      <c r="F20" s="97"/>
      <c r="G20" s="97"/>
      <c r="L20" s="67"/>
      <c r="M20" s="67"/>
    </row>
    <row r="21" spans="1:13" ht="35.1" customHeight="1" x14ac:dyDescent="0.55000000000000004">
      <c r="A21" s="97"/>
      <c r="B21" s="97"/>
      <c r="C21" s="97"/>
      <c r="D21" s="97"/>
      <c r="E21" s="97"/>
      <c r="F21" s="97"/>
      <c r="G21" s="97"/>
      <c r="L21" s="67"/>
      <c r="M21" s="67"/>
    </row>
    <row r="22" spans="1:13" ht="35.1" customHeight="1" x14ac:dyDescent="0.55000000000000004">
      <c r="A22" s="97"/>
      <c r="B22" s="97"/>
      <c r="C22" s="97"/>
      <c r="D22" s="97"/>
      <c r="E22" s="97"/>
      <c r="F22" s="97"/>
      <c r="G22" s="97"/>
      <c r="L22" s="67"/>
      <c r="M22" s="67"/>
    </row>
    <row r="23" spans="1:13" ht="35.1" customHeight="1" x14ac:dyDescent="0.55000000000000004">
      <c r="A23" s="97"/>
      <c r="B23" s="97"/>
      <c r="C23" s="97"/>
      <c r="D23" s="97"/>
      <c r="E23" s="97"/>
      <c r="F23" s="97"/>
      <c r="G23" s="97"/>
      <c r="L23" s="67"/>
      <c r="M23" s="67"/>
    </row>
    <row r="24" spans="1:13" ht="35.1" customHeight="1" x14ac:dyDescent="0.55000000000000004">
      <c r="A24" s="97"/>
      <c r="B24" s="97"/>
      <c r="C24" s="97"/>
      <c r="D24" s="97"/>
      <c r="E24" s="97"/>
      <c r="F24" s="97"/>
      <c r="G24" s="97"/>
      <c r="L24" s="67"/>
      <c r="M24" s="67"/>
    </row>
    <row r="25" spans="1:13" ht="35.1" customHeight="1" x14ac:dyDescent="0.55000000000000004">
      <c r="A25" s="97"/>
      <c r="B25" s="97"/>
      <c r="C25" s="97"/>
      <c r="D25" s="97"/>
      <c r="E25" s="97"/>
      <c r="F25" s="97"/>
      <c r="G25" s="97"/>
      <c r="L25" s="67"/>
      <c r="M25" s="67"/>
    </row>
    <row r="26" spans="1:13" ht="35.1" customHeight="1" x14ac:dyDescent="0.55000000000000004">
      <c r="A26" s="97"/>
      <c r="B26" s="97"/>
      <c r="C26" s="97"/>
      <c r="D26" s="97"/>
      <c r="E26" s="97"/>
      <c r="F26" s="97"/>
      <c r="G26" s="97"/>
      <c r="L26" s="67"/>
      <c r="M26" s="67"/>
    </row>
    <row r="27" spans="1:13" ht="35.1" customHeight="1" x14ac:dyDescent="0.55000000000000004">
      <c r="A27" s="97"/>
      <c r="B27" s="97"/>
      <c r="C27" s="97"/>
      <c r="D27" s="97"/>
      <c r="E27" s="97"/>
      <c r="F27" s="97"/>
      <c r="G27" s="97"/>
      <c r="L27" s="67"/>
      <c r="M27" s="67"/>
    </row>
    <row r="28" spans="1:13" ht="35.1" customHeight="1" x14ac:dyDescent="0.55000000000000004">
      <c r="A28" s="97"/>
      <c r="B28" s="97"/>
      <c r="C28" s="97"/>
      <c r="D28" s="97"/>
      <c r="E28" s="97"/>
      <c r="F28" s="97"/>
      <c r="G28" s="97"/>
      <c r="L28" s="67"/>
      <c r="M28" s="67"/>
    </row>
    <row r="29" spans="1:13" ht="35.1" customHeight="1" x14ac:dyDescent="0.55000000000000004">
      <c r="A29" s="97"/>
      <c r="B29" s="97"/>
      <c r="C29" s="97"/>
      <c r="D29" s="97"/>
      <c r="E29" s="97"/>
      <c r="F29" s="97"/>
      <c r="G29" s="97"/>
      <c r="L29" s="67"/>
      <c r="M29" s="67"/>
    </row>
    <row r="30" spans="1:13" ht="35.1" customHeight="1" x14ac:dyDescent="0.55000000000000004">
      <c r="A30" s="97"/>
      <c r="B30" s="97"/>
      <c r="C30" s="97"/>
      <c r="D30" s="97"/>
      <c r="E30" s="97"/>
      <c r="F30" s="97"/>
      <c r="G30" s="97"/>
      <c r="L30" s="67"/>
      <c r="M30" s="67"/>
    </row>
    <row r="31" spans="1:13" ht="35.1" customHeight="1" x14ac:dyDescent="0.55000000000000004">
      <c r="A31" s="97"/>
      <c r="B31" s="97"/>
      <c r="C31" s="97"/>
      <c r="D31" s="97"/>
      <c r="E31" s="97"/>
      <c r="F31" s="97"/>
      <c r="G31" s="97"/>
      <c r="L31" s="67"/>
      <c r="M31" s="67"/>
    </row>
    <row r="32" spans="1:13" ht="35.1" customHeight="1" x14ac:dyDescent="0.55000000000000004">
      <c r="A32" s="97"/>
      <c r="B32" s="97"/>
      <c r="C32" s="97"/>
      <c r="D32" s="97"/>
      <c r="E32" s="97"/>
      <c r="F32" s="97"/>
      <c r="G32" s="97"/>
      <c r="L32" s="67"/>
      <c r="M32" s="67"/>
    </row>
    <row r="33" spans="1:13" ht="35.1" customHeight="1" x14ac:dyDescent="0.55000000000000004">
      <c r="A33" s="97"/>
      <c r="B33" s="97"/>
      <c r="C33" s="97"/>
      <c r="D33" s="97"/>
      <c r="E33" s="97"/>
      <c r="F33" s="97"/>
      <c r="G33" s="97"/>
      <c r="L33" s="67"/>
      <c r="M33" s="67"/>
    </row>
    <row r="34" spans="1:13" ht="35.1" customHeight="1" x14ac:dyDescent="0.55000000000000004">
      <c r="A34" s="97"/>
      <c r="B34" s="97"/>
      <c r="C34" s="97"/>
      <c r="D34" s="97"/>
      <c r="E34" s="97"/>
      <c r="F34" s="97"/>
      <c r="G34" s="97"/>
      <c r="L34" s="67"/>
      <c r="M34" s="67"/>
    </row>
    <row r="35" spans="1:13" ht="35.1" customHeight="1" x14ac:dyDescent="0.55000000000000004">
      <c r="A35" s="97"/>
      <c r="B35" s="97"/>
      <c r="C35" s="97"/>
      <c r="D35" s="97"/>
      <c r="E35" s="97"/>
      <c r="F35" s="97"/>
      <c r="G35" s="97"/>
      <c r="L35" s="67"/>
      <c r="M35" s="67"/>
    </row>
    <row r="36" spans="1:13" ht="35.1" customHeight="1" x14ac:dyDescent="0.55000000000000004">
      <c r="A36" s="97"/>
      <c r="B36" s="97"/>
      <c r="C36" s="97"/>
      <c r="D36" s="97"/>
      <c r="E36" s="97"/>
      <c r="F36" s="97"/>
      <c r="G36" s="97"/>
      <c r="L36" s="67"/>
      <c r="M36" s="67"/>
    </row>
    <row r="37" spans="1:13" ht="35.1" customHeight="1" x14ac:dyDescent="0.55000000000000004">
      <c r="A37" s="97"/>
      <c r="B37" s="97"/>
      <c r="C37" s="97"/>
      <c r="D37" s="97"/>
      <c r="E37" s="97"/>
      <c r="F37" s="97"/>
      <c r="G37" s="97"/>
      <c r="L37" s="67"/>
      <c r="M37" s="67"/>
    </row>
    <row r="38" spans="1:13" ht="35.1" customHeight="1" x14ac:dyDescent="0.55000000000000004">
      <c r="A38" s="97"/>
      <c r="B38" s="97"/>
      <c r="C38" s="97"/>
      <c r="D38" s="97"/>
      <c r="E38" s="97"/>
      <c r="F38" s="97"/>
      <c r="G38" s="97"/>
      <c r="L38" s="67"/>
      <c r="M38" s="67"/>
    </row>
    <row r="39" spans="1:13" ht="35.1" customHeight="1" x14ac:dyDescent="0.55000000000000004">
      <c r="A39" s="97"/>
      <c r="B39" s="97"/>
      <c r="C39" s="97"/>
      <c r="D39" s="97"/>
      <c r="E39" s="97"/>
      <c r="F39" s="97"/>
      <c r="G39" s="97"/>
      <c r="L39" s="67"/>
      <c r="M39" s="67"/>
    </row>
    <row r="40" spans="1:13" ht="35.1" customHeight="1" x14ac:dyDescent="0.55000000000000004">
      <c r="A40" s="97"/>
      <c r="B40" s="97"/>
      <c r="C40" s="97"/>
      <c r="D40" s="97"/>
      <c r="E40" s="97"/>
      <c r="F40" s="97"/>
      <c r="G40" s="97"/>
      <c r="L40" s="67"/>
      <c r="M40" s="67"/>
    </row>
    <row r="41" spans="1:13" ht="35.1" customHeight="1" x14ac:dyDescent="0.55000000000000004">
      <c r="A41" s="97"/>
      <c r="B41" s="97"/>
      <c r="C41" s="97"/>
      <c r="D41" s="97"/>
      <c r="E41" s="97"/>
      <c r="F41" s="97"/>
      <c r="G41" s="97"/>
      <c r="L41" s="67"/>
      <c r="M41" s="67"/>
    </row>
    <row r="42" spans="1:13" ht="35.1" customHeight="1" x14ac:dyDescent="0.55000000000000004">
      <c r="A42" s="97"/>
      <c r="B42" s="97"/>
      <c r="C42" s="97"/>
      <c r="D42" s="97"/>
      <c r="E42" s="97"/>
      <c r="F42" s="97"/>
      <c r="G42" s="97"/>
      <c r="L42" s="67"/>
      <c r="M42" s="67"/>
    </row>
    <row r="43" spans="1:13" ht="35.1" customHeight="1" x14ac:dyDescent="0.55000000000000004">
      <c r="A43" s="97"/>
      <c r="B43" s="97"/>
      <c r="C43" s="97"/>
      <c r="D43" s="97"/>
      <c r="E43" s="97"/>
      <c r="F43" s="97"/>
      <c r="G43" s="97"/>
      <c r="L43" s="67"/>
      <c r="M43" s="67"/>
    </row>
    <row r="44" spans="1:13" ht="35.1" customHeight="1" x14ac:dyDescent="0.55000000000000004">
      <c r="A44" s="97"/>
      <c r="B44" s="97"/>
      <c r="C44" s="97"/>
      <c r="D44" s="97"/>
      <c r="E44" s="97"/>
      <c r="F44" s="97"/>
      <c r="G44" s="97"/>
      <c r="L44" s="67"/>
      <c r="M44" s="67"/>
    </row>
    <row r="45" spans="1:13" ht="35.1" customHeight="1" x14ac:dyDescent="0.55000000000000004">
      <c r="A45" s="97"/>
      <c r="B45" s="97"/>
      <c r="C45" s="97"/>
      <c r="D45" s="97"/>
      <c r="E45" s="97"/>
      <c r="F45" s="97"/>
      <c r="G45" s="97"/>
      <c r="L45" s="67"/>
      <c r="M45" s="67"/>
    </row>
    <row r="46" spans="1:13" ht="35.1" customHeight="1" x14ac:dyDescent="0.55000000000000004">
      <c r="A46" s="97"/>
      <c r="B46" s="97"/>
      <c r="C46" s="97"/>
      <c r="D46" s="97"/>
      <c r="E46" s="97"/>
      <c r="F46" s="97"/>
      <c r="G46" s="97"/>
      <c r="L46" s="67"/>
      <c r="M46" s="67"/>
    </row>
    <row r="47" spans="1:13" ht="35.1" customHeight="1" x14ac:dyDescent="0.55000000000000004">
      <c r="A47" s="97"/>
      <c r="B47" s="97"/>
      <c r="C47" s="97"/>
      <c r="D47" s="97"/>
      <c r="E47" s="97"/>
      <c r="F47" s="97"/>
      <c r="G47" s="97"/>
      <c r="L47" s="67"/>
      <c r="M47" s="67"/>
    </row>
    <row r="48" spans="1:13" ht="35.1" customHeight="1" x14ac:dyDescent="0.55000000000000004">
      <c r="A48" s="97"/>
      <c r="B48" s="97"/>
      <c r="C48" s="97"/>
      <c r="D48" s="97"/>
      <c r="E48" s="97"/>
      <c r="F48" s="97"/>
      <c r="G48" s="97"/>
      <c r="L48" s="67"/>
      <c r="M48" s="67"/>
    </row>
    <row r="49" spans="1:13" ht="35.1" customHeight="1" x14ac:dyDescent="0.55000000000000004">
      <c r="A49" s="97"/>
      <c r="B49" s="97"/>
      <c r="C49" s="97"/>
      <c r="D49" s="97"/>
      <c r="E49" s="97"/>
      <c r="F49" s="97"/>
      <c r="G49" s="97"/>
      <c r="L49" s="67"/>
      <c r="M49" s="67"/>
    </row>
    <row r="50" spans="1:13" ht="35.1" customHeight="1" x14ac:dyDescent="0.55000000000000004">
      <c r="A50" s="97"/>
      <c r="B50" s="97"/>
      <c r="C50" s="97"/>
      <c r="D50" s="97"/>
      <c r="E50" s="97"/>
      <c r="F50" s="97"/>
      <c r="G50" s="97"/>
      <c r="L50" s="67"/>
      <c r="M50" s="67"/>
    </row>
    <row r="51" spans="1:13" ht="35.1" customHeight="1" x14ac:dyDescent="0.55000000000000004">
      <c r="A51" s="97"/>
      <c r="B51" s="97"/>
      <c r="C51" s="97"/>
      <c r="D51" s="97"/>
      <c r="E51" s="97"/>
      <c r="F51" s="97"/>
      <c r="G51" s="97"/>
      <c r="L51" s="67"/>
      <c r="M51" s="67"/>
    </row>
    <row r="52" spans="1:13" ht="35.1" customHeight="1" x14ac:dyDescent="0.55000000000000004">
      <c r="A52" s="97"/>
      <c r="B52" s="97"/>
      <c r="C52" s="97"/>
      <c r="D52" s="97"/>
      <c r="E52" s="97"/>
      <c r="F52" s="97"/>
      <c r="G52" s="97"/>
      <c r="L52" s="67"/>
      <c r="M52" s="67"/>
    </row>
    <row r="53" spans="1:13" ht="35.1" customHeight="1" x14ac:dyDescent="0.55000000000000004">
      <c r="A53" s="97"/>
      <c r="B53" s="97"/>
      <c r="C53" s="97"/>
      <c r="D53" s="97"/>
      <c r="E53" s="97"/>
      <c r="F53" s="97"/>
      <c r="G53" s="97"/>
      <c r="L53" s="67"/>
      <c r="M53" s="67"/>
    </row>
    <row r="54" spans="1:13" ht="35.1" customHeight="1" x14ac:dyDescent="0.55000000000000004">
      <c r="A54" s="97"/>
      <c r="B54" s="97"/>
      <c r="C54" s="97"/>
      <c r="D54" s="97"/>
      <c r="E54" s="97"/>
      <c r="F54" s="97"/>
      <c r="G54" s="97"/>
      <c r="L54" s="67"/>
      <c r="M54" s="67"/>
    </row>
    <row r="55" spans="1:13" ht="35.1" customHeight="1" x14ac:dyDescent="0.55000000000000004">
      <c r="A55" s="97"/>
      <c r="B55" s="97"/>
      <c r="C55" s="97"/>
      <c r="D55" s="97"/>
      <c r="E55" s="97"/>
      <c r="F55" s="97"/>
      <c r="G55" s="97"/>
      <c r="L55" s="67"/>
      <c r="M55" s="67"/>
    </row>
    <row r="56" spans="1:13" ht="35.1" customHeight="1" x14ac:dyDescent="0.55000000000000004">
      <c r="A56" s="97"/>
      <c r="B56" s="97"/>
      <c r="C56" s="97"/>
      <c r="D56" s="97"/>
      <c r="E56" s="97"/>
      <c r="F56" s="97"/>
      <c r="G56" s="97"/>
      <c r="L56" s="67"/>
      <c r="M56" s="67"/>
    </row>
    <row r="57" spans="1:13" ht="35.1" customHeight="1" x14ac:dyDescent="0.55000000000000004">
      <c r="A57" s="97"/>
      <c r="B57" s="97"/>
      <c r="C57" s="97"/>
      <c r="D57" s="97"/>
      <c r="E57" s="97"/>
      <c r="F57" s="97"/>
      <c r="G57" s="97"/>
      <c r="L57" s="67"/>
      <c r="M57" s="67"/>
    </row>
    <row r="58" spans="1:13" ht="35.1" customHeight="1" x14ac:dyDescent="0.55000000000000004">
      <c r="A58" s="97"/>
      <c r="B58" s="97"/>
      <c r="C58" s="97"/>
      <c r="D58" s="97"/>
      <c r="E58" s="97"/>
      <c r="F58" s="97"/>
      <c r="G58" s="97"/>
      <c r="L58" s="67"/>
      <c r="M58" s="67"/>
    </row>
    <row r="59" spans="1:13" ht="35.1" customHeight="1" x14ac:dyDescent="0.55000000000000004">
      <c r="A59" s="97"/>
      <c r="B59" s="97"/>
      <c r="C59" s="97"/>
      <c r="D59" s="97"/>
      <c r="E59" s="97"/>
      <c r="F59" s="97"/>
      <c r="G59" s="97"/>
      <c r="L59" s="67"/>
      <c r="M59" s="67"/>
    </row>
    <row r="60" spans="1:13" ht="35.1" customHeight="1" x14ac:dyDescent="0.55000000000000004">
      <c r="A60" s="97"/>
      <c r="B60" s="97"/>
      <c r="C60" s="97"/>
      <c r="D60" s="97"/>
      <c r="E60" s="97"/>
      <c r="F60" s="97"/>
      <c r="G60" s="97"/>
      <c r="L60" s="67"/>
      <c r="M60" s="67"/>
    </row>
    <row r="61" spans="1:13" ht="35.1" customHeight="1" x14ac:dyDescent="0.55000000000000004">
      <c r="A61" s="97"/>
      <c r="B61" s="97"/>
      <c r="C61" s="97"/>
      <c r="D61" s="97"/>
      <c r="E61" s="97"/>
      <c r="F61" s="97"/>
      <c r="G61" s="97"/>
      <c r="L61" s="67"/>
      <c r="M61" s="67"/>
    </row>
    <row r="62" spans="1:13" ht="35.1" customHeight="1" x14ac:dyDescent="0.55000000000000004">
      <c r="A62" s="97"/>
      <c r="B62" s="97"/>
      <c r="C62" s="97"/>
      <c r="D62" s="97"/>
      <c r="E62" s="97"/>
      <c r="F62" s="97"/>
      <c r="G62" s="97"/>
      <c r="L62" s="67"/>
      <c r="M62" s="67"/>
    </row>
    <row r="63" spans="1:13" ht="35.1" customHeight="1" x14ac:dyDescent="0.55000000000000004">
      <c r="A63" s="97"/>
      <c r="B63" s="97"/>
      <c r="C63" s="97"/>
      <c r="D63" s="97"/>
      <c r="E63" s="97"/>
      <c r="F63" s="97"/>
      <c r="G63" s="97"/>
      <c r="L63" s="67"/>
      <c r="M63" s="67"/>
    </row>
    <row r="64" spans="1:13" ht="35.1" customHeight="1" x14ac:dyDescent="0.55000000000000004">
      <c r="A64" s="97"/>
      <c r="B64" s="97"/>
      <c r="C64" s="97"/>
      <c r="D64" s="97"/>
      <c r="E64" s="97"/>
      <c r="F64" s="97"/>
      <c r="G64" s="97"/>
      <c r="L64" s="67"/>
      <c r="M64" s="67"/>
    </row>
    <row r="65" spans="1:13" ht="35.1" customHeight="1" x14ac:dyDescent="0.55000000000000004">
      <c r="A65" s="97"/>
      <c r="B65" s="97"/>
      <c r="C65" s="97"/>
      <c r="D65" s="97"/>
      <c r="E65" s="97"/>
      <c r="F65" s="97"/>
      <c r="G65" s="97"/>
      <c r="L65" s="67"/>
      <c r="M65" s="67"/>
    </row>
    <row r="66" spans="1:13" ht="35.1" customHeight="1" x14ac:dyDescent="0.55000000000000004">
      <c r="A66" s="97"/>
      <c r="B66" s="97"/>
      <c r="C66" s="97"/>
      <c r="D66" s="97"/>
      <c r="E66" s="97"/>
      <c r="F66" s="97"/>
      <c r="G66" s="97"/>
      <c r="L66" s="67"/>
      <c r="M66" s="67"/>
    </row>
    <row r="67" spans="1:13" ht="35.1" customHeight="1" x14ac:dyDescent="0.55000000000000004">
      <c r="A67" s="97"/>
      <c r="B67" s="97"/>
      <c r="C67" s="97"/>
      <c r="D67" s="97"/>
      <c r="E67" s="97"/>
      <c r="F67" s="97"/>
      <c r="G67" s="97"/>
      <c r="L67" s="67"/>
      <c r="M67" s="67"/>
    </row>
    <row r="68" spans="1:13" ht="35.1" customHeight="1" x14ac:dyDescent="0.55000000000000004">
      <c r="A68" s="97"/>
      <c r="B68" s="97"/>
      <c r="C68" s="97"/>
      <c r="D68" s="97"/>
      <c r="E68" s="97"/>
      <c r="F68" s="97"/>
      <c r="G68" s="97"/>
      <c r="L68" s="67"/>
      <c r="M68" s="67"/>
    </row>
    <row r="69" spans="1:13" ht="35.1" customHeight="1" x14ac:dyDescent="0.55000000000000004">
      <c r="A69" s="97"/>
      <c r="B69" s="97"/>
      <c r="C69" s="97"/>
      <c r="D69" s="97"/>
      <c r="E69" s="97"/>
      <c r="F69" s="97"/>
      <c r="G69" s="97"/>
      <c r="L69" s="67"/>
      <c r="M69" s="67"/>
    </row>
    <row r="70" spans="1:13" ht="35.1" customHeight="1" x14ac:dyDescent="0.55000000000000004">
      <c r="A70" s="97"/>
      <c r="B70" s="97"/>
      <c r="C70" s="97"/>
      <c r="D70" s="97"/>
      <c r="E70" s="97"/>
      <c r="F70" s="97"/>
      <c r="G70" s="97"/>
      <c r="L70" s="67"/>
      <c r="M70" s="67"/>
    </row>
    <row r="71" spans="1:13" ht="35.1" customHeight="1" x14ac:dyDescent="0.55000000000000004">
      <c r="A71" s="97"/>
      <c r="B71" s="97"/>
      <c r="C71" s="97"/>
      <c r="D71" s="97"/>
      <c r="E71" s="97"/>
      <c r="F71" s="97"/>
      <c r="G71" s="97"/>
      <c r="L71" s="67"/>
      <c r="M71" s="67"/>
    </row>
    <row r="72" spans="1:13" ht="35.1" customHeight="1" x14ac:dyDescent="0.55000000000000004">
      <c r="A72" s="97"/>
      <c r="B72" s="97"/>
      <c r="C72" s="97"/>
      <c r="D72" s="97"/>
      <c r="E72" s="97"/>
      <c r="F72" s="97"/>
      <c r="G72" s="97"/>
      <c r="L72" s="67"/>
      <c r="M72" s="67"/>
    </row>
    <row r="73" spans="1:13" ht="35.1" customHeight="1" x14ac:dyDescent="0.55000000000000004">
      <c r="A73" s="97"/>
      <c r="B73" s="97"/>
      <c r="C73" s="97"/>
      <c r="D73" s="97"/>
      <c r="E73" s="97"/>
      <c r="F73" s="97"/>
      <c r="G73" s="97"/>
      <c r="L73" s="67"/>
      <c r="M73" s="67"/>
    </row>
    <row r="74" spans="1:13" ht="35.1" customHeight="1" x14ac:dyDescent="0.55000000000000004">
      <c r="A74" s="97"/>
      <c r="B74" s="97"/>
      <c r="C74" s="97"/>
      <c r="D74" s="97"/>
      <c r="E74" s="97"/>
      <c r="F74" s="97"/>
      <c r="G74" s="97"/>
      <c r="L74" s="67"/>
      <c r="M74" s="67"/>
    </row>
    <row r="75" spans="1:13" ht="35.1" customHeight="1" x14ac:dyDescent="0.55000000000000004">
      <c r="A75" s="97"/>
      <c r="B75" s="97"/>
      <c r="C75" s="97"/>
      <c r="D75" s="97"/>
      <c r="E75" s="97"/>
      <c r="F75" s="97"/>
      <c r="G75" s="97"/>
      <c r="L75" s="67"/>
      <c r="M75" s="67"/>
    </row>
    <row r="76" spans="1:13" ht="35.1" customHeight="1" x14ac:dyDescent="0.55000000000000004">
      <c r="A76" s="97"/>
      <c r="B76" s="97"/>
      <c r="C76" s="97"/>
      <c r="D76" s="97"/>
      <c r="E76" s="97"/>
      <c r="F76" s="97"/>
      <c r="G76" s="97"/>
      <c r="L76" s="67"/>
      <c r="M76" s="67"/>
    </row>
    <row r="77" spans="1:13" ht="35.1" customHeight="1" x14ac:dyDescent="0.55000000000000004">
      <c r="A77" s="97"/>
      <c r="B77" s="97"/>
      <c r="C77" s="97"/>
      <c r="D77" s="97"/>
      <c r="E77" s="97"/>
      <c r="F77" s="97"/>
      <c r="G77" s="97"/>
      <c r="L77" s="67"/>
      <c r="M77" s="67"/>
    </row>
    <row r="78" spans="1:13" ht="35.1" customHeight="1" x14ac:dyDescent="0.55000000000000004">
      <c r="A78" s="97"/>
      <c r="B78" s="97"/>
      <c r="C78" s="97"/>
      <c r="D78" s="97"/>
      <c r="E78" s="97"/>
      <c r="F78" s="97"/>
      <c r="G78" s="97"/>
      <c r="L78" s="67"/>
      <c r="M78" s="67"/>
    </row>
    <row r="79" spans="1:13" ht="35.1" customHeight="1" x14ac:dyDescent="0.55000000000000004">
      <c r="A79" s="97"/>
      <c r="B79" s="97"/>
      <c r="C79" s="97"/>
      <c r="D79" s="97"/>
      <c r="E79" s="97"/>
      <c r="F79" s="97"/>
      <c r="G79" s="97"/>
      <c r="L79" s="67"/>
      <c r="M79" s="67"/>
    </row>
    <row r="80" spans="1:13" ht="35.1" customHeight="1" x14ac:dyDescent="0.55000000000000004">
      <c r="A80" s="97"/>
      <c r="B80" s="97"/>
      <c r="C80" s="97"/>
      <c r="D80" s="97"/>
      <c r="E80" s="97"/>
      <c r="F80" s="97"/>
      <c r="G80" s="97"/>
      <c r="L80" s="67"/>
      <c r="M80" s="67"/>
    </row>
    <row r="81" spans="1:13" ht="35.1" customHeight="1" x14ac:dyDescent="0.55000000000000004">
      <c r="A81" s="97"/>
      <c r="B81" s="97"/>
      <c r="C81" s="97"/>
      <c r="D81" s="97"/>
      <c r="E81" s="97"/>
      <c r="F81" s="97"/>
      <c r="G81" s="97"/>
      <c r="L81" s="67"/>
      <c r="M81" s="67"/>
    </row>
    <row r="82" spans="1:13" ht="35.1" customHeight="1" x14ac:dyDescent="0.55000000000000004">
      <c r="A82" s="97"/>
      <c r="B82" s="97"/>
      <c r="C82" s="97"/>
      <c r="D82" s="97"/>
      <c r="E82" s="97"/>
      <c r="F82" s="97"/>
      <c r="G82" s="97"/>
      <c r="L82" s="67"/>
      <c r="M82" s="67"/>
    </row>
    <row r="83" spans="1:13" ht="35.1" customHeight="1" x14ac:dyDescent="0.55000000000000004">
      <c r="A83" s="97"/>
      <c r="B83" s="97"/>
      <c r="C83" s="97"/>
      <c r="D83" s="97"/>
      <c r="E83" s="97"/>
      <c r="F83" s="97"/>
      <c r="G83" s="97"/>
      <c r="L83" s="67"/>
      <c r="M83" s="67"/>
    </row>
    <row r="84" spans="1:13" ht="35.1" customHeight="1" x14ac:dyDescent="0.55000000000000004">
      <c r="A84" s="97"/>
      <c r="B84" s="97"/>
      <c r="C84" s="97"/>
      <c r="D84" s="97"/>
      <c r="E84" s="97"/>
      <c r="F84" s="97"/>
      <c r="G84" s="97"/>
      <c r="L84" s="67"/>
      <c r="M84" s="67"/>
    </row>
    <row r="85" spans="1:13" ht="35.1" customHeight="1" x14ac:dyDescent="0.55000000000000004">
      <c r="A85" s="97"/>
      <c r="B85" s="97"/>
      <c r="C85" s="97"/>
      <c r="D85" s="97"/>
      <c r="E85" s="97"/>
      <c r="F85" s="97"/>
      <c r="G85" s="97"/>
      <c r="L85" s="67"/>
      <c r="M85" s="67"/>
    </row>
    <row r="86" spans="1:13" ht="35.1" customHeight="1" x14ac:dyDescent="0.55000000000000004">
      <c r="A86" s="97"/>
      <c r="B86" s="97"/>
      <c r="C86" s="97"/>
      <c r="D86" s="97"/>
      <c r="E86" s="97"/>
      <c r="F86" s="97"/>
      <c r="G86" s="97"/>
      <c r="L86" s="67"/>
      <c r="M86" s="67"/>
    </row>
    <row r="87" spans="1:13" ht="35.1" customHeight="1" x14ac:dyDescent="0.55000000000000004">
      <c r="A87" s="97"/>
      <c r="B87" s="97"/>
      <c r="C87" s="97"/>
      <c r="D87" s="97"/>
      <c r="E87" s="97"/>
      <c r="F87" s="97"/>
      <c r="G87" s="97"/>
      <c r="L87" s="67"/>
      <c r="M87" s="67"/>
    </row>
    <row r="88" spans="1:13" ht="35.1" customHeight="1" x14ac:dyDescent="0.55000000000000004">
      <c r="A88" s="97"/>
      <c r="B88" s="97"/>
      <c r="C88" s="97"/>
      <c r="D88" s="97"/>
      <c r="E88" s="97"/>
      <c r="F88" s="97"/>
      <c r="G88" s="97"/>
      <c r="L88" s="67"/>
      <c r="M88" s="67"/>
    </row>
    <row r="89" spans="1:13" ht="35.1" customHeight="1" x14ac:dyDescent="0.55000000000000004">
      <c r="A89" s="97"/>
      <c r="B89" s="97"/>
      <c r="C89" s="97"/>
      <c r="D89" s="97"/>
      <c r="E89" s="97"/>
      <c r="F89" s="97"/>
      <c r="G89" s="97"/>
      <c r="L89" s="67"/>
      <c r="M89" s="67"/>
    </row>
    <row r="90" spans="1:13" ht="35.1" customHeight="1" x14ac:dyDescent="0.55000000000000004">
      <c r="A90" s="97"/>
      <c r="B90" s="97"/>
      <c r="C90" s="97"/>
      <c r="D90" s="97"/>
      <c r="E90" s="97"/>
      <c r="F90" s="97"/>
      <c r="G90" s="97"/>
      <c r="L90" s="67"/>
      <c r="M90" s="67"/>
    </row>
    <row r="91" spans="1:13" ht="35.1" customHeight="1" x14ac:dyDescent="0.55000000000000004">
      <c r="A91" s="97"/>
      <c r="B91" s="97"/>
      <c r="C91" s="97"/>
      <c r="D91" s="97"/>
      <c r="E91" s="97"/>
      <c r="F91" s="97"/>
      <c r="G91" s="97"/>
      <c r="L91" s="67"/>
      <c r="M91" s="67"/>
    </row>
    <row r="92" spans="1:13" ht="35.1" customHeight="1" x14ac:dyDescent="0.55000000000000004">
      <c r="A92" s="97"/>
      <c r="B92" s="97"/>
      <c r="C92" s="97"/>
      <c r="D92" s="97"/>
      <c r="E92" s="97"/>
      <c r="F92" s="97"/>
      <c r="G92" s="97"/>
      <c r="L92" s="67"/>
      <c r="M92" s="67"/>
    </row>
    <row r="93" spans="1:13" ht="35.1" customHeight="1" x14ac:dyDescent="0.55000000000000004">
      <c r="A93" s="97"/>
      <c r="B93" s="97"/>
      <c r="C93" s="97"/>
      <c r="D93" s="97"/>
      <c r="E93" s="97"/>
      <c r="F93" s="97"/>
      <c r="G93" s="97"/>
      <c r="L93" s="67"/>
      <c r="M93" s="67"/>
    </row>
    <row r="94" spans="1:13" ht="35.1" customHeight="1" x14ac:dyDescent="0.55000000000000004">
      <c r="A94" s="97"/>
      <c r="B94" s="97"/>
      <c r="C94" s="97"/>
      <c r="D94" s="97"/>
      <c r="E94" s="97"/>
      <c r="F94" s="97"/>
      <c r="G94" s="97"/>
      <c r="L94" s="67"/>
      <c r="M94" s="67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 fitToPage="1"/>
  </sheetPr>
  <dimension ref="A1:M155"/>
  <sheetViews>
    <sheetView showGridLines="0" rightToLeft="1" workbookViewId="0"/>
  </sheetViews>
  <sheetFormatPr defaultColWidth="8.85546875" defaultRowHeight="18" customHeight="1" x14ac:dyDescent="0.55000000000000004"/>
  <cols>
    <col min="1" max="1" width="4.85546875" style="67" bestFit="1" customWidth="1"/>
    <col min="2" max="2" width="24" style="67" bestFit="1" customWidth="1"/>
    <col min="3" max="5" width="12.85546875" style="67" customWidth="1"/>
    <col min="6" max="6" width="24" style="67" customWidth="1"/>
    <col min="7" max="7" width="6.5703125" style="67" customWidth="1"/>
    <col min="8" max="8" width="0.140625" style="67" customWidth="1"/>
    <col min="9" max="9" width="11.85546875" style="67" bestFit="1" customWidth="1"/>
    <col min="10" max="11" width="8.85546875" style="67"/>
    <col min="12" max="13" width="8.85546875" style="96"/>
    <col min="14" max="247" width="8.85546875" style="67"/>
    <col min="248" max="248" width="5.85546875" style="67" customWidth="1"/>
    <col min="249" max="249" width="32.85546875" style="67" customWidth="1"/>
    <col min="250" max="250" width="5.85546875" style="67" customWidth="1"/>
    <col min="251" max="251" width="32.85546875" style="67" customWidth="1"/>
    <col min="252" max="257" width="8.85546875" style="67"/>
    <col min="258" max="258" width="32.85546875" style="67" customWidth="1"/>
    <col min="259" max="259" width="5.85546875" style="67" customWidth="1"/>
    <col min="260" max="260" width="32.85546875" style="67" customWidth="1"/>
    <col min="261" max="261" width="5.85546875" style="67" customWidth="1"/>
    <col min="262" max="503" width="8.85546875" style="67"/>
    <col min="504" max="504" width="5.85546875" style="67" customWidth="1"/>
    <col min="505" max="505" width="32.85546875" style="67" customWidth="1"/>
    <col min="506" max="506" width="5.85546875" style="67" customWidth="1"/>
    <col min="507" max="507" width="32.85546875" style="67" customWidth="1"/>
    <col min="508" max="513" width="8.85546875" style="67"/>
    <col min="514" max="514" width="32.85546875" style="67" customWidth="1"/>
    <col min="515" max="515" width="5.85546875" style="67" customWidth="1"/>
    <col min="516" max="516" width="32.85546875" style="67" customWidth="1"/>
    <col min="517" max="517" width="5.85546875" style="67" customWidth="1"/>
    <col min="518" max="759" width="8.85546875" style="67"/>
    <col min="760" max="760" width="5.85546875" style="67" customWidth="1"/>
    <col min="761" max="761" width="32.85546875" style="67" customWidth="1"/>
    <col min="762" max="762" width="5.85546875" style="67" customWidth="1"/>
    <col min="763" max="763" width="32.85546875" style="67" customWidth="1"/>
    <col min="764" max="769" width="8.85546875" style="67"/>
    <col min="770" max="770" width="32.85546875" style="67" customWidth="1"/>
    <col min="771" max="771" width="5.85546875" style="67" customWidth="1"/>
    <col min="772" max="772" width="32.85546875" style="67" customWidth="1"/>
    <col min="773" max="773" width="5.85546875" style="67" customWidth="1"/>
    <col min="774" max="1015" width="8.85546875" style="67"/>
    <col min="1016" max="1016" width="5.85546875" style="67" customWidth="1"/>
    <col min="1017" max="1017" width="32.85546875" style="67" customWidth="1"/>
    <col min="1018" max="1018" width="5.85546875" style="67" customWidth="1"/>
    <col min="1019" max="1019" width="32.85546875" style="67" customWidth="1"/>
    <col min="1020" max="1025" width="8.85546875" style="67"/>
    <col min="1026" max="1026" width="32.85546875" style="67" customWidth="1"/>
    <col min="1027" max="1027" width="5.85546875" style="67" customWidth="1"/>
    <col min="1028" max="1028" width="32.85546875" style="67" customWidth="1"/>
    <col min="1029" max="1029" width="5.85546875" style="67" customWidth="1"/>
    <col min="1030" max="1271" width="8.85546875" style="67"/>
    <col min="1272" max="1272" width="5.85546875" style="67" customWidth="1"/>
    <col min="1273" max="1273" width="32.85546875" style="67" customWidth="1"/>
    <col min="1274" max="1274" width="5.85546875" style="67" customWidth="1"/>
    <col min="1275" max="1275" width="32.85546875" style="67" customWidth="1"/>
    <col min="1276" max="1281" width="8.85546875" style="67"/>
    <col min="1282" max="1282" width="32.85546875" style="67" customWidth="1"/>
    <col min="1283" max="1283" width="5.85546875" style="67" customWidth="1"/>
    <col min="1284" max="1284" width="32.85546875" style="67" customWidth="1"/>
    <col min="1285" max="1285" width="5.85546875" style="67" customWidth="1"/>
    <col min="1286" max="1527" width="8.85546875" style="67"/>
    <col min="1528" max="1528" width="5.85546875" style="67" customWidth="1"/>
    <col min="1529" max="1529" width="32.85546875" style="67" customWidth="1"/>
    <col min="1530" max="1530" width="5.85546875" style="67" customWidth="1"/>
    <col min="1531" max="1531" width="32.85546875" style="67" customWidth="1"/>
    <col min="1532" max="1537" width="8.85546875" style="67"/>
    <col min="1538" max="1538" width="32.85546875" style="67" customWidth="1"/>
    <col min="1539" max="1539" width="5.85546875" style="67" customWidth="1"/>
    <col min="1540" max="1540" width="32.85546875" style="67" customWidth="1"/>
    <col min="1541" max="1541" width="5.85546875" style="67" customWidth="1"/>
    <col min="1542" max="1783" width="8.85546875" style="67"/>
    <col min="1784" max="1784" width="5.85546875" style="67" customWidth="1"/>
    <col min="1785" max="1785" width="32.85546875" style="67" customWidth="1"/>
    <col min="1786" max="1786" width="5.85546875" style="67" customWidth="1"/>
    <col min="1787" max="1787" width="32.85546875" style="67" customWidth="1"/>
    <col min="1788" max="1793" width="8.85546875" style="67"/>
    <col min="1794" max="1794" width="32.85546875" style="67" customWidth="1"/>
    <col min="1795" max="1795" width="5.85546875" style="67" customWidth="1"/>
    <col min="1796" max="1796" width="32.85546875" style="67" customWidth="1"/>
    <col min="1797" max="1797" width="5.85546875" style="67" customWidth="1"/>
    <col min="1798" max="2039" width="8.85546875" style="67"/>
    <col min="2040" max="2040" width="5.85546875" style="67" customWidth="1"/>
    <col min="2041" max="2041" width="32.85546875" style="67" customWidth="1"/>
    <col min="2042" max="2042" width="5.85546875" style="67" customWidth="1"/>
    <col min="2043" max="2043" width="32.85546875" style="67" customWidth="1"/>
    <col min="2044" max="2049" width="8.85546875" style="67"/>
    <col min="2050" max="2050" width="32.85546875" style="67" customWidth="1"/>
    <col min="2051" max="2051" width="5.85546875" style="67" customWidth="1"/>
    <col min="2052" max="2052" width="32.85546875" style="67" customWidth="1"/>
    <col min="2053" max="2053" width="5.85546875" style="67" customWidth="1"/>
    <col min="2054" max="2295" width="8.85546875" style="67"/>
    <col min="2296" max="2296" width="5.85546875" style="67" customWidth="1"/>
    <col min="2297" max="2297" width="32.85546875" style="67" customWidth="1"/>
    <col min="2298" max="2298" width="5.85546875" style="67" customWidth="1"/>
    <col min="2299" max="2299" width="32.85546875" style="67" customWidth="1"/>
    <col min="2300" max="2305" width="8.85546875" style="67"/>
    <col min="2306" max="2306" width="32.85546875" style="67" customWidth="1"/>
    <col min="2307" max="2307" width="5.85546875" style="67" customWidth="1"/>
    <col min="2308" max="2308" width="32.85546875" style="67" customWidth="1"/>
    <col min="2309" max="2309" width="5.85546875" style="67" customWidth="1"/>
    <col min="2310" max="2551" width="8.85546875" style="67"/>
    <col min="2552" max="2552" width="5.85546875" style="67" customWidth="1"/>
    <col min="2553" max="2553" width="32.85546875" style="67" customWidth="1"/>
    <col min="2554" max="2554" width="5.85546875" style="67" customWidth="1"/>
    <col min="2555" max="2555" width="32.85546875" style="67" customWidth="1"/>
    <col min="2556" max="2561" width="8.85546875" style="67"/>
    <col min="2562" max="2562" width="32.85546875" style="67" customWidth="1"/>
    <col min="2563" max="2563" width="5.85546875" style="67" customWidth="1"/>
    <col min="2564" max="2564" width="32.85546875" style="67" customWidth="1"/>
    <col min="2565" max="2565" width="5.85546875" style="67" customWidth="1"/>
    <col min="2566" max="2807" width="8.85546875" style="67"/>
    <col min="2808" max="2808" width="5.85546875" style="67" customWidth="1"/>
    <col min="2809" max="2809" width="32.85546875" style="67" customWidth="1"/>
    <col min="2810" max="2810" width="5.85546875" style="67" customWidth="1"/>
    <col min="2811" max="2811" width="32.85546875" style="67" customWidth="1"/>
    <col min="2812" max="2817" width="8.85546875" style="67"/>
    <col min="2818" max="2818" width="32.85546875" style="67" customWidth="1"/>
    <col min="2819" max="2819" width="5.85546875" style="67" customWidth="1"/>
    <col min="2820" max="2820" width="32.85546875" style="67" customWidth="1"/>
    <col min="2821" max="2821" width="5.85546875" style="67" customWidth="1"/>
    <col min="2822" max="3063" width="8.85546875" style="67"/>
    <col min="3064" max="3064" width="5.85546875" style="67" customWidth="1"/>
    <col min="3065" max="3065" width="32.85546875" style="67" customWidth="1"/>
    <col min="3066" max="3066" width="5.85546875" style="67" customWidth="1"/>
    <col min="3067" max="3067" width="32.85546875" style="67" customWidth="1"/>
    <col min="3068" max="3073" width="8.85546875" style="67"/>
    <col min="3074" max="3074" width="32.85546875" style="67" customWidth="1"/>
    <col min="3075" max="3075" width="5.85546875" style="67" customWidth="1"/>
    <col min="3076" max="3076" width="32.85546875" style="67" customWidth="1"/>
    <col min="3077" max="3077" width="5.85546875" style="67" customWidth="1"/>
    <col min="3078" max="3319" width="8.85546875" style="67"/>
    <col min="3320" max="3320" width="5.85546875" style="67" customWidth="1"/>
    <col min="3321" max="3321" width="32.85546875" style="67" customWidth="1"/>
    <col min="3322" max="3322" width="5.85546875" style="67" customWidth="1"/>
    <col min="3323" max="3323" width="32.85546875" style="67" customWidth="1"/>
    <col min="3324" max="3329" width="8.85546875" style="67"/>
    <col min="3330" max="3330" width="32.85546875" style="67" customWidth="1"/>
    <col min="3331" max="3331" width="5.85546875" style="67" customWidth="1"/>
    <col min="3332" max="3332" width="32.85546875" style="67" customWidth="1"/>
    <col min="3333" max="3333" width="5.85546875" style="67" customWidth="1"/>
    <col min="3334" max="3575" width="8.85546875" style="67"/>
    <col min="3576" max="3576" width="5.85546875" style="67" customWidth="1"/>
    <col min="3577" max="3577" width="32.85546875" style="67" customWidth="1"/>
    <col min="3578" max="3578" width="5.85546875" style="67" customWidth="1"/>
    <col min="3579" max="3579" width="32.85546875" style="67" customWidth="1"/>
    <col min="3580" max="3585" width="8.85546875" style="67"/>
    <col min="3586" max="3586" width="32.85546875" style="67" customWidth="1"/>
    <col min="3587" max="3587" width="5.85546875" style="67" customWidth="1"/>
    <col min="3588" max="3588" width="32.85546875" style="67" customWidth="1"/>
    <col min="3589" max="3589" width="5.85546875" style="67" customWidth="1"/>
    <col min="3590" max="3831" width="8.85546875" style="67"/>
    <col min="3832" max="3832" width="5.85546875" style="67" customWidth="1"/>
    <col min="3833" max="3833" width="32.85546875" style="67" customWidth="1"/>
    <col min="3834" max="3834" width="5.85546875" style="67" customWidth="1"/>
    <col min="3835" max="3835" width="32.85546875" style="67" customWidth="1"/>
    <col min="3836" max="3841" width="8.85546875" style="67"/>
    <col min="3842" max="3842" width="32.85546875" style="67" customWidth="1"/>
    <col min="3843" max="3843" width="5.85546875" style="67" customWidth="1"/>
    <col min="3844" max="3844" width="32.85546875" style="67" customWidth="1"/>
    <col min="3845" max="3845" width="5.85546875" style="67" customWidth="1"/>
    <col min="3846" max="4087" width="8.85546875" style="67"/>
    <col min="4088" max="4088" width="5.85546875" style="67" customWidth="1"/>
    <col min="4089" max="4089" width="32.85546875" style="67" customWidth="1"/>
    <col min="4090" max="4090" width="5.85546875" style="67" customWidth="1"/>
    <col min="4091" max="4091" width="32.85546875" style="67" customWidth="1"/>
    <col min="4092" max="4097" width="8.85546875" style="67"/>
    <col min="4098" max="4098" width="32.85546875" style="67" customWidth="1"/>
    <col min="4099" max="4099" width="5.85546875" style="67" customWidth="1"/>
    <col min="4100" max="4100" width="32.85546875" style="67" customWidth="1"/>
    <col min="4101" max="4101" width="5.85546875" style="67" customWidth="1"/>
    <col min="4102" max="4343" width="8.85546875" style="67"/>
    <col min="4344" max="4344" width="5.85546875" style="67" customWidth="1"/>
    <col min="4345" max="4345" width="32.85546875" style="67" customWidth="1"/>
    <col min="4346" max="4346" width="5.85546875" style="67" customWidth="1"/>
    <col min="4347" max="4347" width="32.85546875" style="67" customWidth="1"/>
    <col min="4348" max="4353" width="8.85546875" style="67"/>
    <col min="4354" max="4354" width="32.85546875" style="67" customWidth="1"/>
    <col min="4355" max="4355" width="5.85546875" style="67" customWidth="1"/>
    <col min="4356" max="4356" width="32.85546875" style="67" customWidth="1"/>
    <col min="4357" max="4357" width="5.85546875" style="67" customWidth="1"/>
    <col min="4358" max="4599" width="8.85546875" style="67"/>
    <col min="4600" max="4600" width="5.85546875" style="67" customWidth="1"/>
    <col min="4601" max="4601" width="32.85546875" style="67" customWidth="1"/>
    <col min="4602" max="4602" width="5.85546875" style="67" customWidth="1"/>
    <col min="4603" max="4603" width="32.85546875" style="67" customWidth="1"/>
    <col min="4604" max="4609" width="8.85546875" style="67"/>
    <col min="4610" max="4610" width="32.85546875" style="67" customWidth="1"/>
    <col min="4611" max="4611" width="5.85546875" style="67" customWidth="1"/>
    <col min="4612" max="4612" width="32.85546875" style="67" customWidth="1"/>
    <col min="4613" max="4613" width="5.85546875" style="67" customWidth="1"/>
    <col min="4614" max="4855" width="8.85546875" style="67"/>
    <col min="4856" max="4856" width="5.85546875" style="67" customWidth="1"/>
    <col min="4857" max="4857" width="32.85546875" style="67" customWidth="1"/>
    <col min="4858" max="4858" width="5.85546875" style="67" customWidth="1"/>
    <col min="4859" max="4859" width="32.85546875" style="67" customWidth="1"/>
    <col min="4860" max="4865" width="8.85546875" style="67"/>
    <col min="4866" max="4866" width="32.85546875" style="67" customWidth="1"/>
    <col min="4867" max="4867" width="5.85546875" style="67" customWidth="1"/>
    <col min="4868" max="4868" width="32.85546875" style="67" customWidth="1"/>
    <col min="4869" max="4869" width="5.85546875" style="67" customWidth="1"/>
    <col min="4870" max="5111" width="8.85546875" style="67"/>
    <col min="5112" max="5112" width="5.85546875" style="67" customWidth="1"/>
    <col min="5113" max="5113" width="32.85546875" style="67" customWidth="1"/>
    <col min="5114" max="5114" width="5.85546875" style="67" customWidth="1"/>
    <col min="5115" max="5115" width="32.85546875" style="67" customWidth="1"/>
    <col min="5116" max="5121" width="8.85546875" style="67"/>
    <col min="5122" max="5122" width="32.85546875" style="67" customWidth="1"/>
    <col min="5123" max="5123" width="5.85546875" style="67" customWidth="1"/>
    <col min="5124" max="5124" width="32.85546875" style="67" customWidth="1"/>
    <col min="5125" max="5125" width="5.85546875" style="67" customWidth="1"/>
    <col min="5126" max="5367" width="8.85546875" style="67"/>
    <col min="5368" max="5368" width="5.85546875" style="67" customWidth="1"/>
    <col min="5369" max="5369" width="32.85546875" style="67" customWidth="1"/>
    <col min="5370" max="5370" width="5.85546875" style="67" customWidth="1"/>
    <col min="5371" max="5371" width="32.85546875" style="67" customWidth="1"/>
    <col min="5372" max="5377" width="8.85546875" style="67"/>
    <col min="5378" max="5378" width="32.85546875" style="67" customWidth="1"/>
    <col min="5379" max="5379" width="5.85546875" style="67" customWidth="1"/>
    <col min="5380" max="5380" width="32.85546875" style="67" customWidth="1"/>
    <col min="5381" max="5381" width="5.85546875" style="67" customWidth="1"/>
    <col min="5382" max="5623" width="8.85546875" style="67"/>
    <col min="5624" max="5624" width="5.85546875" style="67" customWidth="1"/>
    <col min="5625" max="5625" width="32.85546875" style="67" customWidth="1"/>
    <col min="5626" max="5626" width="5.85546875" style="67" customWidth="1"/>
    <col min="5627" max="5627" width="32.85546875" style="67" customWidth="1"/>
    <col min="5628" max="5633" width="8.85546875" style="67"/>
    <col min="5634" max="5634" width="32.85546875" style="67" customWidth="1"/>
    <col min="5635" max="5635" width="5.85546875" style="67" customWidth="1"/>
    <col min="5636" max="5636" width="32.85546875" style="67" customWidth="1"/>
    <col min="5637" max="5637" width="5.85546875" style="67" customWidth="1"/>
    <col min="5638" max="5879" width="8.85546875" style="67"/>
    <col min="5880" max="5880" width="5.85546875" style="67" customWidth="1"/>
    <col min="5881" max="5881" width="32.85546875" style="67" customWidth="1"/>
    <col min="5882" max="5882" width="5.85546875" style="67" customWidth="1"/>
    <col min="5883" max="5883" width="32.85546875" style="67" customWidth="1"/>
    <col min="5884" max="5889" width="8.85546875" style="67"/>
    <col min="5890" max="5890" width="32.85546875" style="67" customWidth="1"/>
    <col min="5891" max="5891" width="5.85546875" style="67" customWidth="1"/>
    <col min="5892" max="5892" width="32.85546875" style="67" customWidth="1"/>
    <col min="5893" max="5893" width="5.85546875" style="67" customWidth="1"/>
    <col min="5894" max="6135" width="8.85546875" style="67"/>
    <col min="6136" max="6136" width="5.85546875" style="67" customWidth="1"/>
    <col min="6137" max="6137" width="32.85546875" style="67" customWidth="1"/>
    <col min="6138" max="6138" width="5.85546875" style="67" customWidth="1"/>
    <col min="6139" max="6139" width="32.85546875" style="67" customWidth="1"/>
    <col min="6140" max="6145" width="8.85546875" style="67"/>
    <col min="6146" max="6146" width="32.85546875" style="67" customWidth="1"/>
    <col min="6147" max="6147" width="5.85546875" style="67" customWidth="1"/>
    <col min="6148" max="6148" width="32.85546875" style="67" customWidth="1"/>
    <col min="6149" max="6149" width="5.85546875" style="67" customWidth="1"/>
    <col min="6150" max="6391" width="8.85546875" style="67"/>
    <col min="6392" max="6392" width="5.85546875" style="67" customWidth="1"/>
    <col min="6393" max="6393" width="32.85546875" style="67" customWidth="1"/>
    <col min="6394" max="6394" width="5.85546875" style="67" customWidth="1"/>
    <col min="6395" max="6395" width="32.85546875" style="67" customWidth="1"/>
    <col min="6396" max="6401" width="8.85546875" style="67"/>
    <col min="6402" max="6402" width="32.85546875" style="67" customWidth="1"/>
    <col min="6403" max="6403" width="5.85546875" style="67" customWidth="1"/>
    <col min="6404" max="6404" width="32.85546875" style="67" customWidth="1"/>
    <col min="6405" max="6405" width="5.85546875" style="67" customWidth="1"/>
    <col min="6406" max="6647" width="8.85546875" style="67"/>
    <col min="6648" max="6648" width="5.85546875" style="67" customWidth="1"/>
    <col min="6649" max="6649" width="32.85546875" style="67" customWidth="1"/>
    <col min="6650" max="6650" width="5.85546875" style="67" customWidth="1"/>
    <col min="6651" max="6651" width="32.85546875" style="67" customWidth="1"/>
    <col min="6652" max="6657" width="8.85546875" style="67"/>
    <col min="6658" max="6658" width="32.85546875" style="67" customWidth="1"/>
    <col min="6659" max="6659" width="5.85546875" style="67" customWidth="1"/>
    <col min="6660" max="6660" width="32.85546875" style="67" customWidth="1"/>
    <col min="6661" max="6661" width="5.85546875" style="67" customWidth="1"/>
    <col min="6662" max="6903" width="8.85546875" style="67"/>
    <col min="6904" max="6904" width="5.85546875" style="67" customWidth="1"/>
    <col min="6905" max="6905" width="32.85546875" style="67" customWidth="1"/>
    <col min="6906" max="6906" width="5.85546875" style="67" customWidth="1"/>
    <col min="6907" max="6907" width="32.85546875" style="67" customWidth="1"/>
    <col min="6908" max="6913" width="8.85546875" style="67"/>
    <col min="6914" max="6914" width="32.85546875" style="67" customWidth="1"/>
    <col min="6915" max="6915" width="5.85546875" style="67" customWidth="1"/>
    <col min="6916" max="6916" width="32.85546875" style="67" customWidth="1"/>
    <col min="6917" max="6917" width="5.85546875" style="67" customWidth="1"/>
    <col min="6918" max="7159" width="8.85546875" style="67"/>
    <col min="7160" max="7160" width="5.85546875" style="67" customWidth="1"/>
    <col min="7161" max="7161" width="32.85546875" style="67" customWidth="1"/>
    <col min="7162" max="7162" width="5.85546875" style="67" customWidth="1"/>
    <col min="7163" max="7163" width="32.85546875" style="67" customWidth="1"/>
    <col min="7164" max="7169" width="8.85546875" style="67"/>
    <col min="7170" max="7170" width="32.85546875" style="67" customWidth="1"/>
    <col min="7171" max="7171" width="5.85546875" style="67" customWidth="1"/>
    <col min="7172" max="7172" width="32.85546875" style="67" customWidth="1"/>
    <col min="7173" max="7173" width="5.85546875" style="67" customWidth="1"/>
    <col min="7174" max="7415" width="8.85546875" style="67"/>
    <col min="7416" max="7416" width="5.85546875" style="67" customWidth="1"/>
    <col min="7417" max="7417" width="32.85546875" style="67" customWidth="1"/>
    <col min="7418" max="7418" width="5.85546875" style="67" customWidth="1"/>
    <col min="7419" max="7419" width="32.85546875" style="67" customWidth="1"/>
    <col min="7420" max="7425" width="8.85546875" style="67"/>
    <col min="7426" max="7426" width="32.85546875" style="67" customWidth="1"/>
    <col min="7427" max="7427" width="5.85546875" style="67" customWidth="1"/>
    <col min="7428" max="7428" width="32.85546875" style="67" customWidth="1"/>
    <col min="7429" max="7429" width="5.85546875" style="67" customWidth="1"/>
    <col min="7430" max="7671" width="8.85546875" style="67"/>
    <col min="7672" max="7672" width="5.85546875" style="67" customWidth="1"/>
    <col min="7673" max="7673" width="32.85546875" style="67" customWidth="1"/>
    <col min="7674" max="7674" width="5.85546875" style="67" customWidth="1"/>
    <col min="7675" max="7675" width="32.85546875" style="67" customWidth="1"/>
    <col min="7676" max="7681" width="8.85546875" style="67"/>
    <col min="7682" max="7682" width="32.85546875" style="67" customWidth="1"/>
    <col min="7683" max="7683" width="5.85546875" style="67" customWidth="1"/>
    <col min="7684" max="7684" width="32.85546875" style="67" customWidth="1"/>
    <col min="7685" max="7685" width="5.85546875" style="67" customWidth="1"/>
    <col min="7686" max="7927" width="8.85546875" style="67"/>
    <col min="7928" max="7928" width="5.85546875" style="67" customWidth="1"/>
    <col min="7929" max="7929" width="32.85546875" style="67" customWidth="1"/>
    <col min="7930" max="7930" width="5.85546875" style="67" customWidth="1"/>
    <col min="7931" max="7931" width="32.85546875" style="67" customWidth="1"/>
    <col min="7932" max="7937" width="8.85546875" style="67"/>
    <col min="7938" max="7938" width="32.85546875" style="67" customWidth="1"/>
    <col min="7939" max="7939" width="5.85546875" style="67" customWidth="1"/>
    <col min="7940" max="7940" width="32.85546875" style="67" customWidth="1"/>
    <col min="7941" max="7941" width="5.85546875" style="67" customWidth="1"/>
    <col min="7942" max="8183" width="8.85546875" style="67"/>
    <col min="8184" max="8184" width="5.85546875" style="67" customWidth="1"/>
    <col min="8185" max="8185" width="32.85546875" style="67" customWidth="1"/>
    <col min="8186" max="8186" width="5.85546875" style="67" customWidth="1"/>
    <col min="8187" max="8187" width="32.85546875" style="67" customWidth="1"/>
    <col min="8188" max="8193" width="8.85546875" style="67"/>
    <col min="8194" max="8194" width="32.85546875" style="67" customWidth="1"/>
    <col min="8195" max="8195" width="5.85546875" style="67" customWidth="1"/>
    <col min="8196" max="8196" width="32.85546875" style="67" customWidth="1"/>
    <col min="8197" max="8197" width="5.85546875" style="67" customWidth="1"/>
    <col min="8198" max="8439" width="8.85546875" style="67"/>
    <col min="8440" max="8440" width="5.85546875" style="67" customWidth="1"/>
    <col min="8441" max="8441" width="32.85546875" style="67" customWidth="1"/>
    <col min="8442" max="8442" width="5.85546875" style="67" customWidth="1"/>
    <col min="8443" max="8443" width="32.85546875" style="67" customWidth="1"/>
    <col min="8444" max="8449" width="8.85546875" style="67"/>
    <col min="8450" max="8450" width="32.85546875" style="67" customWidth="1"/>
    <col min="8451" max="8451" width="5.85546875" style="67" customWidth="1"/>
    <col min="8452" max="8452" width="32.85546875" style="67" customWidth="1"/>
    <col min="8453" max="8453" width="5.85546875" style="67" customWidth="1"/>
    <col min="8454" max="8695" width="8.85546875" style="67"/>
    <col min="8696" max="8696" width="5.85546875" style="67" customWidth="1"/>
    <col min="8697" max="8697" width="32.85546875" style="67" customWidth="1"/>
    <col min="8698" max="8698" width="5.85546875" style="67" customWidth="1"/>
    <col min="8699" max="8699" width="32.85546875" style="67" customWidth="1"/>
    <col min="8700" max="8705" width="8.85546875" style="67"/>
    <col min="8706" max="8706" width="32.85546875" style="67" customWidth="1"/>
    <col min="8707" max="8707" width="5.85546875" style="67" customWidth="1"/>
    <col min="8708" max="8708" width="32.85546875" style="67" customWidth="1"/>
    <col min="8709" max="8709" width="5.85546875" style="67" customWidth="1"/>
    <col min="8710" max="8951" width="8.85546875" style="67"/>
    <col min="8952" max="8952" width="5.85546875" style="67" customWidth="1"/>
    <col min="8953" max="8953" width="32.85546875" style="67" customWidth="1"/>
    <col min="8954" max="8954" width="5.85546875" style="67" customWidth="1"/>
    <col min="8955" max="8955" width="32.85546875" style="67" customWidth="1"/>
    <col min="8956" max="8961" width="8.85546875" style="67"/>
    <col min="8962" max="8962" width="32.85546875" style="67" customWidth="1"/>
    <col min="8963" max="8963" width="5.85546875" style="67" customWidth="1"/>
    <col min="8964" max="8964" width="32.85546875" style="67" customWidth="1"/>
    <col min="8965" max="8965" width="5.85546875" style="67" customWidth="1"/>
    <col min="8966" max="9207" width="8.85546875" style="67"/>
    <col min="9208" max="9208" width="5.85546875" style="67" customWidth="1"/>
    <col min="9209" max="9209" width="32.85546875" style="67" customWidth="1"/>
    <col min="9210" max="9210" width="5.85546875" style="67" customWidth="1"/>
    <col min="9211" max="9211" width="32.85546875" style="67" customWidth="1"/>
    <col min="9212" max="9217" width="8.85546875" style="67"/>
    <col min="9218" max="9218" width="32.85546875" style="67" customWidth="1"/>
    <col min="9219" max="9219" width="5.85546875" style="67" customWidth="1"/>
    <col min="9220" max="9220" width="32.85546875" style="67" customWidth="1"/>
    <col min="9221" max="9221" width="5.85546875" style="67" customWidth="1"/>
    <col min="9222" max="9463" width="8.85546875" style="67"/>
    <col min="9464" max="9464" width="5.85546875" style="67" customWidth="1"/>
    <col min="9465" max="9465" width="32.85546875" style="67" customWidth="1"/>
    <col min="9466" max="9466" width="5.85546875" style="67" customWidth="1"/>
    <col min="9467" max="9467" width="32.85546875" style="67" customWidth="1"/>
    <col min="9468" max="9473" width="8.85546875" style="67"/>
    <col min="9474" max="9474" width="32.85546875" style="67" customWidth="1"/>
    <col min="9475" max="9475" width="5.85546875" style="67" customWidth="1"/>
    <col min="9476" max="9476" width="32.85546875" style="67" customWidth="1"/>
    <col min="9477" max="9477" width="5.85546875" style="67" customWidth="1"/>
    <col min="9478" max="9719" width="8.85546875" style="67"/>
    <col min="9720" max="9720" width="5.85546875" style="67" customWidth="1"/>
    <col min="9721" max="9721" width="32.85546875" style="67" customWidth="1"/>
    <col min="9722" max="9722" width="5.85546875" style="67" customWidth="1"/>
    <col min="9723" max="9723" width="32.85546875" style="67" customWidth="1"/>
    <col min="9724" max="9729" width="8.85546875" style="67"/>
    <col min="9730" max="9730" width="32.85546875" style="67" customWidth="1"/>
    <col min="9731" max="9731" width="5.85546875" style="67" customWidth="1"/>
    <col min="9732" max="9732" width="32.85546875" style="67" customWidth="1"/>
    <col min="9733" max="9733" width="5.85546875" style="67" customWidth="1"/>
    <col min="9734" max="9975" width="8.85546875" style="67"/>
    <col min="9976" max="9976" width="5.85546875" style="67" customWidth="1"/>
    <col min="9977" max="9977" width="32.85546875" style="67" customWidth="1"/>
    <col min="9978" max="9978" width="5.85546875" style="67" customWidth="1"/>
    <col min="9979" max="9979" width="32.85546875" style="67" customWidth="1"/>
    <col min="9980" max="9985" width="8.85546875" style="67"/>
    <col min="9986" max="9986" width="32.85546875" style="67" customWidth="1"/>
    <col min="9987" max="9987" width="5.85546875" style="67" customWidth="1"/>
    <col min="9988" max="9988" width="32.85546875" style="67" customWidth="1"/>
    <col min="9989" max="9989" width="5.85546875" style="67" customWidth="1"/>
    <col min="9990" max="10231" width="8.85546875" style="67"/>
    <col min="10232" max="10232" width="5.85546875" style="67" customWidth="1"/>
    <col min="10233" max="10233" width="32.85546875" style="67" customWidth="1"/>
    <col min="10234" max="10234" width="5.85546875" style="67" customWidth="1"/>
    <col min="10235" max="10235" width="32.85546875" style="67" customWidth="1"/>
    <col min="10236" max="10241" width="8.85546875" style="67"/>
    <col min="10242" max="10242" width="32.85546875" style="67" customWidth="1"/>
    <col min="10243" max="10243" width="5.85546875" style="67" customWidth="1"/>
    <col min="10244" max="10244" width="32.85546875" style="67" customWidth="1"/>
    <col min="10245" max="10245" width="5.85546875" style="67" customWidth="1"/>
    <col min="10246" max="10487" width="8.85546875" style="67"/>
    <col min="10488" max="10488" width="5.85546875" style="67" customWidth="1"/>
    <col min="10489" max="10489" width="32.85546875" style="67" customWidth="1"/>
    <col min="10490" max="10490" width="5.85546875" style="67" customWidth="1"/>
    <col min="10491" max="10491" width="32.85546875" style="67" customWidth="1"/>
    <col min="10492" max="10497" width="8.85546875" style="67"/>
    <col min="10498" max="10498" width="32.85546875" style="67" customWidth="1"/>
    <col min="10499" max="10499" width="5.85546875" style="67" customWidth="1"/>
    <col min="10500" max="10500" width="32.85546875" style="67" customWidth="1"/>
    <col min="10501" max="10501" width="5.85546875" style="67" customWidth="1"/>
    <col min="10502" max="10743" width="8.85546875" style="67"/>
    <col min="10744" max="10744" width="5.85546875" style="67" customWidth="1"/>
    <col min="10745" max="10745" width="32.85546875" style="67" customWidth="1"/>
    <col min="10746" max="10746" width="5.85546875" style="67" customWidth="1"/>
    <col min="10747" max="10747" width="32.85546875" style="67" customWidth="1"/>
    <col min="10748" max="10753" width="8.85546875" style="67"/>
    <col min="10754" max="10754" width="32.85546875" style="67" customWidth="1"/>
    <col min="10755" max="10755" width="5.85546875" style="67" customWidth="1"/>
    <col min="10756" max="10756" width="32.85546875" style="67" customWidth="1"/>
    <col min="10757" max="10757" width="5.85546875" style="67" customWidth="1"/>
    <col min="10758" max="10999" width="8.85546875" style="67"/>
    <col min="11000" max="11000" width="5.85546875" style="67" customWidth="1"/>
    <col min="11001" max="11001" width="32.85546875" style="67" customWidth="1"/>
    <col min="11002" max="11002" width="5.85546875" style="67" customWidth="1"/>
    <col min="11003" max="11003" width="32.85546875" style="67" customWidth="1"/>
    <col min="11004" max="11009" width="8.85546875" style="67"/>
    <col min="11010" max="11010" width="32.85546875" style="67" customWidth="1"/>
    <col min="11011" max="11011" width="5.85546875" style="67" customWidth="1"/>
    <col min="11012" max="11012" width="32.85546875" style="67" customWidth="1"/>
    <col min="11013" max="11013" width="5.85546875" style="67" customWidth="1"/>
    <col min="11014" max="11255" width="8.85546875" style="67"/>
    <col min="11256" max="11256" width="5.85546875" style="67" customWidth="1"/>
    <col min="11257" max="11257" width="32.85546875" style="67" customWidth="1"/>
    <col min="11258" max="11258" width="5.85546875" style="67" customWidth="1"/>
    <col min="11259" max="11259" width="32.85546875" style="67" customWidth="1"/>
    <col min="11260" max="11265" width="8.85546875" style="67"/>
    <col min="11266" max="11266" width="32.85546875" style="67" customWidth="1"/>
    <col min="11267" max="11267" width="5.85546875" style="67" customWidth="1"/>
    <col min="11268" max="11268" width="32.85546875" style="67" customWidth="1"/>
    <col min="11269" max="11269" width="5.85546875" style="67" customWidth="1"/>
    <col min="11270" max="11511" width="8.85546875" style="67"/>
    <col min="11512" max="11512" width="5.85546875" style="67" customWidth="1"/>
    <col min="11513" max="11513" width="32.85546875" style="67" customWidth="1"/>
    <col min="11514" max="11514" width="5.85546875" style="67" customWidth="1"/>
    <col min="11515" max="11515" width="32.85546875" style="67" customWidth="1"/>
    <col min="11516" max="11521" width="8.85546875" style="67"/>
    <col min="11522" max="11522" width="32.85546875" style="67" customWidth="1"/>
    <col min="11523" max="11523" width="5.85546875" style="67" customWidth="1"/>
    <col min="11524" max="11524" width="32.85546875" style="67" customWidth="1"/>
    <col min="11525" max="11525" width="5.85546875" style="67" customWidth="1"/>
    <col min="11526" max="11767" width="8.85546875" style="67"/>
    <col min="11768" max="11768" width="5.85546875" style="67" customWidth="1"/>
    <col min="11769" max="11769" width="32.85546875" style="67" customWidth="1"/>
    <col min="11770" max="11770" width="5.85546875" style="67" customWidth="1"/>
    <col min="11771" max="11771" width="32.85546875" style="67" customWidth="1"/>
    <col min="11772" max="11777" width="8.85546875" style="67"/>
    <col min="11778" max="11778" width="32.85546875" style="67" customWidth="1"/>
    <col min="11779" max="11779" width="5.85546875" style="67" customWidth="1"/>
    <col min="11780" max="11780" width="32.85546875" style="67" customWidth="1"/>
    <col min="11781" max="11781" width="5.85546875" style="67" customWidth="1"/>
    <col min="11782" max="12023" width="8.85546875" style="67"/>
    <col min="12024" max="12024" width="5.85546875" style="67" customWidth="1"/>
    <col min="12025" max="12025" width="32.85546875" style="67" customWidth="1"/>
    <col min="12026" max="12026" width="5.85546875" style="67" customWidth="1"/>
    <col min="12027" max="12027" width="32.85546875" style="67" customWidth="1"/>
    <col min="12028" max="12033" width="8.85546875" style="67"/>
    <col min="12034" max="12034" width="32.85546875" style="67" customWidth="1"/>
    <col min="12035" max="12035" width="5.85546875" style="67" customWidth="1"/>
    <col min="12036" max="12036" width="32.85546875" style="67" customWidth="1"/>
    <col min="12037" max="12037" width="5.85546875" style="67" customWidth="1"/>
    <col min="12038" max="12279" width="8.85546875" style="67"/>
    <col min="12280" max="12280" width="5.85546875" style="67" customWidth="1"/>
    <col min="12281" max="12281" width="32.85546875" style="67" customWidth="1"/>
    <col min="12282" max="12282" width="5.85546875" style="67" customWidth="1"/>
    <col min="12283" max="12283" width="32.85546875" style="67" customWidth="1"/>
    <col min="12284" max="12289" width="8.85546875" style="67"/>
    <col min="12290" max="12290" width="32.85546875" style="67" customWidth="1"/>
    <col min="12291" max="12291" width="5.85546875" style="67" customWidth="1"/>
    <col min="12292" max="12292" width="32.85546875" style="67" customWidth="1"/>
    <col min="12293" max="12293" width="5.85546875" style="67" customWidth="1"/>
    <col min="12294" max="12535" width="8.85546875" style="67"/>
    <col min="12536" max="12536" width="5.85546875" style="67" customWidth="1"/>
    <col min="12537" max="12537" width="32.85546875" style="67" customWidth="1"/>
    <col min="12538" max="12538" width="5.85546875" style="67" customWidth="1"/>
    <col min="12539" max="12539" width="32.85546875" style="67" customWidth="1"/>
    <col min="12540" max="12545" width="8.85546875" style="67"/>
    <col min="12546" max="12546" width="32.85546875" style="67" customWidth="1"/>
    <col min="12547" max="12547" width="5.85546875" style="67" customWidth="1"/>
    <col min="12548" max="12548" width="32.85546875" style="67" customWidth="1"/>
    <col min="12549" max="12549" width="5.85546875" style="67" customWidth="1"/>
    <col min="12550" max="12791" width="8.85546875" style="67"/>
    <col min="12792" max="12792" width="5.85546875" style="67" customWidth="1"/>
    <col min="12793" max="12793" width="32.85546875" style="67" customWidth="1"/>
    <col min="12794" max="12794" width="5.85546875" style="67" customWidth="1"/>
    <col min="12795" max="12795" width="32.85546875" style="67" customWidth="1"/>
    <col min="12796" max="12801" width="8.85546875" style="67"/>
    <col min="12802" max="12802" width="32.85546875" style="67" customWidth="1"/>
    <col min="12803" max="12803" width="5.85546875" style="67" customWidth="1"/>
    <col min="12804" max="12804" width="32.85546875" style="67" customWidth="1"/>
    <col min="12805" max="12805" width="5.85546875" style="67" customWidth="1"/>
    <col min="12806" max="13047" width="8.85546875" style="67"/>
    <col min="13048" max="13048" width="5.85546875" style="67" customWidth="1"/>
    <col min="13049" max="13049" width="32.85546875" style="67" customWidth="1"/>
    <col min="13050" max="13050" width="5.85546875" style="67" customWidth="1"/>
    <col min="13051" max="13051" width="32.85546875" style="67" customWidth="1"/>
    <col min="13052" max="13057" width="8.85546875" style="67"/>
    <col min="13058" max="13058" width="32.85546875" style="67" customWidth="1"/>
    <col min="13059" max="13059" width="5.85546875" style="67" customWidth="1"/>
    <col min="13060" max="13060" width="32.85546875" style="67" customWidth="1"/>
    <col min="13061" max="13061" width="5.85546875" style="67" customWidth="1"/>
    <col min="13062" max="13303" width="8.85546875" style="67"/>
    <col min="13304" max="13304" width="5.85546875" style="67" customWidth="1"/>
    <col min="13305" max="13305" width="32.85546875" style="67" customWidth="1"/>
    <col min="13306" max="13306" width="5.85546875" style="67" customWidth="1"/>
    <col min="13307" max="13307" width="32.85546875" style="67" customWidth="1"/>
    <col min="13308" max="13313" width="8.85546875" style="67"/>
    <col min="13314" max="13314" width="32.85546875" style="67" customWidth="1"/>
    <col min="13315" max="13315" width="5.85546875" style="67" customWidth="1"/>
    <col min="13316" max="13316" width="32.85546875" style="67" customWidth="1"/>
    <col min="13317" max="13317" width="5.85546875" style="67" customWidth="1"/>
    <col min="13318" max="13559" width="8.85546875" style="67"/>
    <col min="13560" max="13560" width="5.85546875" style="67" customWidth="1"/>
    <col min="13561" max="13561" width="32.85546875" style="67" customWidth="1"/>
    <col min="13562" max="13562" width="5.85546875" style="67" customWidth="1"/>
    <col min="13563" max="13563" width="32.85546875" style="67" customWidth="1"/>
    <col min="13564" max="13569" width="8.85546875" style="67"/>
    <col min="13570" max="13570" width="32.85546875" style="67" customWidth="1"/>
    <col min="13571" max="13571" width="5.85546875" style="67" customWidth="1"/>
    <col min="13572" max="13572" width="32.85546875" style="67" customWidth="1"/>
    <col min="13573" max="13573" width="5.85546875" style="67" customWidth="1"/>
    <col min="13574" max="13815" width="8.85546875" style="67"/>
    <col min="13816" max="13816" width="5.85546875" style="67" customWidth="1"/>
    <col min="13817" max="13817" width="32.85546875" style="67" customWidth="1"/>
    <col min="13818" max="13818" width="5.85546875" style="67" customWidth="1"/>
    <col min="13819" max="13819" width="32.85546875" style="67" customWidth="1"/>
    <col min="13820" max="13825" width="8.85546875" style="67"/>
    <col min="13826" max="13826" width="32.85546875" style="67" customWidth="1"/>
    <col min="13827" max="13827" width="5.85546875" style="67" customWidth="1"/>
    <col min="13828" max="13828" width="32.85546875" style="67" customWidth="1"/>
    <col min="13829" max="13829" width="5.85546875" style="67" customWidth="1"/>
    <col min="13830" max="14071" width="8.85546875" style="67"/>
    <col min="14072" max="14072" width="5.85546875" style="67" customWidth="1"/>
    <col min="14073" max="14073" width="32.85546875" style="67" customWidth="1"/>
    <col min="14074" max="14074" width="5.85546875" style="67" customWidth="1"/>
    <col min="14075" max="14075" width="32.85546875" style="67" customWidth="1"/>
    <col min="14076" max="14081" width="8.85546875" style="67"/>
    <col min="14082" max="14082" width="32.85546875" style="67" customWidth="1"/>
    <col min="14083" max="14083" width="5.85546875" style="67" customWidth="1"/>
    <col min="14084" max="14084" width="32.85546875" style="67" customWidth="1"/>
    <col min="14085" max="14085" width="5.85546875" style="67" customWidth="1"/>
    <col min="14086" max="14327" width="8.85546875" style="67"/>
    <col min="14328" max="14328" width="5.85546875" style="67" customWidth="1"/>
    <col min="14329" max="14329" width="32.85546875" style="67" customWidth="1"/>
    <col min="14330" max="14330" width="5.85546875" style="67" customWidth="1"/>
    <col min="14331" max="14331" width="32.85546875" style="67" customWidth="1"/>
    <col min="14332" max="14337" width="8.85546875" style="67"/>
    <col min="14338" max="14338" width="32.85546875" style="67" customWidth="1"/>
    <col min="14339" max="14339" width="5.85546875" style="67" customWidth="1"/>
    <col min="14340" max="14340" width="32.85546875" style="67" customWidth="1"/>
    <col min="14341" max="14341" width="5.85546875" style="67" customWidth="1"/>
    <col min="14342" max="14583" width="8.85546875" style="67"/>
    <col min="14584" max="14584" width="5.85546875" style="67" customWidth="1"/>
    <col min="14585" max="14585" width="32.85546875" style="67" customWidth="1"/>
    <col min="14586" max="14586" width="5.85546875" style="67" customWidth="1"/>
    <col min="14587" max="14587" width="32.85546875" style="67" customWidth="1"/>
    <col min="14588" max="14593" width="8.85546875" style="67"/>
    <col min="14594" max="14594" width="32.85546875" style="67" customWidth="1"/>
    <col min="14595" max="14595" width="5.85546875" style="67" customWidth="1"/>
    <col min="14596" max="14596" width="32.85546875" style="67" customWidth="1"/>
    <col min="14597" max="14597" width="5.85546875" style="67" customWidth="1"/>
    <col min="14598" max="14839" width="8.85546875" style="67"/>
    <col min="14840" max="14840" width="5.85546875" style="67" customWidth="1"/>
    <col min="14841" max="14841" width="32.85546875" style="67" customWidth="1"/>
    <col min="14842" max="14842" width="5.85546875" style="67" customWidth="1"/>
    <col min="14843" max="14843" width="32.85546875" style="67" customWidth="1"/>
    <col min="14844" max="14849" width="8.85546875" style="67"/>
    <col min="14850" max="14850" width="32.85546875" style="67" customWidth="1"/>
    <col min="14851" max="14851" width="5.85546875" style="67" customWidth="1"/>
    <col min="14852" max="14852" width="32.85546875" style="67" customWidth="1"/>
    <col min="14853" max="14853" width="5.85546875" style="67" customWidth="1"/>
    <col min="14854" max="15095" width="8.85546875" style="67"/>
    <col min="15096" max="15096" width="5.85546875" style="67" customWidth="1"/>
    <col min="15097" max="15097" width="32.85546875" style="67" customWidth="1"/>
    <col min="15098" max="15098" width="5.85546875" style="67" customWidth="1"/>
    <col min="15099" max="15099" width="32.85546875" style="67" customWidth="1"/>
    <col min="15100" max="15105" width="8.85546875" style="67"/>
    <col min="15106" max="15106" width="32.85546875" style="67" customWidth="1"/>
    <col min="15107" max="15107" width="5.85546875" style="67" customWidth="1"/>
    <col min="15108" max="15108" width="32.85546875" style="67" customWidth="1"/>
    <col min="15109" max="15109" width="5.85546875" style="67" customWidth="1"/>
    <col min="15110" max="15351" width="8.85546875" style="67"/>
    <col min="15352" max="15352" width="5.85546875" style="67" customWidth="1"/>
    <col min="15353" max="15353" width="32.85546875" style="67" customWidth="1"/>
    <col min="15354" max="15354" width="5.85546875" style="67" customWidth="1"/>
    <col min="15355" max="15355" width="32.85546875" style="67" customWidth="1"/>
    <col min="15356" max="15361" width="8.85546875" style="67"/>
    <col min="15362" max="15362" width="32.85546875" style="67" customWidth="1"/>
    <col min="15363" max="15363" width="5.85546875" style="67" customWidth="1"/>
    <col min="15364" max="15364" width="32.85546875" style="67" customWidth="1"/>
    <col min="15365" max="15365" width="5.85546875" style="67" customWidth="1"/>
    <col min="15366" max="15607" width="8.85546875" style="67"/>
    <col min="15608" max="15608" width="5.85546875" style="67" customWidth="1"/>
    <col min="15609" max="15609" width="32.85546875" style="67" customWidth="1"/>
    <col min="15610" max="15610" width="5.85546875" style="67" customWidth="1"/>
    <col min="15611" max="15611" width="32.85546875" style="67" customWidth="1"/>
    <col min="15612" max="15617" width="8.85546875" style="67"/>
    <col min="15618" max="15618" width="32.85546875" style="67" customWidth="1"/>
    <col min="15619" max="15619" width="5.85546875" style="67" customWidth="1"/>
    <col min="15620" max="15620" width="32.85546875" style="67" customWidth="1"/>
    <col min="15621" max="15621" width="5.85546875" style="67" customWidth="1"/>
    <col min="15622" max="15863" width="8.85546875" style="67"/>
    <col min="15864" max="15864" width="5.85546875" style="67" customWidth="1"/>
    <col min="15865" max="15865" width="32.85546875" style="67" customWidth="1"/>
    <col min="15866" max="15866" width="5.85546875" style="67" customWidth="1"/>
    <col min="15867" max="15867" width="32.85546875" style="67" customWidth="1"/>
    <col min="15868" max="15873" width="8.85546875" style="67"/>
    <col min="15874" max="15874" width="32.85546875" style="67" customWidth="1"/>
    <col min="15875" max="15875" width="5.85546875" style="67" customWidth="1"/>
    <col min="15876" max="15876" width="32.85546875" style="67" customWidth="1"/>
    <col min="15877" max="15877" width="5.85546875" style="67" customWidth="1"/>
    <col min="15878" max="16119" width="8.85546875" style="67"/>
    <col min="16120" max="16120" width="5.85546875" style="67" customWidth="1"/>
    <col min="16121" max="16121" width="32.85546875" style="67" customWidth="1"/>
    <col min="16122" max="16122" width="5.85546875" style="67" customWidth="1"/>
    <col min="16123" max="16123" width="32.85546875" style="67" customWidth="1"/>
    <col min="16124" max="16129" width="8.85546875" style="67"/>
    <col min="16130" max="16130" width="32.85546875" style="67" customWidth="1"/>
    <col min="16131" max="16131" width="5.85546875" style="67" customWidth="1"/>
    <col min="16132" max="16132" width="32.85546875" style="67" customWidth="1"/>
    <col min="16133" max="16133" width="5.85546875" style="67" customWidth="1"/>
    <col min="16134" max="16384" width="8.85546875" style="67"/>
  </cols>
  <sheetData>
    <row r="1" spans="1:13" ht="18" customHeight="1" x14ac:dyDescent="0.55000000000000004">
      <c r="I1" s="68" t="s">
        <v>77</v>
      </c>
    </row>
    <row r="2" spans="1:13" ht="24.75" customHeight="1" x14ac:dyDescent="0.55000000000000004"/>
    <row r="3" spans="1:13" ht="23.25" customHeight="1" x14ac:dyDescent="0.55000000000000004">
      <c r="A3" s="225" t="s">
        <v>90</v>
      </c>
      <c r="B3" s="225"/>
      <c r="C3" s="225"/>
      <c r="D3" s="225"/>
      <c r="E3" s="225"/>
      <c r="F3" s="225"/>
      <c r="G3" s="225"/>
      <c r="L3" s="67"/>
      <c r="M3" s="67"/>
    </row>
    <row r="4" spans="1:13" ht="23.25" customHeight="1" x14ac:dyDescent="0.55000000000000004">
      <c r="A4" s="226" t="s">
        <v>91</v>
      </c>
      <c r="B4" s="226"/>
      <c r="C4" s="226"/>
      <c r="D4" s="226"/>
      <c r="E4" s="226"/>
      <c r="F4" s="226"/>
      <c r="G4" s="226"/>
      <c r="L4" s="67"/>
      <c r="M4" s="67"/>
    </row>
    <row r="5" spans="1:13" ht="18" customHeight="1" x14ac:dyDescent="0.55000000000000004">
      <c r="A5" s="223" t="s">
        <v>93</v>
      </c>
      <c r="B5" s="232" t="s">
        <v>94</v>
      </c>
      <c r="C5" s="101" t="s">
        <v>623</v>
      </c>
      <c r="D5" s="101" t="s">
        <v>608</v>
      </c>
      <c r="E5" s="101" t="s">
        <v>623</v>
      </c>
      <c r="F5" s="230" t="s">
        <v>23</v>
      </c>
      <c r="G5" s="234" t="s">
        <v>92</v>
      </c>
      <c r="L5" s="67"/>
      <c r="M5" s="67"/>
    </row>
    <row r="6" spans="1:13" ht="18" customHeight="1" x14ac:dyDescent="0.55000000000000004">
      <c r="A6" s="223"/>
      <c r="B6" s="232"/>
      <c r="C6" s="74">
        <v>2020</v>
      </c>
      <c r="D6" s="74">
        <v>2021</v>
      </c>
      <c r="E6" s="74">
        <v>2021</v>
      </c>
      <c r="F6" s="230"/>
      <c r="G6" s="234"/>
      <c r="L6" s="67"/>
      <c r="M6" s="67"/>
    </row>
    <row r="7" spans="1:13" ht="18" customHeight="1" x14ac:dyDescent="0.55000000000000004">
      <c r="A7" s="223"/>
      <c r="B7" s="232"/>
      <c r="C7" s="227" t="s">
        <v>79</v>
      </c>
      <c r="D7" s="228"/>
      <c r="E7" s="229"/>
      <c r="F7" s="230"/>
      <c r="G7" s="234"/>
      <c r="L7" s="67"/>
      <c r="M7" s="67"/>
    </row>
    <row r="8" spans="1:13" ht="20.100000000000001" customHeight="1" x14ac:dyDescent="0.55000000000000004">
      <c r="A8" s="76">
        <v>1</v>
      </c>
      <c r="B8" s="125" t="s">
        <v>577</v>
      </c>
      <c r="C8" s="126">
        <v>8039.4265519999999</v>
      </c>
      <c r="D8" s="126">
        <v>9457.7903939999997</v>
      </c>
      <c r="E8" s="126">
        <v>9172.5486459999993</v>
      </c>
      <c r="F8" s="127" t="s">
        <v>303</v>
      </c>
      <c r="G8" s="76">
        <v>1</v>
      </c>
      <c r="L8" s="67"/>
      <c r="M8" s="67"/>
    </row>
    <row r="9" spans="1:13" ht="20.100000000000001" customHeight="1" x14ac:dyDescent="0.55000000000000004">
      <c r="A9" s="83">
        <v>2</v>
      </c>
      <c r="B9" s="128" t="s">
        <v>28</v>
      </c>
      <c r="C9" s="129">
        <v>2062.609269</v>
      </c>
      <c r="D9" s="129">
        <v>5000.3530410000003</v>
      </c>
      <c r="E9" s="129">
        <v>4719.7301390000002</v>
      </c>
      <c r="F9" s="130" t="s">
        <v>302</v>
      </c>
      <c r="G9" s="83">
        <v>2</v>
      </c>
      <c r="L9" s="67"/>
      <c r="M9" s="67"/>
    </row>
    <row r="10" spans="1:13" ht="20.100000000000001" customHeight="1" x14ac:dyDescent="0.55000000000000004">
      <c r="A10" s="76">
        <v>3</v>
      </c>
      <c r="B10" s="125" t="s">
        <v>176</v>
      </c>
      <c r="C10" s="126">
        <v>4695.1118649999999</v>
      </c>
      <c r="D10" s="126">
        <v>4752.6036379999996</v>
      </c>
      <c r="E10" s="126">
        <v>3912.0584990000002</v>
      </c>
      <c r="F10" s="127" t="s">
        <v>170</v>
      </c>
      <c r="G10" s="76">
        <v>3</v>
      </c>
      <c r="L10" s="67"/>
      <c r="M10" s="67"/>
    </row>
    <row r="11" spans="1:13" ht="20.100000000000001" customHeight="1" x14ac:dyDescent="0.55000000000000004">
      <c r="A11" s="83">
        <v>4</v>
      </c>
      <c r="B11" s="128" t="s">
        <v>579</v>
      </c>
      <c r="C11" s="129">
        <v>1576.8609859999999</v>
      </c>
      <c r="D11" s="129">
        <v>2754.1860630000001</v>
      </c>
      <c r="E11" s="129">
        <v>2528.4056679999999</v>
      </c>
      <c r="F11" s="130" t="s">
        <v>305</v>
      </c>
      <c r="G11" s="83">
        <v>4</v>
      </c>
      <c r="L11" s="67"/>
      <c r="M11" s="67"/>
    </row>
    <row r="12" spans="1:13" ht="20.100000000000001" customHeight="1" x14ac:dyDescent="0.55000000000000004">
      <c r="A12" s="76">
        <v>5</v>
      </c>
      <c r="B12" s="125" t="s">
        <v>578</v>
      </c>
      <c r="C12" s="126">
        <v>2301.2342140000001</v>
      </c>
      <c r="D12" s="126">
        <v>2463.807781</v>
      </c>
      <c r="E12" s="126">
        <v>2515.759947</v>
      </c>
      <c r="F12" s="127" t="s">
        <v>316</v>
      </c>
      <c r="G12" s="76">
        <v>5</v>
      </c>
      <c r="L12" s="67"/>
      <c r="M12" s="67"/>
    </row>
    <row r="13" spans="1:13" ht="20.100000000000001" customHeight="1" x14ac:dyDescent="0.55000000000000004">
      <c r="A13" s="83">
        <v>6</v>
      </c>
      <c r="B13" s="128" t="s">
        <v>201</v>
      </c>
      <c r="C13" s="129">
        <v>2059.2932620000001</v>
      </c>
      <c r="D13" s="129">
        <v>2339.1878959999999</v>
      </c>
      <c r="E13" s="129">
        <v>2337.6413929999999</v>
      </c>
      <c r="F13" s="130" t="s">
        <v>338</v>
      </c>
      <c r="G13" s="83">
        <v>6</v>
      </c>
      <c r="L13" s="67"/>
      <c r="M13" s="67"/>
    </row>
    <row r="14" spans="1:13" ht="20.100000000000001" customHeight="1" x14ac:dyDescent="0.55000000000000004">
      <c r="A14" s="76">
        <v>7</v>
      </c>
      <c r="B14" s="125" t="s">
        <v>206</v>
      </c>
      <c r="C14" s="126">
        <v>1225.5303249999999</v>
      </c>
      <c r="D14" s="126">
        <v>563.897288</v>
      </c>
      <c r="E14" s="126">
        <v>2173.4611380000001</v>
      </c>
      <c r="F14" s="127" t="s">
        <v>341</v>
      </c>
      <c r="G14" s="76">
        <v>7</v>
      </c>
      <c r="L14" s="67"/>
      <c r="M14" s="67"/>
    </row>
    <row r="15" spans="1:13" ht="20.100000000000001" customHeight="1" x14ac:dyDescent="0.55000000000000004">
      <c r="A15" s="83">
        <v>8</v>
      </c>
      <c r="B15" s="128" t="s">
        <v>179</v>
      </c>
      <c r="C15" s="129">
        <v>965.80986199999995</v>
      </c>
      <c r="D15" s="129">
        <v>1581.5048019999999</v>
      </c>
      <c r="E15" s="129">
        <v>1415.657485</v>
      </c>
      <c r="F15" s="130" t="s">
        <v>319</v>
      </c>
      <c r="G15" s="83">
        <v>8</v>
      </c>
      <c r="L15" s="67"/>
      <c r="M15" s="67"/>
    </row>
    <row r="16" spans="1:13" ht="20.100000000000001" customHeight="1" x14ac:dyDescent="0.55000000000000004">
      <c r="A16" s="76">
        <v>9</v>
      </c>
      <c r="B16" s="125" t="s">
        <v>187</v>
      </c>
      <c r="C16" s="126">
        <v>558.23076700000001</v>
      </c>
      <c r="D16" s="126">
        <v>592.67492400000003</v>
      </c>
      <c r="E16" s="126">
        <v>1330.377465</v>
      </c>
      <c r="F16" s="127" t="s">
        <v>321</v>
      </c>
      <c r="G16" s="76">
        <v>9</v>
      </c>
      <c r="L16" s="67"/>
      <c r="M16" s="67"/>
    </row>
    <row r="17" spans="1:13" ht="20.100000000000001" customHeight="1" x14ac:dyDescent="0.55000000000000004">
      <c r="A17" s="83">
        <v>10</v>
      </c>
      <c r="B17" s="128" t="s">
        <v>182</v>
      </c>
      <c r="C17" s="129">
        <v>1670.4439620000001</v>
      </c>
      <c r="D17" s="129">
        <v>1404.5884550000001</v>
      </c>
      <c r="E17" s="129">
        <v>1198.974215</v>
      </c>
      <c r="F17" s="130" t="s">
        <v>330</v>
      </c>
      <c r="G17" s="83">
        <v>10</v>
      </c>
      <c r="L17" s="67"/>
      <c r="M17" s="67"/>
    </row>
    <row r="18" spans="1:13" ht="20.100000000000001" customHeight="1" x14ac:dyDescent="0.55000000000000004">
      <c r="A18" s="76">
        <v>11</v>
      </c>
      <c r="B18" s="125" t="s">
        <v>636</v>
      </c>
      <c r="C18" s="126">
        <v>1008.797081</v>
      </c>
      <c r="D18" s="126">
        <v>1281.3057160000001</v>
      </c>
      <c r="E18" s="126">
        <v>1029.412425</v>
      </c>
      <c r="F18" s="127" t="s">
        <v>311</v>
      </c>
      <c r="G18" s="76">
        <v>11</v>
      </c>
      <c r="L18" s="67"/>
      <c r="M18" s="67"/>
    </row>
    <row r="19" spans="1:13" ht="20.100000000000001" customHeight="1" x14ac:dyDescent="0.55000000000000004">
      <c r="A19" s="83">
        <v>12</v>
      </c>
      <c r="B19" s="128" t="s">
        <v>196</v>
      </c>
      <c r="C19" s="129">
        <v>842.82236899999998</v>
      </c>
      <c r="D19" s="129">
        <v>1328.7323739999999</v>
      </c>
      <c r="E19" s="129">
        <v>1012.404295</v>
      </c>
      <c r="F19" s="130" t="s">
        <v>324</v>
      </c>
      <c r="G19" s="83">
        <v>12</v>
      </c>
      <c r="L19" s="67"/>
      <c r="M19" s="67"/>
    </row>
    <row r="20" spans="1:13" ht="20.100000000000001" customHeight="1" x14ac:dyDescent="0.55000000000000004">
      <c r="A20" s="76">
        <v>13</v>
      </c>
      <c r="B20" s="125" t="s">
        <v>181</v>
      </c>
      <c r="C20" s="126">
        <v>1400.115364</v>
      </c>
      <c r="D20" s="126">
        <v>1234.3302229999999</v>
      </c>
      <c r="E20" s="126">
        <v>919.57955300000003</v>
      </c>
      <c r="F20" s="127" t="s">
        <v>318</v>
      </c>
      <c r="G20" s="76">
        <v>13</v>
      </c>
      <c r="L20" s="67"/>
      <c r="M20" s="67"/>
    </row>
    <row r="21" spans="1:13" ht="20.100000000000001" customHeight="1" x14ac:dyDescent="0.55000000000000004">
      <c r="A21" s="83">
        <v>14</v>
      </c>
      <c r="B21" s="128" t="s">
        <v>205</v>
      </c>
      <c r="C21" s="129">
        <v>682.32975199999998</v>
      </c>
      <c r="D21" s="129">
        <v>762.76786600000003</v>
      </c>
      <c r="E21" s="129">
        <v>828.13601200000005</v>
      </c>
      <c r="F21" s="130" t="s">
        <v>339</v>
      </c>
      <c r="G21" s="83">
        <v>14</v>
      </c>
      <c r="L21" s="67"/>
      <c r="M21" s="67"/>
    </row>
    <row r="22" spans="1:13" ht="20.100000000000001" customHeight="1" x14ac:dyDescent="0.55000000000000004">
      <c r="A22" s="76">
        <v>15</v>
      </c>
      <c r="B22" s="125" t="s">
        <v>184</v>
      </c>
      <c r="C22" s="126">
        <v>620.649809</v>
      </c>
      <c r="D22" s="126">
        <v>903.62998200000004</v>
      </c>
      <c r="E22" s="126">
        <v>774.97580800000003</v>
      </c>
      <c r="F22" s="127" t="s">
        <v>320</v>
      </c>
      <c r="G22" s="76">
        <v>15</v>
      </c>
      <c r="L22" s="67"/>
      <c r="M22" s="67"/>
    </row>
    <row r="23" spans="1:13" ht="20.100000000000001" customHeight="1" x14ac:dyDescent="0.55000000000000004">
      <c r="A23" s="83">
        <v>16</v>
      </c>
      <c r="B23" s="128" t="s">
        <v>190</v>
      </c>
      <c r="C23" s="129">
        <v>218.24761899999999</v>
      </c>
      <c r="D23" s="129">
        <v>709.82927400000005</v>
      </c>
      <c r="E23" s="129">
        <v>754.251035</v>
      </c>
      <c r="F23" s="130" t="s">
        <v>327</v>
      </c>
      <c r="G23" s="83">
        <v>16</v>
      </c>
      <c r="L23" s="67"/>
      <c r="M23" s="67"/>
    </row>
    <row r="24" spans="1:13" ht="20.100000000000001" customHeight="1" x14ac:dyDescent="0.55000000000000004">
      <c r="A24" s="76">
        <v>17</v>
      </c>
      <c r="B24" s="125" t="s">
        <v>174</v>
      </c>
      <c r="C24" s="126">
        <v>340.37473</v>
      </c>
      <c r="D24" s="126">
        <v>448.96975200000003</v>
      </c>
      <c r="E24" s="126">
        <v>672.41874499999994</v>
      </c>
      <c r="F24" s="127" t="s">
        <v>308</v>
      </c>
      <c r="G24" s="76">
        <v>17</v>
      </c>
      <c r="L24" s="67"/>
      <c r="M24" s="67"/>
    </row>
    <row r="25" spans="1:13" ht="20.100000000000001" customHeight="1" x14ac:dyDescent="0.55000000000000004">
      <c r="A25" s="83">
        <v>18</v>
      </c>
      <c r="B25" s="128" t="s">
        <v>27</v>
      </c>
      <c r="C25" s="129">
        <v>754.20169199999998</v>
      </c>
      <c r="D25" s="129">
        <v>377.25786199999999</v>
      </c>
      <c r="E25" s="129">
        <v>649.95757300000002</v>
      </c>
      <c r="F25" s="130" t="s">
        <v>313</v>
      </c>
      <c r="G25" s="83">
        <v>18</v>
      </c>
      <c r="L25" s="67"/>
      <c r="M25" s="67"/>
    </row>
    <row r="26" spans="1:13" ht="20.100000000000001" customHeight="1" x14ac:dyDescent="0.55000000000000004">
      <c r="A26" s="76">
        <v>19</v>
      </c>
      <c r="B26" s="125" t="s">
        <v>197</v>
      </c>
      <c r="C26" s="126">
        <v>369.155304</v>
      </c>
      <c r="D26" s="126">
        <v>365.97140000000002</v>
      </c>
      <c r="E26" s="126">
        <v>646.66527699999995</v>
      </c>
      <c r="F26" s="127" t="s">
        <v>326</v>
      </c>
      <c r="G26" s="76">
        <v>19</v>
      </c>
      <c r="L26" s="67"/>
      <c r="M26" s="67"/>
    </row>
    <row r="27" spans="1:13" ht="20.100000000000001" customHeight="1" x14ac:dyDescent="0.55000000000000004">
      <c r="A27" s="83">
        <v>20</v>
      </c>
      <c r="B27" s="128" t="s">
        <v>25</v>
      </c>
      <c r="C27" s="129">
        <v>387.85288700000001</v>
      </c>
      <c r="D27" s="129">
        <v>660.29844100000003</v>
      </c>
      <c r="E27" s="129">
        <v>643.56277399999999</v>
      </c>
      <c r="F27" s="130" t="s">
        <v>307</v>
      </c>
      <c r="G27" s="83">
        <v>20</v>
      </c>
      <c r="L27" s="67"/>
      <c r="M27" s="67"/>
    </row>
    <row r="28" spans="1:13" ht="20.100000000000001" customHeight="1" x14ac:dyDescent="0.55000000000000004">
      <c r="A28" s="76">
        <v>21</v>
      </c>
      <c r="B28" s="125" t="s">
        <v>178</v>
      </c>
      <c r="C28" s="126">
        <v>767.03877999999997</v>
      </c>
      <c r="D28" s="126">
        <v>808.12984100000006</v>
      </c>
      <c r="E28" s="126">
        <v>639.31544099999996</v>
      </c>
      <c r="F28" s="127" t="s">
        <v>325</v>
      </c>
      <c r="G28" s="76">
        <v>21</v>
      </c>
      <c r="L28" s="67"/>
      <c r="M28" s="67"/>
    </row>
    <row r="29" spans="1:13" ht="20.100000000000001" customHeight="1" x14ac:dyDescent="0.55000000000000004">
      <c r="A29" s="83">
        <v>22</v>
      </c>
      <c r="B29" s="128" t="s">
        <v>186</v>
      </c>
      <c r="C29" s="129">
        <v>536.84712999999999</v>
      </c>
      <c r="D29" s="129">
        <v>872.84925999999996</v>
      </c>
      <c r="E29" s="129">
        <v>519.25793999999996</v>
      </c>
      <c r="F29" s="130" t="s">
        <v>328</v>
      </c>
      <c r="G29" s="83">
        <v>22</v>
      </c>
      <c r="L29" s="67"/>
      <c r="M29" s="67"/>
    </row>
    <row r="30" spans="1:13" ht="20.100000000000001" customHeight="1" x14ac:dyDescent="0.55000000000000004">
      <c r="A30" s="76">
        <v>23</v>
      </c>
      <c r="B30" s="125" t="s">
        <v>193</v>
      </c>
      <c r="C30" s="126">
        <v>301.881865</v>
      </c>
      <c r="D30" s="126">
        <v>543.80831799999999</v>
      </c>
      <c r="E30" s="126">
        <v>458.62188700000002</v>
      </c>
      <c r="F30" s="127" t="s">
        <v>335</v>
      </c>
      <c r="G30" s="76">
        <v>23</v>
      </c>
      <c r="L30" s="67"/>
      <c r="M30" s="67"/>
    </row>
    <row r="31" spans="1:13" ht="20.100000000000001" customHeight="1" x14ac:dyDescent="0.55000000000000004">
      <c r="A31" s="83">
        <v>24</v>
      </c>
      <c r="B31" s="128" t="s">
        <v>177</v>
      </c>
      <c r="C31" s="129">
        <v>173.00516400000001</v>
      </c>
      <c r="D31" s="129">
        <v>178.064064</v>
      </c>
      <c r="E31" s="129">
        <v>453.54594700000001</v>
      </c>
      <c r="F31" s="130" t="s">
        <v>314</v>
      </c>
      <c r="G31" s="83">
        <v>24</v>
      </c>
      <c r="L31" s="67"/>
      <c r="M31" s="67"/>
    </row>
    <row r="32" spans="1:13" ht="20.100000000000001" customHeight="1" x14ac:dyDescent="0.55000000000000004">
      <c r="A32" s="76">
        <v>25</v>
      </c>
      <c r="B32" s="125" t="s">
        <v>175</v>
      </c>
      <c r="C32" s="126">
        <v>191.85095999999999</v>
      </c>
      <c r="D32" s="126">
        <v>402.04386599999998</v>
      </c>
      <c r="E32" s="126">
        <v>436.24946399999999</v>
      </c>
      <c r="F32" s="127" t="s">
        <v>309</v>
      </c>
      <c r="G32" s="76">
        <v>25</v>
      </c>
      <c r="L32" s="67"/>
      <c r="M32" s="67"/>
    </row>
    <row r="33" spans="1:13" ht="20.100000000000001" customHeight="1" x14ac:dyDescent="0.55000000000000004">
      <c r="A33" s="83">
        <v>26</v>
      </c>
      <c r="B33" s="128" t="s">
        <v>183</v>
      </c>
      <c r="C33" s="129">
        <v>227.073499</v>
      </c>
      <c r="D33" s="129">
        <v>618.06634599999995</v>
      </c>
      <c r="E33" s="129">
        <v>430.53351700000002</v>
      </c>
      <c r="F33" s="130" t="s">
        <v>329</v>
      </c>
      <c r="G33" s="83">
        <v>26</v>
      </c>
      <c r="L33" s="67"/>
      <c r="M33" s="67"/>
    </row>
    <row r="34" spans="1:13" ht="20.100000000000001" customHeight="1" x14ac:dyDescent="0.55000000000000004">
      <c r="A34" s="76">
        <v>27</v>
      </c>
      <c r="B34" s="125" t="s">
        <v>254</v>
      </c>
      <c r="C34" s="126">
        <v>395.40674999999999</v>
      </c>
      <c r="D34" s="126">
        <v>380.95074499999998</v>
      </c>
      <c r="E34" s="126">
        <v>423.52474999999998</v>
      </c>
      <c r="F34" s="127" t="s">
        <v>384</v>
      </c>
      <c r="G34" s="76">
        <v>27</v>
      </c>
      <c r="L34" s="67"/>
      <c r="M34" s="67"/>
    </row>
    <row r="35" spans="1:13" ht="20.100000000000001" customHeight="1" x14ac:dyDescent="0.55000000000000004">
      <c r="A35" s="83">
        <v>28</v>
      </c>
      <c r="B35" s="128" t="s">
        <v>209</v>
      </c>
      <c r="C35" s="129">
        <v>263.93555099999998</v>
      </c>
      <c r="D35" s="129">
        <v>483.73868599999997</v>
      </c>
      <c r="E35" s="129">
        <v>394.63216699999998</v>
      </c>
      <c r="F35" s="130" t="s">
        <v>356</v>
      </c>
      <c r="G35" s="83">
        <v>28</v>
      </c>
      <c r="L35" s="67"/>
      <c r="M35" s="67"/>
    </row>
    <row r="36" spans="1:13" ht="20.100000000000001" customHeight="1" x14ac:dyDescent="0.55000000000000004">
      <c r="A36" s="76">
        <v>29</v>
      </c>
      <c r="B36" s="125" t="s">
        <v>188</v>
      </c>
      <c r="C36" s="126">
        <v>345.91617500000001</v>
      </c>
      <c r="D36" s="126">
        <v>506.26761399999998</v>
      </c>
      <c r="E36" s="126">
        <v>385.96358800000002</v>
      </c>
      <c r="F36" s="127" t="s">
        <v>336</v>
      </c>
      <c r="G36" s="76">
        <v>29</v>
      </c>
      <c r="L36" s="67"/>
      <c r="M36" s="67"/>
    </row>
    <row r="37" spans="1:13" ht="20.100000000000001" customHeight="1" x14ac:dyDescent="0.55000000000000004">
      <c r="A37" s="83">
        <v>30</v>
      </c>
      <c r="B37" s="128" t="s">
        <v>173</v>
      </c>
      <c r="C37" s="129">
        <v>283.73896400000001</v>
      </c>
      <c r="D37" s="129">
        <v>572.51015900000004</v>
      </c>
      <c r="E37" s="129">
        <v>368.75378799999999</v>
      </c>
      <c r="F37" s="130" t="s">
        <v>312</v>
      </c>
      <c r="G37" s="83">
        <v>30</v>
      </c>
      <c r="L37" s="67"/>
      <c r="M37" s="67"/>
    </row>
    <row r="38" spans="1:13" ht="20.100000000000001" customHeight="1" x14ac:dyDescent="0.55000000000000004">
      <c r="A38" s="76">
        <v>31</v>
      </c>
      <c r="B38" s="125" t="s">
        <v>198</v>
      </c>
      <c r="C38" s="126">
        <v>196.187399</v>
      </c>
      <c r="D38" s="126">
        <v>114.105178</v>
      </c>
      <c r="E38" s="126">
        <v>298.14329600000002</v>
      </c>
      <c r="F38" s="127" t="s">
        <v>334</v>
      </c>
      <c r="G38" s="76">
        <v>31</v>
      </c>
      <c r="L38" s="67"/>
      <c r="M38" s="67"/>
    </row>
    <row r="39" spans="1:13" ht="20.100000000000001" customHeight="1" x14ac:dyDescent="0.55000000000000004">
      <c r="A39" s="83">
        <v>32</v>
      </c>
      <c r="B39" s="128" t="s">
        <v>180</v>
      </c>
      <c r="C39" s="129">
        <v>457.38325400000002</v>
      </c>
      <c r="D39" s="129">
        <v>388.95353299999999</v>
      </c>
      <c r="E39" s="129">
        <v>275.431985</v>
      </c>
      <c r="F39" s="130" t="s">
        <v>317</v>
      </c>
      <c r="G39" s="83">
        <v>32</v>
      </c>
      <c r="L39" s="67"/>
      <c r="M39" s="67"/>
    </row>
    <row r="40" spans="1:13" ht="20.100000000000001" customHeight="1" x14ac:dyDescent="0.55000000000000004">
      <c r="A40" s="76">
        <v>33</v>
      </c>
      <c r="B40" s="125" t="s">
        <v>263</v>
      </c>
      <c r="C40" s="126">
        <v>208.68693400000001</v>
      </c>
      <c r="D40" s="126">
        <v>247.120541</v>
      </c>
      <c r="E40" s="126">
        <v>274.61689799999999</v>
      </c>
      <c r="F40" s="127" t="s">
        <v>369</v>
      </c>
      <c r="G40" s="76">
        <v>33</v>
      </c>
      <c r="L40" s="67"/>
      <c r="M40" s="67"/>
    </row>
    <row r="41" spans="1:13" ht="20.100000000000001" customHeight="1" x14ac:dyDescent="0.55000000000000004">
      <c r="A41" s="83">
        <v>34</v>
      </c>
      <c r="B41" s="128" t="s">
        <v>208</v>
      </c>
      <c r="C41" s="129">
        <v>336.171537</v>
      </c>
      <c r="D41" s="129">
        <v>288.43845199999998</v>
      </c>
      <c r="E41" s="129">
        <v>274.58035699999999</v>
      </c>
      <c r="F41" s="130" t="s">
        <v>375</v>
      </c>
      <c r="G41" s="83">
        <v>34</v>
      </c>
      <c r="L41" s="67"/>
      <c r="M41" s="67"/>
    </row>
    <row r="42" spans="1:13" ht="20.100000000000001" customHeight="1" x14ac:dyDescent="0.55000000000000004">
      <c r="A42" s="76">
        <v>35</v>
      </c>
      <c r="B42" s="125" t="s">
        <v>24</v>
      </c>
      <c r="C42" s="126">
        <v>77.357785000000007</v>
      </c>
      <c r="D42" s="126">
        <v>173.793181</v>
      </c>
      <c r="E42" s="126">
        <v>240.73883599999999</v>
      </c>
      <c r="F42" s="127" t="s">
        <v>306</v>
      </c>
      <c r="G42" s="76">
        <v>35</v>
      </c>
      <c r="L42" s="67"/>
      <c r="M42" s="67"/>
    </row>
    <row r="43" spans="1:13" ht="20.100000000000001" customHeight="1" x14ac:dyDescent="0.55000000000000004">
      <c r="A43" s="83">
        <v>36</v>
      </c>
      <c r="B43" s="128" t="s">
        <v>171</v>
      </c>
      <c r="C43" s="129">
        <v>414.06694099999999</v>
      </c>
      <c r="D43" s="129">
        <v>628.86815999999999</v>
      </c>
      <c r="E43" s="129">
        <v>214.19612000000001</v>
      </c>
      <c r="F43" s="130" t="s">
        <v>304</v>
      </c>
      <c r="G43" s="83">
        <v>36</v>
      </c>
      <c r="L43" s="67"/>
      <c r="M43" s="67"/>
    </row>
    <row r="44" spans="1:13" ht="20.100000000000001" customHeight="1" x14ac:dyDescent="0.55000000000000004">
      <c r="A44" s="76">
        <v>37</v>
      </c>
      <c r="B44" s="125" t="s">
        <v>224</v>
      </c>
      <c r="C44" s="126">
        <v>85.918013999999999</v>
      </c>
      <c r="D44" s="126">
        <v>175.68397400000001</v>
      </c>
      <c r="E44" s="126">
        <v>209.70700400000001</v>
      </c>
      <c r="F44" s="127" t="s">
        <v>533</v>
      </c>
      <c r="G44" s="76">
        <v>37</v>
      </c>
      <c r="L44" s="67"/>
      <c r="M44" s="67"/>
    </row>
    <row r="45" spans="1:13" ht="20.100000000000001" customHeight="1" x14ac:dyDescent="0.55000000000000004">
      <c r="A45" s="83">
        <v>38</v>
      </c>
      <c r="B45" s="128" t="s">
        <v>226</v>
      </c>
      <c r="C45" s="129">
        <v>453.67402299999998</v>
      </c>
      <c r="D45" s="129">
        <v>184.4872</v>
      </c>
      <c r="E45" s="129">
        <v>207.52832699999999</v>
      </c>
      <c r="F45" s="130" t="s">
        <v>389</v>
      </c>
      <c r="G45" s="83">
        <v>38</v>
      </c>
      <c r="L45" s="67"/>
      <c r="M45" s="67"/>
    </row>
    <row r="46" spans="1:13" ht="20.100000000000001" customHeight="1" x14ac:dyDescent="0.55000000000000004">
      <c r="A46" s="76">
        <v>39</v>
      </c>
      <c r="B46" s="125" t="s">
        <v>251</v>
      </c>
      <c r="C46" s="126">
        <v>233.141583</v>
      </c>
      <c r="D46" s="126">
        <v>161.636933</v>
      </c>
      <c r="E46" s="126">
        <v>205.56064499999999</v>
      </c>
      <c r="F46" s="127" t="s">
        <v>406</v>
      </c>
      <c r="G46" s="76">
        <v>39</v>
      </c>
      <c r="L46" s="67"/>
      <c r="M46" s="67"/>
    </row>
    <row r="47" spans="1:13" ht="20.100000000000001" customHeight="1" x14ac:dyDescent="0.55000000000000004">
      <c r="A47" s="83">
        <v>40</v>
      </c>
      <c r="B47" s="128" t="s">
        <v>192</v>
      </c>
      <c r="C47" s="129">
        <v>70.972319999999996</v>
      </c>
      <c r="D47" s="129">
        <v>231.17738800000001</v>
      </c>
      <c r="E47" s="129">
        <v>189.06440699999999</v>
      </c>
      <c r="F47" s="130" t="s">
        <v>337</v>
      </c>
      <c r="G47" s="83">
        <v>40</v>
      </c>
      <c r="L47" s="67"/>
      <c r="M47" s="67"/>
    </row>
    <row r="48" spans="1:13" ht="20.100000000000001" customHeight="1" x14ac:dyDescent="0.55000000000000004">
      <c r="A48" s="76">
        <v>41</v>
      </c>
      <c r="B48" s="125" t="s">
        <v>242</v>
      </c>
      <c r="C48" s="126">
        <v>160.93271799999999</v>
      </c>
      <c r="D48" s="126">
        <v>178.92126500000001</v>
      </c>
      <c r="E48" s="126">
        <v>163.955288</v>
      </c>
      <c r="F48" s="127" t="s">
        <v>381</v>
      </c>
      <c r="G48" s="76">
        <v>41</v>
      </c>
      <c r="L48" s="67"/>
      <c r="M48" s="67"/>
    </row>
    <row r="49" spans="1:13" ht="20.100000000000001" customHeight="1" x14ac:dyDescent="0.55000000000000004">
      <c r="A49" s="83">
        <v>42</v>
      </c>
      <c r="B49" s="128" t="s">
        <v>236</v>
      </c>
      <c r="C49" s="129">
        <v>88.879964999999999</v>
      </c>
      <c r="D49" s="129">
        <v>144.38847999999999</v>
      </c>
      <c r="E49" s="129">
        <v>163.26150799999999</v>
      </c>
      <c r="F49" s="130" t="s">
        <v>388</v>
      </c>
      <c r="G49" s="83">
        <v>42</v>
      </c>
      <c r="L49" s="67"/>
      <c r="M49" s="67"/>
    </row>
    <row r="50" spans="1:13" ht="20.100000000000001" customHeight="1" x14ac:dyDescent="0.55000000000000004">
      <c r="A50" s="76">
        <v>43</v>
      </c>
      <c r="B50" s="125" t="s">
        <v>231</v>
      </c>
      <c r="C50" s="126">
        <v>255.38748899999999</v>
      </c>
      <c r="D50" s="126">
        <v>202.51049399999999</v>
      </c>
      <c r="E50" s="126">
        <v>145.28128899999999</v>
      </c>
      <c r="F50" s="127" t="s">
        <v>349</v>
      </c>
      <c r="G50" s="76">
        <v>43</v>
      </c>
      <c r="L50" s="67"/>
      <c r="M50" s="67"/>
    </row>
    <row r="51" spans="1:13" ht="20.100000000000001" customHeight="1" x14ac:dyDescent="0.55000000000000004">
      <c r="A51" s="83">
        <v>44</v>
      </c>
      <c r="B51" s="128" t="s">
        <v>238</v>
      </c>
      <c r="C51" s="129">
        <v>447.51062100000001</v>
      </c>
      <c r="D51" s="129">
        <v>326.477239</v>
      </c>
      <c r="E51" s="129">
        <v>143.104376</v>
      </c>
      <c r="F51" s="130" t="s">
        <v>351</v>
      </c>
      <c r="G51" s="83">
        <v>44</v>
      </c>
      <c r="L51" s="67"/>
      <c r="M51" s="67"/>
    </row>
    <row r="52" spans="1:13" ht="20.100000000000001" customHeight="1" x14ac:dyDescent="0.55000000000000004">
      <c r="A52" s="76">
        <v>45</v>
      </c>
      <c r="B52" s="125" t="s">
        <v>265</v>
      </c>
      <c r="C52" s="126">
        <v>34.179273000000002</v>
      </c>
      <c r="D52" s="126">
        <v>71.953947999999997</v>
      </c>
      <c r="E52" s="126">
        <v>142.55281199999999</v>
      </c>
      <c r="F52" s="127" t="s">
        <v>382</v>
      </c>
      <c r="G52" s="76">
        <v>45</v>
      </c>
      <c r="L52" s="67"/>
      <c r="M52" s="67"/>
    </row>
    <row r="53" spans="1:13" ht="20.100000000000001" customHeight="1" x14ac:dyDescent="0.55000000000000004">
      <c r="A53" s="83">
        <v>46</v>
      </c>
      <c r="B53" s="128" t="s">
        <v>213</v>
      </c>
      <c r="C53" s="129">
        <v>6.0474740000000002</v>
      </c>
      <c r="D53" s="129">
        <v>7.6324079999999999</v>
      </c>
      <c r="E53" s="129">
        <v>141.00184200000001</v>
      </c>
      <c r="F53" s="130" t="s">
        <v>355</v>
      </c>
      <c r="G53" s="83">
        <v>46</v>
      </c>
      <c r="L53" s="67"/>
      <c r="M53" s="67"/>
    </row>
    <row r="54" spans="1:13" ht="20.100000000000001" customHeight="1" x14ac:dyDescent="0.55000000000000004">
      <c r="A54" s="76">
        <v>47</v>
      </c>
      <c r="B54" s="125" t="s">
        <v>247</v>
      </c>
      <c r="C54" s="126">
        <v>68.684769000000003</v>
      </c>
      <c r="D54" s="126">
        <v>86.866847000000007</v>
      </c>
      <c r="E54" s="126">
        <v>137.68378999999999</v>
      </c>
      <c r="F54" s="127" t="s">
        <v>394</v>
      </c>
      <c r="G54" s="76">
        <v>47</v>
      </c>
      <c r="L54" s="67"/>
      <c r="M54" s="67"/>
    </row>
    <row r="55" spans="1:13" ht="20.100000000000001" customHeight="1" x14ac:dyDescent="0.55000000000000004">
      <c r="A55" s="83">
        <v>48</v>
      </c>
      <c r="B55" s="128" t="s">
        <v>225</v>
      </c>
      <c r="C55" s="129">
        <v>266.02192100000002</v>
      </c>
      <c r="D55" s="129">
        <v>151.90932900000001</v>
      </c>
      <c r="E55" s="129">
        <v>111.677329</v>
      </c>
      <c r="F55" s="130" t="s">
        <v>372</v>
      </c>
      <c r="G55" s="83">
        <v>48</v>
      </c>
      <c r="L55" s="67"/>
      <c r="M55" s="67"/>
    </row>
    <row r="56" spans="1:13" ht="20.100000000000001" customHeight="1" x14ac:dyDescent="0.55000000000000004">
      <c r="A56" s="76">
        <v>49</v>
      </c>
      <c r="B56" s="125" t="s">
        <v>237</v>
      </c>
      <c r="C56" s="126">
        <v>180.16147100000001</v>
      </c>
      <c r="D56" s="126">
        <v>98.322309000000004</v>
      </c>
      <c r="E56" s="126">
        <v>107.046902</v>
      </c>
      <c r="F56" s="127" t="s">
        <v>368</v>
      </c>
      <c r="G56" s="76">
        <v>49</v>
      </c>
      <c r="L56" s="67"/>
      <c r="M56" s="67"/>
    </row>
    <row r="57" spans="1:13" ht="20.100000000000001" customHeight="1" x14ac:dyDescent="0.55000000000000004">
      <c r="A57" s="83">
        <v>50</v>
      </c>
      <c r="B57" s="128" t="s">
        <v>211</v>
      </c>
      <c r="C57" s="129">
        <v>200.73341600000001</v>
      </c>
      <c r="D57" s="129">
        <v>150.50968599999999</v>
      </c>
      <c r="E57" s="129">
        <v>106.54456500000001</v>
      </c>
      <c r="F57" s="130" t="s">
        <v>374</v>
      </c>
      <c r="G57" s="83">
        <v>50</v>
      </c>
      <c r="L57" s="67"/>
      <c r="M57" s="67"/>
    </row>
    <row r="58" spans="1:13" ht="20.100000000000001" customHeight="1" x14ac:dyDescent="0.55000000000000004">
      <c r="A58" s="76">
        <v>51</v>
      </c>
      <c r="B58" s="125" t="s">
        <v>248</v>
      </c>
      <c r="C58" s="126">
        <v>18.197824000000001</v>
      </c>
      <c r="D58" s="126">
        <v>37.524020999999998</v>
      </c>
      <c r="E58" s="126">
        <v>102.10177400000001</v>
      </c>
      <c r="F58" s="127" t="s">
        <v>364</v>
      </c>
      <c r="G58" s="76">
        <v>51</v>
      </c>
      <c r="L58" s="67"/>
      <c r="M58" s="67"/>
    </row>
    <row r="59" spans="1:13" ht="20.100000000000001" customHeight="1" x14ac:dyDescent="0.55000000000000004">
      <c r="A59" s="83">
        <v>52</v>
      </c>
      <c r="B59" s="128" t="s">
        <v>219</v>
      </c>
      <c r="C59" s="129">
        <v>40.716790000000003</v>
      </c>
      <c r="D59" s="129">
        <v>116.003387</v>
      </c>
      <c r="E59" s="129">
        <v>100.962953</v>
      </c>
      <c r="F59" s="130" t="s">
        <v>415</v>
      </c>
      <c r="G59" s="83">
        <v>52</v>
      </c>
      <c r="L59" s="67"/>
      <c r="M59" s="67"/>
    </row>
    <row r="60" spans="1:13" ht="20.100000000000001" customHeight="1" x14ac:dyDescent="0.55000000000000004">
      <c r="A60" s="76">
        <v>53</v>
      </c>
      <c r="B60" s="125" t="s">
        <v>189</v>
      </c>
      <c r="C60" s="126">
        <v>52.116334999999999</v>
      </c>
      <c r="D60" s="126">
        <v>106.50887899999999</v>
      </c>
      <c r="E60" s="126">
        <v>96.149079999999998</v>
      </c>
      <c r="F60" s="127" t="s">
        <v>315</v>
      </c>
      <c r="G60" s="76">
        <v>53</v>
      </c>
      <c r="L60" s="67"/>
      <c r="M60" s="67"/>
    </row>
    <row r="61" spans="1:13" ht="20.100000000000001" customHeight="1" x14ac:dyDescent="0.55000000000000004">
      <c r="A61" s="83">
        <v>54</v>
      </c>
      <c r="B61" s="128" t="s">
        <v>191</v>
      </c>
      <c r="C61" s="129">
        <v>50.858164000000002</v>
      </c>
      <c r="D61" s="129">
        <v>148.94322</v>
      </c>
      <c r="E61" s="129">
        <v>88.291695000000004</v>
      </c>
      <c r="F61" s="130" t="s">
        <v>322</v>
      </c>
      <c r="G61" s="83">
        <v>54</v>
      </c>
      <c r="L61" s="67"/>
      <c r="M61" s="67"/>
    </row>
    <row r="62" spans="1:13" ht="20.100000000000001" customHeight="1" x14ac:dyDescent="0.55000000000000004">
      <c r="A62" s="76">
        <v>55</v>
      </c>
      <c r="B62" s="125" t="s">
        <v>210</v>
      </c>
      <c r="C62" s="126">
        <v>62.239130000000003</v>
      </c>
      <c r="D62" s="126">
        <v>64.069486999999995</v>
      </c>
      <c r="E62" s="126">
        <v>88.148791000000003</v>
      </c>
      <c r="F62" s="127" t="s">
        <v>345</v>
      </c>
      <c r="G62" s="76">
        <v>55</v>
      </c>
      <c r="L62" s="67"/>
      <c r="M62" s="67"/>
    </row>
    <row r="63" spans="1:13" ht="20.100000000000001" customHeight="1" x14ac:dyDescent="0.55000000000000004">
      <c r="A63" s="83">
        <v>56</v>
      </c>
      <c r="B63" s="128" t="s">
        <v>204</v>
      </c>
      <c r="C63" s="129">
        <v>66.981773000000004</v>
      </c>
      <c r="D63" s="129">
        <v>95.253668000000005</v>
      </c>
      <c r="E63" s="129">
        <v>87.487454999999997</v>
      </c>
      <c r="F63" s="130" t="s">
        <v>331</v>
      </c>
      <c r="G63" s="83">
        <v>56</v>
      </c>
      <c r="L63" s="67"/>
      <c r="M63" s="67"/>
    </row>
    <row r="64" spans="1:13" ht="20.100000000000001" customHeight="1" x14ac:dyDescent="0.55000000000000004">
      <c r="A64" s="76">
        <v>57</v>
      </c>
      <c r="B64" s="125" t="s">
        <v>283</v>
      </c>
      <c r="C64" s="126">
        <v>83.157334000000006</v>
      </c>
      <c r="D64" s="126">
        <v>36.897143999999997</v>
      </c>
      <c r="E64" s="126">
        <v>80.751431999999994</v>
      </c>
      <c r="F64" s="127" t="s">
        <v>379</v>
      </c>
      <c r="G64" s="76">
        <v>57</v>
      </c>
      <c r="L64" s="67"/>
      <c r="M64" s="67"/>
    </row>
    <row r="65" spans="1:13" ht="20.100000000000001" customHeight="1" x14ac:dyDescent="0.55000000000000004">
      <c r="A65" s="83">
        <v>58</v>
      </c>
      <c r="B65" s="128" t="s">
        <v>234</v>
      </c>
      <c r="C65" s="129">
        <v>109.747366</v>
      </c>
      <c r="D65" s="129">
        <v>19.508709</v>
      </c>
      <c r="E65" s="129">
        <v>73.795880999999994</v>
      </c>
      <c r="F65" s="130" t="s">
        <v>367</v>
      </c>
      <c r="G65" s="83">
        <v>58</v>
      </c>
      <c r="L65" s="67"/>
      <c r="M65" s="67"/>
    </row>
    <row r="66" spans="1:13" ht="20.100000000000001" customHeight="1" x14ac:dyDescent="0.55000000000000004">
      <c r="A66" s="76">
        <v>59</v>
      </c>
      <c r="B66" s="125" t="s">
        <v>246</v>
      </c>
      <c r="C66" s="126">
        <v>55.693640000000002</v>
      </c>
      <c r="D66" s="126">
        <v>35.106721</v>
      </c>
      <c r="E66" s="126">
        <v>59.264197000000003</v>
      </c>
      <c r="F66" s="127" t="s">
        <v>383</v>
      </c>
      <c r="G66" s="76">
        <v>59</v>
      </c>
      <c r="L66" s="67"/>
      <c r="M66" s="67"/>
    </row>
    <row r="67" spans="1:13" ht="20.100000000000001" customHeight="1" x14ac:dyDescent="0.55000000000000004">
      <c r="A67" s="83">
        <v>60</v>
      </c>
      <c r="B67" s="128" t="s">
        <v>222</v>
      </c>
      <c r="C67" s="129">
        <v>45.710352</v>
      </c>
      <c r="D67" s="129">
        <v>71.559422999999995</v>
      </c>
      <c r="E67" s="129">
        <v>55.767620999999998</v>
      </c>
      <c r="F67" s="130" t="s">
        <v>353</v>
      </c>
      <c r="G67" s="83">
        <v>60</v>
      </c>
      <c r="L67" s="67"/>
      <c r="M67" s="67"/>
    </row>
    <row r="68" spans="1:13" ht="20.100000000000001" customHeight="1" x14ac:dyDescent="0.55000000000000004">
      <c r="A68" s="76">
        <v>61</v>
      </c>
      <c r="B68" s="125" t="s">
        <v>207</v>
      </c>
      <c r="C68" s="126">
        <v>109.676044</v>
      </c>
      <c r="D68" s="126">
        <v>197.49319399999999</v>
      </c>
      <c r="E68" s="126">
        <v>53.300696000000002</v>
      </c>
      <c r="F68" s="127" t="s">
        <v>343</v>
      </c>
      <c r="G68" s="76">
        <v>61</v>
      </c>
      <c r="L68" s="67"/>
      <c r="M68" s="67"/>
    </row>
    <row r="69" spans="1:13" ht="20.100000000000001" customHeight="1" x14ac:dyDescent="0.55000000000000004">
      <c r="A69" s="83">
        <v>62</v>
      </c>
      <c r="B69" s="128" t="s">
        <v>235</v>
      </c>
      <c r="C69" s="129">
        <v>48.329419999999999</v>
      </c>
      <c r="D69" s="129">
        <v>68.139805999999993</v>
      </c>
      <c r="E69" s="129">
        <v>52.190241</v>
      </c>
      <c r="F69" s="130" t="s">
        <v>359</v>
      </c>
      <c r="G69" s="83">
        <v>62</v>
      </c>
      <c r="L69" s="67"/>
      <c r="M69" s="67"/>
    </row>
    <row r="70" spans="1:13" ht="20.100000000000001" customHeight="1" x14ac:dyDescent="0.55000000000000004">
      <c r="A70" s="76">
        <v>63</v>
      </c>
      <c r="B70" s="125" t="s">
        <v>260</v>
      </c>
      <c r="C70" s="126">
        <v>42.586790000000001</v>
      </c>
      <c r="D70" s="126">
        <v>258.90934499999997</v>
      </c>
      <c r="E70" s="126">
        <v>43.085036000000002</v>
      </c>
      <c r="F70" s="127" t="s">
        <v>390</v>
      </c>
      <c r="G70" s="76">
        <v>63</v>
      </c>
      <c r="L70" s="67"/>
      <c r="M70" s="67"/>
    </row>
    <row r="71" spans="1:13" ht="20.100000000000001" customHeight="1" x14ac:dyDescent="0.55000000000000004">
      <c r="A71" s="83">
        <v>64</v>
      </c>
      <c r="B71" s="128" t="s">
        <v>195</v>
      </c>
      <c r="C71" s="129">
        <v>31.412621000000001</v>
      </c>
      <c r="D71" s="129">
        <v>45.391285000000003</v>
      </c>
      <c r="E71" s="129">
        <v>42.200021</v>
      </c>
      <c r="F71" s="130" t="s">
        <v>332</v>
      </c>
      <c r="G71" s="83">
        <v>64</v>
      </c>
      <c r="L71" s="67"/>
      <c r="M71" s="67"/>
    </row>
    <row r="72" spans="1:13" ht="20.100000000000001" customHeight="1" x14ac:dyDescent="0.55000000000000004">
      <c r="A72" s="76">
        <v>65</v>
      </c>
      <c r="B72" s="125" t="s">
        <v>172</v>
      </c>
      <c r="C72" s="126">
        <v>1097.039839</v>
      </c>
      <c r="D72" s="126">
        <v>47.882080999999999</v>
      </c>
      <c r="E72" s="126">
        <v>41.185205000000003</v>
      </c>
      <c r="F72" s="127" t="s">
        <v>310</v>
      </c>
      <c r="G72" s="76">
        <v>65</v>
      </c>
      <c r="L72" s="67"/>
      <c r="M72" s="67"/>
    </row>
    <row r="73" spans="1:13" ht="20.100000000000001" customHeight="1" x14ac:dyDescent="0.55000000000000004">
      <c r="A73" s="83">
        <v>66</v>
      </c>
      <c r="B73" s="128" t="s">
        <v>511</v>
      </c>
      <c r="C73" s="129">
        <v>41.182212</v>
      </c>
      <c r="D73" s="129">
        <v>77.789134000000004</v>
      </c>
      <c r="E73" s="129">
        <v>39.706971000000003</v>
      </c>
      <c r="F73" s="130" t="s">
        <v>510</v>
      </c>
      <c r="G73" s="83">
        <v>66</v>
      </c>
      <c r="L73" s="67"/>
      <c r="M73" s="67"/>
    </row>
    <row r="74" spans="1:13" ht="20.100000000000001" customHeight="1" x14ac:dyDescent="0.55000000000000004">
      <c r="A74" s="76">
        <v>67</v>
      </c>
      <c r="B74" s="125" t="s">
        <v>268</v>
      </c>
      <c r="C74" s="126">
        <v>19.332443999999999</v>
      </c>
      <c r="D74" s="126">
        <v>21.032073</v>
      </c>
      <c r="E74" s="126">
        <v>30.964032</v>
      </c>
      <c r="F74" s="127" t="s">
        <v>418</v>
      </c>
      <c r="G74" s="76">
        <v>67</v>
      </c>
      <c r="L74" s="67"/>
      <c r="M74" s="67"/>
    </row>
    <row r="75" spans="1:13" ht="20.100000000000001" customHeight="1" x14ac:dyDescent="0.55000000000000004">
      <c r="A75" s="83">
        <v>68</v>
      </c>
      <c r="B75" s="128" t="s">
        <v>215</v>
      </c>
      <c r="C75" s="129">
        <v>18.094685999999999</v>
      </c>
      <c r="D75" s="129">
        <v>48.389884000000002</v>
      </c>
      <c r="E75" s="129">
        <v>29.442326999999999</v>
      </c>
      <c r="F75" s="130" t="s">
        <v>358</v>
      </c>
      <c r="G75" s="83">
        <v>68</v>
      </c>
      <c r="L75" s="67"/>
      <c r="M75" s="67"/>
    </row>
    <row r="76" spans="1:13" ht="20.100000000000001" customHeight="1" x14ac:dyDescent="0.55000000000000004">
      <c r="A76" s="76">
        <v>69</v>
      </c>
      <c r="B76" s="125" t="s">
        <v>285</v>
      </c>
      <c r="C76" s="126">
        <v>4.2077689999999999</v>
      </c>
      <c r="D76" s="126">
        <v>5.3337139999999996</v>
      </c>
      <c r="E76" s="126">
        <v>29.051307000000001</v>
      </c>
      <c r="F76" s="127" t="s">
        <v>411</v>
      </c>
      <c r="G76" s="76">
        <v>69</v>
      </c>
      <c r="L76" s="67"/>
      <c r="M76" s="67"/>
    </row>
    <row r="77" spans="1:13" ht="20.100000000000001" customHeight="1" x14ac:dyDescent="0.55000000000000004">
      <c r="A77" s="83">
        <v>70</v>
      </c>
      <c r="B77" s="128" t="s">
        <v>199</v>
      </c>
      <c r="C77" s="129">
        <v>11.435067999999999</v>
      </c>
      <c r="D77" s="129">
        <v>31.254985999999999</v>
      </c>
      <c r="E77" s="129">
        <v>28.743193000000002</v>
      </c>
      <c r="F77" s="130" t="s">
        <v>342</v>
      </c>
      <c r="G77" s="83">
        <v>70</v>
      </c>
      <c r="L77" s="67"/>
      <c r="M77" s="67"/>
    </row>
    <row r="78" spans="1:13" ht="20.100000000000001" customHeight="1" x14ac:dyDescent="0.55000000000000004">
      <c r="A78" s="76">
        <v>71</v>
      </c>
      <c r="B78" s="125" t="s">
        <v>259</v>
      </c>
      <c r="C78" s="126">
        <v>5.539974</v>
      </c>
      <c r="D78" s="126">
        <v>40.158368000000003</v>
      </c>
      <c r="E78" s="126">
        <v>27.242663</v>
      </c>
      <c r="F78" s="127" t="s">
        <v>407</v>
      </c>
      <c r="G78" s="76">
        <v>71</v>
      </c>
      <c r="L78" s="67"/>
      <c r="M78" s="67"/>
    </row>
    <row r="79" spans="1:13" ht="20.100000000000001" customHeight="1" x14ac:dyDescent="0.55000000000000004">
      <c r="A79" s="83">
        <v>72</v>
      </c>
      <c r="B79" s="128" t="s">
        <v>228</v>
      </c>
      <c r="C79" s="129">
        <v>1.460993</v>
      </c>
      <c r="D79" s="129">
        <v>22.652249999999999</v>
      </c>
      <c r="E79" s="129">
        <v>26.828916</v>
      </c>
      <c r="F79" s="130" t="s">
        <v>346</v>
      </c>
      <c r="G79" s="83">
        <v>72</v>
      </c>
      <c r="L79" s="67"/>
      <c r="M79" s="67"/>
    </row>
    <row r="80" spans="1:13" ht="20.100000000000001" customHeight="1" x14ac:dyDescent="0.55000000000000004">
      <c r="A80" s="76">
        <v>73</v>
      </c>
      <c r="B80" s="125" t="s">
        <v>264</v>
      </c>
      <c r="C80" s="126">
        <v>1.052073</v>
      </c>
      <c r="D80" s="126">
        <v>13.972685</v>
      </c>
      <c r="E80" s="126">
        <v>23.435964999999999</v>
      </c>
      <c r="F80" s="127" t="s">
        <v>362</v>
      </c>
      <c r="G80" s="76">
        <v>73</v>
      </c>
      <c r="L80" s="67"/>
      <c r="M80" s="67"/>
    </row>
    <row r="81" spans="1:13" ht="20.100000000000001" customHeight="1" x14ac:dyDescent="0.55000000000000004">
      <c r="A81" s="83">
        <v>74</v>
      </c>
      <c r="B81" s="128" t="s">
        <v>202</v>
      </c>
      <c r="C81" s="129">
        <v>16.823875999999998</v>
      </c>
      <c r="D81" s="129">
        <v>29.474385999999999</v>
      </c>
      <c r="E81" s="129">
        <v>21.823718</v>
      </c>
      <c r="F81" s="130" t="s">
        <v>340</v>
      </c>
      <c r="G81" s="83">
        <v>74</v>
      </c>
      <c r="L81" s="67"/>
      <c r="M81" s="67"/>
    </row>
    <row r="82" spans="1:13" ht="20.100000000000001" customHeight="1" x14ac:dyDescent="0.55000000000000004">
      <c r="A82" s="76">
        <v>75</v>
      </c>
      <c r="B82" s="125" t="s">
        <v>230</v>
      </c>
      <c r="C82" s="126">
        <v>8.0709859999999995</v>
      </c>
      <c r="D82" s="126">
        <v>28.822666000000002</v>
      </c>
      <c r="E82" s="126">
        <v>16.638636000000002</v>
      </c>
      <c r="F82" s="127" t="s">
        <v>371</v>
      </c>
      <c r="G82" s="76">
        <v>75</v>
      </c>
      <c r="L82" s="67"/>
      <c r="M82" s="67"/>
    </row>
    <row r="83" spans="1:13" ht="20.100000000000001" customHeight="1" x14ac:dyDescent="0.55000000000000004">
      <c r="A83" s="83">
        <v>76</v>
      </c>
      <c r="B83" s="128" t="s">
        <v>272</v>
      </c>
      <c r="C83" s="129">
        <v>26.741865000000001</v>
      </c>
      <c r="D83" s="129">
        <v>23.191769000000001</v>
      </c>
      <c r="E83" s="129">
        <v>16.097688999999999</v>
      </c>
      <c r="F83" s="130" t="s">
        <v>404</v>
      </c>
      <c r="G83" s="83">
        <v>76</v>
      </c>
      <c r="L83" s="67"/>
      <c r="M83" s="67"/>
    </row>
    <row r="84" spans="1:13" ht="20.100000000000001" customHeight="1" x14ac:dyDescent="0.55000000000000004">
      <c r="A84" s="76">
        <v>77</v>
      </c>
      <c r="B84" s="125" t="s">
        <v>286</v>
      </c>
      <c r="C84" s="126">
        <v>7.9246800000000004</v>
      </c>
      <c r="D84" s="126">
        <v>17.369796000000001</v>
      </c>
      <c r="E84" s="126">
        <v>15.946351</v>
      </c>
      <c r="F84" s="127" t="s">
        <v>402</v>
      </c>
      <c r="G84" s="76">
        <v>77</v>
      </c>
      <c r="L84" s="67"/>
      <c r="M84" s="67"/>
    </row>
    <row r="85" spans="1:13" ht="20.100000000000001" customHeight="1" x14ac:dyDescent="0.55000000000000004">
      <c r="A85" s="83">
        <v>78</v>
      </c>
      <c r="B85" s="128" t="s">
        <v>241</v>
      </c>
      <c r="C85" s="129">
        <v>6.6634840000000004</v>
      </c>
      <c r="D85" s="129">
        <v>4.5392419999999998</v>
      </c>
      <c r="E85" s="129">
        <v>15.619821</v>
      </c>
      <c r="F85" s="130" t="s">
        <v>373</v>
      </c>
      <c r="G85" s="83">
        <v>78</v>
      </c>
      <c r="L85" s="67"/>
      <c r="M85" s="67"/>
    </row>
    <row r="86" spans="1:13" ht="20.100000000000001" customHeight="1" x14ac:dyDescent="0.55000000000000004">
      <c r="A86" s="76">
        <v>79</v>
      </c>
      <c r="B86" s="125" t="s">
        <v>216</v>
      </c>
      <c r="C86" s="126">
        <v>14.727544999999999</v>
      </c>
      <c r="D86" s="126">
        <v>14.422632</v>
      </c>
      <c r="E86" s="126">
        <v>12.297079999999999</v>
      </c>
      <c r="F86" s="127" t="s">
        <v>354</v>
      </c>
      <c r="G86" s="76">
        <v>79</v>
      </c>
      <c r="L86" s="67"/>
      <c r="M86" s="67"/>
    </row>
    <row r="87" spans="1:13" ht="20.100000000000001" customHeight="1" x14ac:dyDescent="0.55000000000000004">
      <c r="A87" s="83">
        <v>80</v>
      </c>
      <c r="B87" s="128" t="s">
        <v>287</v>
      </c>
      <c r="C87" s="129">
        <v>32.906146</v>
      </c>
      <c r="D87" s="129">
        <v>17.665824000000001</v>
      </c>
      <c r="E87" s="129">
        <v>12.183681</v>
      </c>
      <c r="F87" s="130" t="s">
        <v>416</v>
      </c>
      <c r="G87" s="83">
        <v>80</v>
      </c>
      <c r="L87" s="67"/>
      <c r="M87" s="67"/>
    </row>
    <row r="88" spans="1:13" ht="20.100000000000001" customHeight="1" x14ac:dyDescent="0.55000000000000004">
      <c r="A88" s="76">
        <v>81</v>
      </c>
      <c r="B88" s="125" t="s">
        <v>221</v>
      </c>
      <c r="C88" s="126">
        <v>3.5577640000000001</v>
      </c>
      <c r="D88" s="126">
        <v>7.4990649999999999</v>
      </c>
      <c r="E88" s="126">
        <v>11.842791</v>
      </c>
      <c r="F88" s="127" t="s">
        <v>347</v>
      </c>
      <c r="G88" s="76">
        <v>81</v>
      </c>
      <c r="L88" s="67"/>
      <c r="M88" s="67"/>
    </row>
    <row r="89" spans="1:13" ht="20.100000000000001" customHeight="1" x14ac:dyDescent="0.55000000000000004">
      <c r="A89" s="83">
        <v>82</v>
      </c>
      <c r="B89" s="128" t="s">
        <v>273</v>
      </c>
      <c r="C89" s="129">
        <v>13.921011</v>
      </c>
      <c r="D89" s="129">
        <v>32.450221999999997</v>
      </c>
      <c r="E89" s="129">
        <v>11.285570999999999</v>
      </c>
      <c r="F89" s="130" t="s">
        <v>417</v>
      </c>
      <c r="G89" s="83">
        <v>82</v>
      </c>
      <c r="L89" s="67"/>
      <c r="M89" s="67"/>
    </row>
    <row r="90" spans="1:13" ht="20.100000000000001" customHeight="1" x14ac:dyDescent="0.55000000000000004">
      <c r="A90" s="76">
        <v>83</v>
      </c>
      <c r="B90" s="125" t="s">
        <v>541</v>
      </c>
      <c r="C90" s="126">
        <v>0.106016</v>
      </c>
      <c r="D90" s="126">
        <v>54.302112999999999</v>
      </c>
      <c r="E90" s="126">
        <v>11.113307000000001</v>
      </c>
      <c r="F90" s="127" t="s">
        <v>542</v>
      </c>
      <c r="G90" s="76">
        <v>83</v>
      </c>
      <c r="L90" s="67"/>
      <c r="M90" s="67"/>
    </row>
    <row r="91" spans="1:13" ht="20.100000000000001" customHeight="1" x14ac:dyDescent="0.55000000000000004">
      <c r="A91" s="83">
        <v>84</v>
      </c>
      <c r="B91" s="128" t="s">
        <v>258</v>
      </c>
      <c r="C91" s="129">
        <v>3.0778650000000001</v>
      </c>
      <c r="D91" s="129">
        <v>10.549542000000001</v>
      </c>
      <c r="E91" s="129">
        <v>10.833418</v>
      </c>
      <c r="F91" s="130" t="s">
        <v>392</v>
      </c>
      <c r="G91" s="83">
        <v>84</v>
      </c>
      <c r="L91" s="67"/>
      <c r="M91" s="67"/>
    </row>
    <row r="92" spans="1:13" ht="20.100000000000001" customHeight="1" x14ac:dyDescent="0.55000000000000004">
      <c r="A92" s="76">
        <v>85</v>
      </c>
      <c r="B92" s="125" t="s">
        <v>245</v>
      </c>
      <c r="C92" s="126">
        <v>1.740283</v>
      </c>
      <c r="D92" s="126">
        <v>3.0835919999999999</v>
      </c>
      <c r="E92" s="126">
        <v>9.5370950000000008</v>
      </c>
      <c r="F92" s="127" t="s">
        <v>399</v>
      </c>
      <c r="G92" s="76">
        <v>85</v>
      </c>
      <c r="L92" s="67"/>
      <c r="M92" s="67"/>
    </row>
    <row r="93" spans="1:13" ht="20.100000000000001" customHeight="1" x14ac:dyDescent="0.55000000000000004">
      <c r="A93" s="83">
        <v>86</v>
      </c>
      <c r="B93" s="128" t="s">
        <v>253</v>
      </c>
      <c r="C93" s="129">
        <v>11.122445000000001</v>
      </c>
      <c r="D93" s="129">
        <v>17.845455999999999</v>
      </c>
      <c r="E93" s="129">
        <v>8.3438660000000002</v>
      </c>
      <c r="F93" s="130" t="s">
        <v>385</v>
      </c>
      <c r="G93" s="83">
        <v>86</v>
      </c>
      <c r="L93" s="67"/>
      <c r="M93" s="67"/>
    </row>
    <row r="94" spans="1:13" ht="20.100000000000001" customHeight="1" x14ac:dyDescent="0.55000000000000004">
      <c r="A94" s="76">
        <v>87</v>
      </c>
      <c r="B94" s="125" t="s">
        <v>249</v>
      </c>
      <c r="C94" s="126">
        <v>2.6775609999999999</v>
      </c>
      <c r="D94" s="126">
        <v>7.8291930000000001</v>
      </c>
      <c r="E94" s="126">
        <v>8.0437139999999996</v>
      </c>
      <c r="F94" s="127" t="s">
        <v>378</v>
      </c>
      <c r="G94" s="76">
        <v>87</v>
      </c>
      <c r="L94" s="67"/>
      <c r="M94" s="67"/>
    </row>
    <row r="95" spans="1:13" ht="20.100000000000001" customHeight="1" x14ac:dyDescent="0.55000000000000004">
      <c r="A95" s="83">
        <v>88</v>
      </c>
      <c r="B95" s="128" t="s">
        <v>200</v>
      </c>
      <c r="C95" s="129">
        <v>8.138261</v>
      </c>
      <c r="D95" s="129">
        <v>8.5312549999999998</v>
      </c>
      <c r="E95" s="129">
        <v>7.7027099999999997</v>
      </c>
      <c r="F95" s="130" t="s">
        <v>344</v>
      </c>
      <c r="G95" s="83">
        <v>88</v>
      </c>
      <c r="L95" s="67"/>
      <c r="M95" s="67"/>
    </row>
    <row r="96" spans="1:13" ht="20.100000000000001" customHeight="1" x14ac:dyDescent="0.55000000000000004">
      <c r="A96" s="76">
        <v>89</v>
      </c>
      <c r="B96" s="125" t="s">
        <v>267</v>
      </c>
      <c r="C96" s="126">
        <v>0.19212099999999999</v>
      </c>
      <c r="D96" s="126">
        <v>9.2418879999999994</v>
      </c>
      <c r="E96" s="126">
        <v>7.2706540000000004</v>
      </c>
      <c r="F96" s="127" t="s">
        <v>414</v>
      </c>
      <c r="G96" s="76">
        <v>89</v>
      </c>
      <c r="L96" s="67"/>
      <c r="M96" s="67"/>
    </row>
    <row r="97" spans="1:13" ht="20.100000000000001" customHeight="1" x14ac:dyDescent="0.55000000000000004">
      <c r="A97" s="83">
        <v>90</v>
      </c>
      <c r="B97" s="128" t="s">
        <v>194</v>
      </c>
      <c r="C97" s="129">
        <v>2.324541</v>
      </c>
      <c r="D97" s="129">
        <v>7.2231209999999999</v>
      </c>
      <c r="E97" s="129">
        <v>7.2191090000000004</v>
      </c>
      <c r="F97" s="130" t="s">
        <v>323</v>
      </c>
      <c r="G97" s="83">
        <v>90</v>
      </c>
      <c r="L97" s="67"/>
      <c r="M97" s="67"/>
    </row>
    <row r="98" spans="1:13" ht="20.100000000000001" customHeight="1" x14ac:dyDescent="0.55000000000000004">
      <c r="A98" s="76">
        <v>91</v>
      </c>
      <c r="B98" s="125" t="s">
        <v>284</v>
      </c>
      <c r="C98" s="126">
        <v>2.4020060000000001</v>
      </c>
      <c r="D98" s="126">
        <v>10.178741</v>
      </c>
      <c r="E98" s="126">
        <v>6.5072530000000004</v>
      </c>
      <c r="F98" s="127" t="s">
        <v>536</v>
      </c>
      <c r="G98" s="76">
        <v>91</v>
      </c>
      <c r="L98" s="67"/>
      <c r="M98" s="67"/>
    </row>
    <row r="99" spans="1:13" ht="20.100000000000001" customHeight="1" x14ac:dyDescent="0.55000000000000004">
      <c r="A99" s="83">
        <v>92</v>
      </c>
      <c r="B99" s="128" t="s">
        <v>277</v>
      </c>
      <c r="C99" s="129" t="s">
        <v>532</v>
      </c>
      <c r="D99" s="129">
        <v>3.3633500000000001</v>
      </c>
      <c r="E99" s="129">
        <v>6.2923479999999996</v>
      </c>
      <c r="F99" s="130" t="s">
        <v>396</v>
      </c>
      <c r="G99" s="83">
        <v>92</v>
      </c>
      <c r="L99" s="67"/>
      <c r="M99" s="67"/>
    </row>
    <row r="100" spans="1:13" ht="20.100000000000001" customHeight="1" x14ac:dyDescent="0.55000000000000004">
      <c r="A100" s="76">
        <v>93</v>
      </c>
      <c r="B100" s="125" t="s">
        <v>218</v>
      </c>
      <c r="C100" s="126">
        <v>4.7460760000000004</v>
      </c>
      <c r="D100" s="126">
        <v>6.6425789999999996</v>
      </c>
      <c r="E100" s="126">
        <v>5.4759320000000002</v>
      </c>
      <c r="F100" s="127" t="s">
        <v>357</v>
      </c>
      <c r="G100" s="76">
        <v>93</v>
      </c>
      <c r="L100" s="67"/>
      <c r="M100" s="67"/>
    </row>
    <row r="101" spans="1:13" ht="20.100000000000001" customHeight="1" x14ac:dyDescent="0.55000000000000004">
      <c r="A101" s="83">
        <v>94</v>
      </c>
      <c r="B101" s="128" t="s">
        <v>276</v>
      </c>
      <c r="C101" s="129">
        <v>3.4854639999999999</v>
      </c>
      <c r="D101" s="129">
        <v>4.7307050000000004</v>
      </c>
      <c r="E101" s="129">
        <v>5.3525049999999998</v>
      </c>
      <c r="F101" s="130" t="s">
        <v>420</v>
      </c>
      <c r="G101" s="83">
        <v>94</v>
      </c>
      <c r="L101" s="67"/>
      <c r="M101" s="67"/>
    </row>
    <row r="102" spans="1:13" ht="20.100000000000001" customHeight="1" x14ac:dyDescent="0.55000000000000004">
      <c r="A102" s="76">
        <v>95</v>
      </c>
      <c r="B102" s="125" t="s">
        <v>288</v>
      </c>
      <c r="C102" s="126">
        <v>3.6714739999999999</v>
      </c>
      <c r="D102" s="126">
        <v>5.169111</v>
      </c>
      <c r="E102" s="126">
        <v>5.0645210000000001</v>
      </c>
      <c r="F102" s="127" t="s">
        <v>413</v>
      </c>
      <c r="G102" s="76">
        <v>95</v>
      </c>
      <c r="L102" s="67"/>
      <c r="M102" s="67"/>
    </row>
    <row r="103" spans="1:13" ht="20.100000000000001" customHeight="1" x14ac:dyDescent="0.55000000000000004">
      <c r="A103" s="83">
        <v>96</v>
      </c>
      <c r="B103" s="128" t="s">
        <v>26</v>
      </c>
      <c r="C103" s="129" t="s">
        <v>532</v>
      </c>
      <c r="D103" s="129">
        <v>0.29099900000000001</v>
      </c>
      <c r="E103" s="129">
        <v>4.556127</v>
      </c>
      <c r="F103" s="130" t="s">
        <v>595</v>
      </c>
      <c r="G103" s="83">
        <v>96</v>
      </c>
      <c r="L103" s="67"/>
      <c r="M103" s="67"/>
    </row>
    <row r="104" spans="1:13" ht="20.100000000000001" customHeight="1" x14ac:dyDescent="0.55000000000000004">
      <c r="A104" s="76">
        <v>97</v>
      </c>
      <c r="B104" s="125" t="s">
        <v>255</v>
      </c>
      <c r="C104" s="126">
        <v>4.7523470000000003</v>
      </c>
      <c r="D104" s="126">
        <v>4.1200659999999996</v>
      </c>
      <c r="E104" s="126">
        <v>4.0732860000000004</v>
      </c>
      <c r="F104" s="127" t="s">
        <v>395</v>
      </c>
      <c r="G104" s="76">
        <v>97</v>
      </c>
      <c r="L104" s="67"/>
      <c r="M104" s="67"/>
    </row>
    <row r="105" spans="1:13" ht="20.100000000000001" customHeight="1" x14ac:dyDescent="0.55000000000000004">
      <c r="A105" s="83">
        <v>98</v>
      </c>
      <c r="B105" s="128" t="s">
        <v>290</v>
      </c>
      <c r="C105" s="129">
        <v>1.084384</v>
      </c>
      <c r="D105" s="129">
        <v>7.249968</v>
      </c>
      <c r="E105" s="129">
        <v>2.8575620000000002</v>
      </c>
      <c r="F105" s="130" t="s">
        <v>423</v>
      </c>
      <c r="G105" s="83">
        <v>98</v>
      </c>
      <c r="L105" s="67"/>
      <c r="M105" s="67"/>
    </row>
    <row r="106" spans="1:13" ht="20.100000000000001" customHeight="1" x14ac:dyDescent="0.55000000000000004">
      <c r="A106" s="76">
        <v>99</v>
      </c>
      <c r="B106" s="125" t="s">
        <v>266</v>
      </c>
      <c r="C106" s="126">
        <v>22.753450000000001</v>
      </c>
      <c r="D106" s="126">
        <v>6.2854570000000001</v>
      </c>
      <c r="E106" s="126">
        <v>2.762229</v>
      </c>
      <c r="F106" s="127" t="s">
        <v>401</v>
      </c>
      <c r="G106" s="76">
        <v>99</v>
      </c>
      <c r="L106" s="67"/>
      <c r="M106" s="67"/>
    </row>
    <row r="107" spans="1:13" ht="20.100000000000001" customHeight="1" x14ac:dyDescent="0.55000000000000004">
      <c r="A107" s="83">
        <v>100</v>
      </c>
      <c r="B107" s="128" t="s">
        <v>185</v>
      </c>
      <c r="C107" s="129">
        <v>0.49675399999999997</v>
      </c>
      <c r="D107" s="129">
        <v>0.79884999999999995</v>
      </c>
      <c r="E107" s="129">
        <v>2.7492740000000002</v>
      </c>
      <c r="F107" s="130" t="s">
        <v>333</v>
      </c>
      <c r="G107" s="83">
        <v>100</v>
      </c>
      <c r="L107" s="67"/>
      <c r="M107" s="67"/>
    </row>
    <row r="108" spans="1:13" ht="20.100000000000001" customHeight="1" x14ac:dyDescent="0.55000000000000004">
      <c r="A108" s="76">
        <v>101</v>
      </c>
      <c r="B108" s="125" t="s">
        <v>474</v>
      </c>
      <c r="C108" s="126">
        <v>2.1047560000000001</v>
      </c>
      <c r="D108" s="126">
        <v>0.47358499999999998</v>
      </c>
      <c r="E108" s="126">
        <v>2.7292969999999999</v>
      </c>
      <c r="F108" s="127" t="s">
        <v>475</v>
      </c>
      <c r="G108" s="76">
        <v>101</v>
      </c>
      <c r="L108" s="67"/>
      <c r="M108" s="67"/>
    </row>
    <row r="109" spans="1:13" ht="20.100000000000001" customHeight="1" x14ac:dyDescent="0.55000000000000004">
      <c r="A109" s="83">
        <v>102</v>
      </c>
      <c r="B109" s="128" t="s">
        <v>289</v>
      </c>
      <c r="C109" s="129">
        <v>5.7737819999999997</v>
      </c>
      <c r="D109" s="129">
        <v>2.4955919999999998</v>
      </c>
      <c r="E109" s="129">
        <v>2.4020679999999999</v>
      </c>
      <c r="F109" s="130" t="s">
        <v>412</v>
      </c>
      <c r="G109" s="83">
        <v>102</v>
      </c>
      <c r="L109" s="67"/>
      <c r="M109" s="67"/>
    </row>
    <row r="110" spans="1:13" ht="20.100000000000001" customHeight="1" x14ac:dyDescent="0.55000000000000004">
      <c r="A110" s="76">
        <v>103</v>
      </c>
      <c r="B110" s="125" t="s">
        <v>250</v>
      </c>
      <c r="C110" s="126">
        <v>2.126306</v>
      </c>
      <c r="D110" s="126">
        <v>3.460728</v>
      </c>
      <c r="E110" s="126">
        <v>2.025461</v>
      </c>
      <c r="F110" s="127" t="s">
        <v>419</v>
      </c>
      <c r="G110" s="76">
        <v>103</v>
      </c>
      <c r="L110" s="67"/>
      <c r="M110" s="67"/>
    </row>
    <row r="111" spans="1:13" ht="20.100000000000001" customHeight="1" x14ac:dyDescent="0.55000000000000004">
      <c r="A111" s="83">
        <v>104</v>
      </c>
      <c r="B111" s="128" t="s">
        <v>292</v>
      </c>
      <c r="C111" s="129">
        <v>1.755E-2</v>
      </c>
      <c r="D111" s="129">
        <v>0.15770200000000001</v>
      </c>
      <c r="E111" s="129">
        <v>1.9514689999999999</v>
      </c>
      <c r="F111" s="130" t="s">
        <v>398</v>
      </c>
      <c r="G111" s="83">
        <v>104</v>
      </c>
      <c r="L111" s="67"/>
      <c r="M111" s="67"/>
    </row>
    <row r="112" spans="1:13" ht="20.100000000000001" customHeight="1" x14ac:dyDescent="0.55000000000000004">
      <c r="A112" s="76">
        <v>105</v>
      </c>
      <c r="B112" s="125" t="s">
        <v>220</v>
      </c>
      <c r="C112" s="126">
        <v>1.0283</v>
      </c>
      <c r="D112" s="126">
        <v>2.7896260000000002</v>
      </c>
      <c r="E112" s="126">
        <v>1.897745</v>
      </c>
      <c r="F112" s="127" t="s">
        <v>352</v>
      </c>
      <c r="G112" s="76">
        <v>105</v>
      </c>
      <c r="L112" s="67"/>
      <c r="M112" s="67"/>
    </row>
    <row r="113" spans="1:13" ht="20.100000000000001" customHeight="1" x14ac:dyDescent="0.55000000000000004">
      <c r="A113" s="83">
        <v>106</v>
      </c>
      <c r="B113" s="128" t="s">
        <v>243</v>
      </c>
      <c r="C113" s="129">
        <v>2.276186</v>
      </c>
      <c r="D113" s="129">
        <v>2.2957640000000001</v>
      </c>
      <c r="E113" s="129">
        <v>1.614317</v>
      </c>
      <c r="F113" s="130" t="s">
        <v>377</v>
      </c>
      <c r="G113" s="83">
        <v>106</v>
      </c>
      <c r="L113" s="67"/>
      <c r="M113" s="67"/>
    </row>
    <row r="114" spans="1:13" ht="20.100000000000001" customHeight="1" x14ac:dyDescent="0.55000000000000004">
      <c r="A114" s="76">
        <v>107</v>
      </c>
      <c r="B114" s="125" t="s">
        <v>229</v>
      </c>
      <c r="C114" s="126">
        <v>1.445176</v>
      </c>
      <c r="D114" s="126">
        <v>1.74766</v>
      </c>
      <c r="E114" s="126">
        <v>1.605977</v>
      </c>
      <c r="F114" s="127" t="s">
        <v>376</v>
      </c>
      <c r="G114" s="76">
        <v>107</v>
      </c>
      <c r="L114" s="67"/>
      <c r="M114" s="67"/>
    </row>
    <row r="115" spans="1:13" ht="20.100000000000001" customHeight="1" x14ac:dyDescent="0.55000000000000004">
      <c r="A115" s="83">
        <v>108</v>
      </c>
      <c r="B115" s="128" t="s">
        <v>212</v>
      </c>
      <c r="C115" s="129">
        <v>3.5243679999999999</v>
      </c>
      <c r="D115" s="129">
        <v>1.708356</v>
      </c>
      <c r="E115" s="129">
        <v>1.5905149999999999</v>
      </c>
      <c r="F115" s="130" t="s">
        <v>350</v>
      </c>
      <c r="G115" s="83">
        <v>108</v>
      </c>
      <c r="L115" s="67"/>
      <c r="M115" s="67"/>
    </row>
    <row r="116" spans="1:13" ht="20.100000000000001" customHeight="1" x14ac:dyDescent="0.55000000000000004">
      <c r="A116" s="76">
        <v>109</v>
      </c>
      <c r="B116" s="125" t="s">
        <v>223</v>
      </c>
      <c r="C116" s="126">
        <v>2.4854959999999999</v>
      </c>
      <c r="D116" s="126">
        <v>0.64016099999999998</v>
      </c>
      <c r="E116" s="126">
        <v>1.3325629999999999</v>
      </c>
      <c r="F116" s="127" t="s">
        <v>515</v>
      </c>
      <c r="G116" s="76">
        <v>109</v>
      </c>
      <c r="L116" s="67"/>
      <c r="M116" s="67"/>
    </row>
    <row r="117" spans="1:13" ht="20.100000000000001" customHeight="1" x14ac:dyDescent="0.55000000000000004">
      <c r="A117" s="83">
        <v>110</v>
      </c>
      <c r="B117" s="128" t="s">
        <v>244</v>
      </c>
      <c r="C117" s="129">
        <v>0.69850299999999999</v>
      </c>
      <c r="D117" s="129">
        <v>1.4289970000000001</v>
      </c>
      <c r="E117" s="129">
        <v>1.275058</v>
      </c>
      <c r="F117" s="130" t="s">
        <v>370</v>
      </c>
      <c r="G117" s="83">
        <v>110</v>
      </c>
      <c r="L117" s="67"/>
      <c r="M117" s="67"/>
    </row>
    <row r="118" spans="1:13" ht="20.100000000000001" customHeight="1" x14ac:dyDescent="0.55000000000000004">
      <c r="A118" s="76">
        <v>111</v>
      </c>
      <c r="B118" s="125" t="s">
        <v>291</v>
      </c>
      <c r="C118" s="126">
        <v>1.9080349999999999</v>
      </c>
      <c r="D118" s="126">
        <v>1.9718199999999999</v>
      </c>
      <c r="E118" s="126">
        <v>1.139313</v>
      </c>
      <c r="F118" s="127" t="s">
        <v>421</v>
      </c>
      <c r="G118" s="76">
        <v>111</v>
      </c>
      <c r="L118" s="67"/>
      <c r="M118" s="67"/>
    </row>
    <row r="119" spans="1:13" ht="20.100000000000001" customHeight="1" x14ac:dyDescent="0.55000000000000004">
      <c r="A119" s="83">
        <v>112</v>
      </c>
      <c r="B119" s="128" t="s">
        <v>271</v>
      </c>
      <c r="C119" s="129">
        <v>0.182474</v>
      </c>
      <c r="D119" s="129">
        <v>1.000089</v>
      </c>
      <c r="E119" s="129">
        <v>0.97901199999999999</v>
      </c>
      <c r="F119" s="130" t="s">
        <v>405</v>
      </c>
      <c r="G119" s="83">
        <v>112</v>
      </c>
      <c r="L119" s="67"/>
      <c r="M119" s="67"/>
    </row>
    <row r="120" spans="1:13" ht="20.100000000000001" customHeight="1" x14ac:dyDescent="0.55000000000000004">
      <c r="A120" s="76">
        <v>113</v>
      </c>
      <c r="B120" s="125" t="s">
        <v>252</v>
      </c>
      <c r="C120" s="126">
        <v>0.10609399999999999</v>
      </c>
      <c r="D120" s="126">
        <v>0.95778700000000005</v>
      </c>
      <c r="E120" s="126">
        <v>0.93986999999999998</v>
      </c>
      <c r="F120" s="127" t="s">
        <v>408</v>
      </c>
      <c r="G120" s="76">
        <v>113</v>
      </c>
      <c r="L120" s="67"/>
      <c r="M120" s="67"/>
    </row>
    <row r="121" spans="1:13" ht="20.100000000000001" customHeight="1" x14ac:dyDescent="0.55000000000000004">
      <c r="A121" s="83">
        <v>114</v>
      </c>
      <c r="B121" s="128" t="s">
        <v>598</v>
      </c>
      <c r="C121" s="129">
        <v>1.1965969999999999</v>
      </c>
      <c r="D121" s="129">
        <v>0.52496799999999999</v>
      </c>
      <c r="E121" s="129">
        <v>0.91654800000000003</v>
      </c>
      <c r="F121" s="130" t="s">
        <v>599</v>
      </c>
      <c r="G121" s="83">
        <v>114</v>
      </c>
      <c r="L121" s="67"/>
      <c r="M121" s="67"/>
    </row>
    <row r="122" spans="1:13" ht="20.100000000000001" customHeight="1" x14ac:dyDescent="0.55000000000000004">
      <c r="A122" s="76">
        <v>115</v>
      </c>
      <c r="B122" s="125" t="s">
        <v>217</v>
      </c>
      <c r="C122" s="126">
        <v>0.796763</v>
      </c>
      <c r="D122" s="126">
        <v>1.386495</v>
      </c>
      <c r="E122" s="126">
        <v>0.86187199999999997</v>
      </c>
      <c r="F122" s="127" t="s">
        <v>361</v>
      </c>
      <c r="G122" s="76">
        <v>115</v>
      </c>
      <c r="L122" s="67"/>
      <c r="M122" s="67"/>
    </row>
    <row r="123" spans="1:13" ht="20.100000000000001" customHeight="1" x14ac:dyDescent="0.55000000000000004">
      <c r="A123" s="83">
        <v>116</v>
      </c>
      <c r="B123" s="128" t="s">
        <v>560</v>
      </c>
      <c r="C123" s="129">
        <v>1.17E-3</v>
      </c>
      <c r="D123" s="129">
        <v>0.13158700000000001</v>
      </c>
      <c r="E123" s="129">
        <v>0.79301299999999997</v>
      </c>
      <c r="F123" s="130" t="s">
        <v>561</v>
      </c>
      <c r="G123" s="83">
        <v>116</v>
      </c>
      <c r="L123" s="67"/>
      <c r="M123" s="67"/>
    </row>
    <row r="124" spans="1:13" ht="20.100000000000001" customHeight="1" x14ac:dyDescent="0.55000000000000004">
      <c r="A124" s="76">
        <v>117</v>
      </c>
      <c r="B124" s="125" t="s">
        <v>569</v>
      </c>
      <c r="C124" s="126">
        <v>0.81450500000000003</v>
      </c>
      <c r="D124" s="126">
        <v>0.22531999999999999</v>
      </c>
      <c r="E124" s="126">
        <v>0.78393900000000005</v>
      </c>
      <c r="F124" s="127" t="s">
        <v>570</v>
      </c>
      <c r="G124" s="76">
        <v>117</v>
      </c>
      <c r="L124" s="67"/>
      <c r="M124" s="67"/>
    </row>
    <row r="125" spans="1:13" ht="20.100000000000001" customHeight="1" x14ac:dyDescent="0.55000000000000004">
      <c r="A125" s="83">
        <v>118</v>
      </c>
      <c r="B125" s="128" t="s">
        <v>270</v>
      </c>
      <c r="C125" s="129">
        <v>2.4181409999999999</v>
      </c>
      <c r="D125" s="129">
        <v>1.709001</v>
      </c>
      <c r="E125" s="129">
        <v>0.76380899999999996</v>
      </c>
      <c r="F125" s="130" t="s">
        <v>403</v>
      </c>
      <c r="G125" s="83">
        <v>118</v>
      </c>
      <c r="L125" s="67"/>
      <c r="M125" s="67"/>
    </row>
    <row r="126" spans="1:13" ht="20.100000000000001" customHeight="1" x14ac:dyDescent="0.55000000000000004">
      <c r="A126" s="76">
        <v>119</v>
      </c>
      <c r="B126" s="125" t="s">
        <v>426</v>
      </c>
      <c r="C126" s="126">
        <v>0.40252300000000002</v>
      </c>
      <c r="D126" s="126">
        <v>0.54433100000000001</v>
      </c>
      <c r="E126" s="126">
        <v>0.62897899999999995</v>
      </c>
      <c r="F126" s="127" t="s">
        <v>427</v>
      </c>
      <c r="G126" s="76">
        <v>119</v>
      </c>
      <c r="L126" s="67"/>
      <c r="M126" s="67"/>
    </row>
    <row r="127" spans="1:13" ht="20.100000000000001" customHeight="1" x14ac:dyDescent="0.55000000000000004">
      <c r="A127" s="83">
        <v>120</v>
      </c>
      <c r="B127" s="128" t="s">
        <v>261</v>
      </c>
      <c r="C127" s="129">
        <v>6.7580000000000001E-3</v>
      </c>
      <c r="D127" s="129">
        <v>0.64042299999999996</v>
      </c>
      <c r="E127" s="129">
        <v>0.62086300000000005</v>
      </c>
      <c r="F127" s="130" t="s">
        <v>397</v>
      </c>
      <c r="G127" s="83">
        <v>120</v>
      </c>
      <c r="L127" s="67"/>
      <c r="M127" s="67"/>
    </row>
    <row r="128" spans="1:13" ht="20.100000000000001" customHeight="1" x14ac:dyDescent="0.55000000000000004">
      <c r="A128" s="76">
        <v>121</v>
      </c>
      <c r="B128" s="125" t="s">
        <v>571</v>
      </c>
      <c r="C128" s="126">
        <v>0.16237299999999999</v>
      </c>
      <c r="D128" s="126" t="s">
        <v>532</v>
      </c>
      <c r="E128" s="126">
        <v>0.58396300000000001</v>
      </c>
      <c r="F128" s="127" t="s">
        <v>572</v>
      </c>
      <c r="G128" s="76">
        <v>121</v>
      </c>
      <c r="L128" s="67"/>
      <c r="M128" s="67"/>
    </row>
    <row r="129" spans="1:13" ht="20.100000000000001" customHeight="1" x14ac:dyDescent="0.55000000000000004">
      <c r="A129" s="83">
        <v>122</v>
      </c>
      <c r="B129" s="128" t="s">
        <v>587</v>
      </c>
      <c r="C129" s="129">
        <v>4.0000000000000003E-5</v>
      </c>
      <c r="D129" s="129" t="s">
        <v>532</v>
      </c>
      <c r="E129" s="129">
        <v>0.56221299999999996</v>
      </c>
      <c r="F129" s="130" t="s">
        <v>588</v>
      </c>
      <c r="G129" s="83">
        <v>122</v>
      </c>
      <c r="L129" s="67"/>
      <c r="M129" s="67"/>
    </row>
    <row r="130" spans="1:13" ht="20.100000000000001" customHeight="1" x14ac:dyDescent="0.55000000000000004">
      <c r="A130" s="76">
        <v>123</v>
      </c>
      <c r="B130" s="125" t="s">
        <v>615</v>
      </c>
      <c r="C130" s="126">
        <v>3.6502E-2</v>
      </c>
      <c r="D130" s="126">
        <v>0.48950300000000002</v>
      </c>
      <c r="E130" s="126">
        <v>0.52559699999999998</v>
      </c>
      <c r="F130" s="127" t="s">
        <v>616</v>
      </c>
      <c r="G130" s="76">
        <v>123</v>
      </c>
      <c r="L130" s="67"/>
      <c r="M130" s="67"/>
    </row>
    <row r="131" spans="1:13" ht="20.100000000000001" customHeight="1" x14ac:dyDescent="0.55000000000000004">
      <c r="A131" s="83">
        <v>124</v>
      </c>
      <c r="B131" s="128" t="s">
        <v>274</v>
      </c>
      <c r="C131" s="129">
        <v>0.80366899999999997</v>
      </c>
      <c r="D131" s="129">
        <v>0.54758799999999996</v>
      </c>
      <c r="E131" s="129">
        <v>0.51651599999999998</v>
      </c>
      <c r="F131" s="130" t="s">
        <v>422</v>
      </c>
      <c r="G131" s="83">
        <v>124</v>
      </c>
      <c r="L131" s="67"/>
      <c r="M131" s="67"/>
    </row>
    <row r="132" spans="1:13" ht="20.100000000000001" customHeight="1" x14ac:dyDescent="0.55000000000000004">
      <c r="A132" s="76">
        <v>125</v>
      </c>
      <c r="B132" s="125" t="s">
        <v>499</v>
      </c>
      <c r="C132" s="126">
        <v>0.58000799999999997</v>
      </c>
      <c r="D132" s="126">
        <v>1.0678939999999999</v>
      </c>
      <c r="E132" s="126">
        <v>0.47641800000000001</v>
      </c>
      <c r="F132" s="127" t="s">
        <v>500</v>
      </c>
      <c r="G132" s="76">
        <v>125</v>
      </c>
      <c r="L132" s="67"/>
      <c r="M132" s="67"/>
    </row>
    <row r="133" spans="1:13" ht="20.100000000000001" customHeight="1" x14ac:dyDescent="0.55000000000000004">
      <c r="A133" s="83">
        <v>126</v>
      </c>
      <c r="B133" s="128" t="s">
        <v>573</v>
      </c>
      <c r="C133" s="129">
        <v>2.6967999999999999E-2</v>
      </c>
      <c r="D133" s="129">
        <v>0.48787399999999997</v>
      </c>
      <c r="E133" s="129">
        <v>0.475248</v>
      </c>
      <c r="F133" s="130" t="s">
        <v>574</v>
      </c>
      <c r="G133" s="83">
        <v>126</v>
      </c>
      <c r="L133" s="67"/>
      <c r="M133" s="67"/>
    </row>
    <row r="134" spans="1:13" ht="20.100000000000001" customHeight="1" x14ac:dyDescent="0.55000000000000004">
      <c r="A134" s="76">
        <v>127</v>
      </c>
      <c r="B134" s="125" t="s">
        <v>562</v>
      </c>
      <c r="C134" s="126">
        <v>4.2855999999999998E-2</v>
      </c>
      <c r="D134" s="126">
        <v>0.207812</v>
      </c>
      <c r="E134" s="126">
        <v>0.473275</v>
      </c>
      <c r="F134" s="127" t="s">
        <v>563</v>
      </c>
      <c r="G134" s="76">
        <v>127</v>
      </c>
      <c r="L134" s="67"/>
      <c r="M134" s="67"/>
    </row>
    <row r="135" spans="1:13" ht="20.100000000000001" customHeight="1" x14ac:dyDescent="0.55000000000000004">
      <c r="A135" s="83">
        <v>128</v>
      </c>
      <c r="B135" s="128" t="s">
        <v>543</v>
      </c>
      <c r="C135" s="129">
        <v>0.33271499999999998</v>
      </c>
      <c r="D135" s="129">
        <v>0.45417000000000002</v>
      </c>
      <c r="E135" s="129">
        <v>0.39248100000000002</v>
      </c>
      <c r="F135" s="130" t="s">
        <v>544</v>
      </c>
      <c r="G135" s="83">
        <v>128</v>
      </c>
      <c r="L135" s="67"/>
      <c r="M135" s="67"/>
    </row>
    <row r="136" spans="1:13" ht="20.100000000000001" customHeight="1" x14ac:dyDescent="0.55000000000000004">
      <c r="A136" s="76">
        <v>129</v>
      </c>
      <c r="B136" s="125" t="s">
        <v>604</v>
      </c>
      <c r="C136" s="126">
        <v>0.66087899999999999</v>
      </c>
      <c r="D136" s="126">
        <v>0.438807</v>
      </c>
      <c r="E136" s="126">
        <v>0.37724600000000003</v>
      </c>
      <c r="F136" s="127" t="s">
        <v>605</v>
      </c>
      <c r="G136" s="76">
        <v>129</v>
      </c>
      <c r="L136" s="67"/>
      <c r="M136" s="67"/>
    </row>
    <row r="137" spans="1:13" ht="20.100000000000001" customHeight="1" x14ac:dyDescent="0.55000000000000004">
      <c r="A137" s="83">
        <v>130</v>
      </c>
      <c r="B137" s="128" t="s">
        <v>630</v>
      </c>
      <c r="C137" s="129">
        <v>0.46784599999999998</v>
      </c>
      <c r="D137" s="129">
        <v>5.0640999999999999E-2</v>
      </c>
      <c r="E137" s="129">
        <v>0.36751</v>
      </c>
      <c r="F137" s="130" t="s">
        <v>631</v>
      </c>
      <c r="G137" s="83">
        <v>130</v>
      </c>
      <c r="L137" s="67"/>
      <c r="M137" s="67"/>
    </row>
    <row r="138" spans="1:13" ht="20.100000000000001" customHeight="1" x14ac:dyDescent="0.55000000000000004">
      <c r="A138" s="76">
        <v>131</v>
      </c>
      <c r="B138" s="125" t="s">
        <v>203</v>
      </c>
      <c r="C138" s="126" t="s">
        <v>532</v>
      </c>
      <c r="D138" s="126">
        <v>3.7874999999999999E-2</v>
      </c>
      <c r="E138" s="126">
        <v>0.29578500000000002</v>
      </c>
      <c r="F138" s="127" t="s">
        <v>348</v>
      </c>
      <c r="G138" s="76">
        <v>131</v>
      </c>
      <c r="L138" s="67"/>
      <c r="M138" s="67"/>
    </row>
    <row r="139" spans="1:13" ht="20.100000000000001" customHeight="1" x14ac:dyDescent="0.55000000000000004">
      <c r="A139" s="83">
        <v>132</v>
      </c>
      <c r="B139" s="128" t="s">
        <v>269</v>
      </c>
      <c r="C139" s="129">
        <v>0.910439</v>
      </c>
      <c r="D139" s="129">
        <v>0.48047499999999999</v>
      </c>
      <c r="E139" s="129">
        <v>0.258766</v>
      </c>
      <c r="F139" s="130" t="s">
        <v>410</v>
      </c>
      <c r="G139" s="83">
        <v>132</v>
      </c>
      <c r="L139" s="67"/>
      <c r="M139" s="67"/>
    </row>
    <row r="140" spans="1:13" ht="20.100000000000001" customHeight="1" x14ac:dyDescent="0.55000000000000004">
      <c r="A140" s="76">
        <v>133</v>
      </c>
      <c r="B140" s="125" t="s">
        <v>637</v>
      </c>
      <c r="C140" s="126" t="s">
        <v>532</v>
      </c>
      <c r="D140" s="126">
        <v>1.8929999999999999E-3</v>
      </c>
      <c r="E140" s="126">
        <v>0.24023800000000001</v>
      </c>
      <c r="F140" s="127" t="s">
        <v>638</v>
      </c>
      <c r="G140" s="76">
        <v>133</v>
      </c>
      <c r="L140" s="67"/>
      <c r="M140" s="67"/>
    </row>
    <row r="141" spans="1:13" ht="20.100000000000001" customHeight="1" x14ac:dyDescent="0.55000000000000004">
      <c r="A141" s="83">
        <v>134</v>
      </c>
      <c r="B141" s="128" t="s">
        <v>537</v>
      </c>
      <c r="C141" s="129">
        <v>0.20399999999999999</v>
      </c>
      <c r="D141" s="129">
        <v>2.9007000000000002E-2</v>
      </c>
      <c r="E141" s="129">
        <v>0.209731</v>
      </c>
      <c r="F141" s="130" t="s">
        <v>538</v>
      </c>
      <c r="G141" s="83">
        <v>134</v>
      </c>
      <c r="L141" s="67"/>
      <c r="M141" s="67"/>
    </row>
    <row r="142" spans="1:13" ht="20.100000000000001" customHeight="1" x14ac:dyDescent="0.55000000000000004">
      <c r="A142" s="76">
        <v>135</v>
      </c>
      <c r="B142" s="125" t="s">
        <v>617</v>
      </c>
      <c r="C142" s="126">
        <v>7.5117000000000003E-2</v>
      </c>
      <c r="D142" s="126">
        <v>0.16610800000000001</v>
      </c>
      <c r="E142" s="126">
        <v>0.184477</v>
      </c>
      <c r="F142" s="127" t="s">
        <v>618</v>
      </c>
      <c r="G142" s="76">
        <v>135</v>
      </c>
      <c r="L142" s="67"/>
      <c r="M142" s="67"/>
    </row>
    <row r="143" spans="1:13" ht="20.100000000000001" customHeight="1" x14ac:dyDescent="0.55000000000000004">
      <c r="A143" s="83">
        <v>136</v>
      </c>
      <c r="B143" s="128" t="s">
        <v>591</v>
      </c>
      <c r="C143" s="129">
        <v>0.52178199999999997</v>
      </c>
      <c r="D143" s="129" t="s">
        <v>532</v>
      </c>
      <c r="E143" s="129">
        <v>0.182537</v>
      </c>
      <c r="F143" s="130" t="s">
        <v>592</v>
      </c>
      <c r="G143" s="83">
        <v>136</v>
      </c>
      <c r="L143" s="67"/>
      <c r="M143" s="67"/>
    </row>
    <row r="144" spans="1:13" ht="20.100000000000001" customHeight="1" x14ac:dyDescent="0.55000000000000004">
      <c r="A144" s="76">
        <v>137</v>
      </c>
      <c r="B144" s="125" t="s">
        <v>581</v>
      </c>
      <c r="C144" s="126">
        <v>0.15282799999999999</v>
      </c>
      <c r="D144" s="126">
        <v>0.14499899999999999</v>
      </c>
      <c r="E144" s="126">
        <v>0.118076</v>
      </c>
      <c r="F144" s="127" t="s">
        <v>582</v>
      </c>
      <c r="G144" s="76">
        <v>137</v>
      </c>
      <c r="L144" s="67"/>
      <c r="M144" s="67"/>
    </row>
    <row r="145" spans="1:13" ht="20.100000000000001" customHeight="1" x14ac:dyDescent="0.55000000000000004">
      <c r="A145" s="83">
        <v>138</v>
      </c>
      <c r="B145" s="128" t="s">
        <v>549</v>
      </c>
      <c r="C145" s="129">
        <v>0.15374299999999999</v>
      </c>
      <c r="D145" s="129">
        <v>6.6150000000000002E-3</v>
      </c>
      <c r="E145" s="129">
        <v>9.418E-2</v>
      </c>
      <c r="F145" s="130" t="s">
        <v>550</v>
      </c>
      <c r="G145" s="83">
        <v>138</v>
      </c>
      <c r="L145" s="67"/>
      <c r="M145" s="67"/>
    </row>
    <row r="146" spans="1:13" ht="20.100000000000001" customHeight="1" x14ac:dyDescent="0.55000000000000004">
      <c r="A146" s="76">
        <v>139</v>
      </c>
      <c r="B146" s="125" t="s">
        <v>575</v>
      </c>
      <c r="C146" s="126">
        <v>7.9354999999999995E-2</v>
      </c>
      <c r="D146" s="126">
        <v>286.58782500000001</v>
      </c>
      <c r="E146" s="126">
        <v>9.1525999999999996E-2</v>
      </c>
      <c r="F146" s="127" t="s">
        <v>576</v>
      </c>
      <c r="G146" s="76">
        <v>139</v>
      </c>
      <c r="L146" s="67"/>
      <c r="M146" s="67"/>
    </row>
    <row r="147" spans="1:13" ht="20.100000000000001" customHeight="1" x14ac:dyDescent="0.55000000000000004">
      <c r="A147" s="83">
        <v>140</v>
      </c>
      <c r="B147" s="128" t="s">
        <v>239</v>
      </c>
      <c r="C147" s="129">
        <v>9.9767999999999996E-2</v>
      </c>
      <c r="D147" s="129">
        <v>6.6964999999999997E-2</v>
      </c>
      <c r="E147" s="129">
        <v>8.9722999999999997E-2</v>
      </c>
      <c r="F147" s="130" t="s">
        <v>380</v>
      </c>
      <c r="G147" s="83">
        <v>140</v>
      </c>
      <c r="L147" s="67"/>
      <c r="M147" s="67"/>
    </row>
    <row r="148" spans="1:13" ht="20.100000000000001" customHeight="1" x14ac:dyDescent="0.55000000000000004">
      <c r="A148" s="76">
        <v>141</v>
      </c>
      <c r="B148" s="125" t="s">
        <v>639</v>
      </c>
      <c r="C148" s="126">
        <v>0.314494</v>
      </c>
      <c r="D148" s="126" t="s">
        <v>532</v>
      </c>
      <c r="E148" s="126">
        <v>7.8923999999999994E-2</v>
      </c>
      <c r="F148" s="127" t="s">
        <v>640</v>
      </c>
      <c r="G148" s="76">
        <v>141</v>
      </c>
      <c r="L148" s="67"/>
      <c r="M148" s="67"/>
    </row>
    <row r="149" spans="1:13" ht="20.100000000000001" customHeight="1" x14ac:dyDescent="0.55000000000000004">
      <c r="A149" s="83">
        <v>142</v>
      </c>
      <c r="B149" s="128" t="s">
        <v>619</v>
      </c>
      <c r="C149" s="129">
        <v>4.7299999999999998E-3</v>
      </c>
      <c r="D149" s="129">
        <v>0.142765</v>
      </c>
      <c r="E149" s="129">
        <v>6.3778000000000001E-2</v>
      </c>
      <c r="F149" s="130" t="s">
        <v>620</v>
      </c>
      <c r="G149" s="83">
        <v>142</v>
      </c>
      <c r="L149" s="67"/>
      <c r="M149" s="67"/>
    </row>
    <row r="150" spans="1:13" ht="20.100000000000001" customHeight="1" x14ac:dyDescent="0.55000000000000004">
      <c r="A150" s="76">
        <v>143</v>
      </c>
      <c r="B150" s="125" t="s">
        <v>539</v>
      </c>
      <c r="C150" s="126" t="s">
        <v>532</v>
      </c>
      <c r="D150" s="126">
        <v>0.30240499999999998</v>
      </c>
      <c r="E150" s="126">
        <v>6.2287000000000002E-2</v>
      </c>
      <c r="F150" s="127" t="s">
        <v>540</v>
      </c>
      <c r="G150" s="76">
        <v>143</v>
      </c>
      <c r="L150" s="67"/>
      <c r="M150" s="67"/>
    </row>
    <row r="151" spans="1:13" ht="20.100000000000001" customHeight="1" x14ac:dyDescent="0.55000000000000004">
      <c r="A151" s="83">
        <v>144</v>
      </c>
      <c r="B151" s="128" t="s">
        <v>602</v>
      </c>
      <c r="C151" s="129" t="s">
        <v>532</v>
      </c>
      <c r="D151" s="129">
        <v>0.36068299999999998</v>
      </c>
      <c r="E151" s="129">
        <v>6.2188E-2</v>
      </c>
      <c r="F151" s="130" t="s">
        <v>603</v>
      </c>
      <c r="G151" s="83">
        <v>144</v>
      </c>
      <c r="L151" s="67"/>
      <c r="M151" s="67"/>
    </row>
    <row r="152" spans="1:13" ht="20.100000000000001" customHeight="1" x14ac:dyDescent="0.55000000000000004">
      <c r="A152" s="76">
        <v>145</v>
      </c>
      <c r="B152" s="125" t="s">
        <v>641</v>
      </c>
      <c r="C152" s="126" t="s">
        <v>532</v>
      </c>
      <c r="D152" s="126" t="s">
        <v>532</v>
      </c>
      <c r="E152" s="126">
        <v>6.028E-2</v>
      </c>
      <c r="F152" s="127" t="s">
        <v>642</v>
      </c>
      <c r="G152" s="76">
        <v>145</v>
      </c>
      <c r="L152" s="67"/>
      <c r="M152" s="67"/>
    </row>
    <row r="153" spans="1:13" ht="20.100000000000001" customHeight="1" thickBot="1" x14ac:dyDescent="0.6">
      <c r="A153" s="83" t="s">
        <v>534</v>
      </c>
      <c r="B153" s="128" t="s">
        <v>278</v>
      </c>
      <c r="C153" s="129">
        <v>26.097052999999999</v>
      </c>
      <c r="D153" s="129">
        <v>22.058445999999996</v>
      </c>
      <c r="E153" s="129">
        <v>0.29555300000000001</v>
      </c>
      <c r="F153" s="130" t="s">
        <v>535</v>
      </c>
      <c r="G153" s="83" t="s">
        <v>534</v>
      </c>
      <c r="L153" s="67"/>
      <c r="M153" s="67"/>
    </row>
    <row r="154" spans="1:13" ht="19.5" customHeight="1" thickBot="1" x14ac:dyDescent="0.6">
      <c r="A154" s="112"/>
      <c r="B154" s="131" t="s">
        <v>78</v>
      </c>
      <c r="C154" s="132">
        <f>SUM(C8:C153)</f>
        <v>41789.809110000002</v>
      </c>
      <c r="D154" s="132">
        <f>SUM(D8:D153)</f>
        <v>50656.938009999976</v>
      </c>
      <c r="E154" s="132">
        <f>SUM(E8:E153)</f>
        <v>49081.632061000026</v>
      </c>
      <c r="F154" s="133" t="s">
        <v>1</v>
      </c>
      <c r="G154" s="116"/>
      <c r="L154" s="67"/>
      <c r="M154" s="67"/>
    </row>
    <row r="155" spans="1:13" ht="35.1" customHeight="1" x14ac:dyDescent="0.55000000000000004">
      <c r="A155" s="97"/>
      <c r="B155" s="97"/>
      <c r="C155" s="156"/>
      <c r="D155" s="156"/>
      <c r="E155" s="156"/>
      <c r="F155" s="97"/>
      <c r="G155" s="97"/>
      <c r="L155" s="67"/>
      <c r="M155" s="67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/>
  </sheetPr>
  <dimension ref="A1:S86"/>
  <sheetViews>
    <sheetView showGridLines="0" rightToLeft="1" workbookViewId="0"/>
  </sheetViews>
  <sheetFormatPr defaultColWidth="8.85546875" defaultRowHeight="18" customHeight="1" x14ac:dyDescent="0.2"/>
  <cols>
    <col min="1" max="1" width="3.85546875" style="2" bestFit="1" customWidth="1"/>
    <col min="2" max="2" width="22.85546875" style="2" customWidth="1"/>
    <col min="3" max="5" width="14.85546875" style="2" bestFit="1" customWidth="1"/>
    <col min="6" max="6" width="22.85546875" style="2" bestFit="1" customWidth="1"/>
    <col min="7" max="7" width="6.140625" style="2" customWidth="1"/>
    <col min="8" max="8" width="0.140625" style="2" customWidth="1"/>
    <col min="9" max="9" width="11.85546875" style="2" bestFit="1" customWidth="1"/>
    <col min="10" max="11" width="8.85546875" style="2"/>
    <col min="12" max="13" width="8.85546875" style="3"/>
    <col min="14" max="247" width="8.85546875" style="2"/>
    <col min="248" max="248" width="5.85546875" style="2" customWidth="1"/>
    <col min="249" max="249" width="32.85546875" style="2" customWidth="1"/>
    <col min="250" max="250" width="5.85546875" style="2" customWidth="1"/>
    <col min="251" max="251" width="32.85546875" style="2" customWidth="1"/>
    <col min="252" max="257" width="8.85546875" style="2"/>
    <col min="258" max="258" width="32.85546875" style="2" customWidth="1"/>
    <col min="259" max="259" width="5.85546875" style="2" customWidth="1"/>
    <col min="260" max="260" width="32.85546875" style="2" customWidth="1"/>
    <col min="261" max="261" width="5.85546875" style="2" customWidth="1"/>
    <col min="262" max="503" width="8.85546875" style="2"/>
    <col min="504" max="504" width="5.85546875" style="2" customWidth="1"/>
    <col min="505" max="505" width="32.85546875" style="2" customWidth="1"/>
    <col min="506" max="506" width="5.85546875" style="2" customWidth="1"/>
    <col min="507" max="507" width="32.85546875" style="2" customWidth="1"/>
    <col min="508" max="513" width="8.85546875" style="2"/>
    <col min="514" max="514" width="32.85546875" style="2" customWidth="1"/>
    <col min="515" max="515" width="5.85546875" style="2" customWidth="1"/>
    <col min="516" max="516" width="32.85546875" style="2" customWidth="1"/>
    <col min="517" max="517" width="5.85546875" style="2" customWidth="1"/>
    <col min="518" max="759" width="8.85546875" style="2"/>
    <col min="760" max="760" width="5.85546875" style="2" customWidth="1"/>
    <col min="761" max="761" width="32.85546875" style="2" customWidth="1"/>
    <col min="762" max="762" width="5.85546875" style="2" customWidth="1"/>
    <col min="763" max="763" width="32.85546875" style="2" customWidth="1"/>
    <col min="764" max="769" width="8.85546875" style="2"/>
    <col min="770" max="770" width="32.85546875" style="2" customWidth="1"/>
    <col min="771" max="771" width="5.85546875" style="2" customWidth="1"/>
    <col min="772" max="772" width="32.85546875" style="2" customWidth="1"/>
    <col min="773" max="773" width="5.85546875" style="2" customWidth="1"/>
    <col min="774" max="1015" width="8.85546875" style="2"/>
    <col min="1016" max="1016" width="5.85546875" style="2" customWidth="1"/>
    <col min="1017" max="1017" width="32.85546875" style="2" customWidth="1"/>
    <col min="1018" max="1018" width="5.85546875" style="2" customWidth="1"/>
    <col min="1019" max="1019" width="32.85546875" style="2" customWidth="1"/>
    <col min="1020" max="1025" width="8.85546875" style="2"/>
    <col min="1026" max="1026" width="32.85546875" style="2" customWidth="1"/>
    <col min="1027" max="1027" width="5.85546875" style="2" customWidth="1"/>
    <col min="1028" max="1028" width="32.85546875" style="2" customWidth="1"/>
    <col min="1029" max="1029" width="5.85546875" style="2" customWidth="1"/>
    <col min="1030" max="1271" width="8.85546875" style="2"/>
    <col min="1272" max="1272" width="5.85546875" style="2" customWidth="1"/>
    <col min="1273" max="1273" width="32.85546875" style="2" customWidth="1"/>
    <col min="1274" max="1274" width="5.85546875" style="2" customWidth="1"/>
    <col min="1275" max="1275" width="32.85546875" style="2" customWidth="1"/>
    <col min="1276" max="1281" width="8.85546875" style="2"/>
    <col min="1282" max="1282" width="32.85546875" style="2" customWidth="1"/>
    <col min="1283" max="1283" width="5.85546875" style="2" customWidth="1"/>
    <col min="1284" max="1284" width="32.85546875" style="2" customWidth="1"/>
    <col min="1285" max="1285" width="5.85546875" style="2" customWidth="1"/>
    <col min="1286" max="1527" width="8.85546875" style="2"/>
    <col min="1528" max="1528" width="5.85546875" style="2" customWidth="1"/>
    <col min="1529" max="1529" width="32.85546875" style="2" customWidth="1"/>
    <col min="1530" max="1530" width="5.85546875" style="2" customWidth="1"/>
    <col min="1531" max="1531" width="32.85546875" style="2" customWidth="1"/>
    <col min="1532" max="1537" width="8.85546875" style="2"/>
    <col min="1538" max="1538" width="32.85546875" style="2" customWidth="1"/>
    <col min="1539" max="1539" width="5.85546875" style="2" customWidth="1"/>
    <col min="1540" max="1540" width="32.85546875" style="2" customWidth="1"/>
    <col min="1541" max="1541" width="5.85546875" style="2" customWidth="1"/>
    <col min="1542" max="1783" width="8.85546875" style="2"/>
    <col min="1784" max="1784" width="5.85546875" style="2" customWidth="1"/>
    <col min="1785" max="1785" width="32.85546875" style="2" customWidth="1"/>
    <col min="1786" max="1786" width="5.85546875" style="2" customWidth="1"/>
    <col min="1787" max="1787" width="32.85546875" style="2" customWidth="1"/>
    <col min="1788" max="1793" width="8.85546875" style="2"/>
    <col min="1794" max="1794" width="32.85546875" style="2" customWidth="1"/>
    <col min="1795" max="1795" width="5.85546875" style="2" customWidth="1"/>
    <col min="1796" max="1796" width="32.85546875" style="2" customWidth="1"/>
    <col min="1797" max="1797" width="5.85546875" style="2" customWidth="1"/>
    <col min="1798" max="2039" width="8.85546875" style="2"/>
    <col min="2040" max="2040" width="5.85546875" style="2" customWidth="1"/>
    <col min="2041" max="2041" width="32.85546875" style="2" customWidth="1"/>
    <col min="2042" max="2042" width="5.85546875" style="2" customWidth="1"/>
    <col min="2043" max="2043" width="32.85546875" style="2" customWidth="1"/>
    <col min="2044" max="2049" width="8.85546875" style="2"/>
    <col min="2050" max="2050" width="32.85546875" style="2" customWidth="1"/>
    <col min="2051" max="2051" width="5.85546875" style="2" customWidth="1"/>
    <col min="2052" max="2052" width="32.85546875" style="2" customWidth="1"/>
    <col min="2053" max="2053" width="5.85546875" style="2" customWidth="1"/>
    <col min="2054" max="2295" width="8.85546875" style="2"/>
    <col min="2296" max="2296" width="5.85546875" style="2" customWidth="1"/>
    <col min="2297" max="2297" width="32.85546875" style="2" customWidth="1"/>
    <col min="2298" max="2298" width="5.85546875" style="2" customWidth="1"/>
    <col min="2299" max="2299" width="32.85546875" style="2" customWidth="1"/>
    <col min="2300" max="2305" width="8.85546875" style="2"/>
    <col min="2306" max="2306" width="32.85546875" style="2" customWidth="1"/>
    <col min="2307" max="2307" width="5.85546875" style="2" customWidth="1"/>
    <col min="2308" max="2308" width="32.85546875" style="2" customWidth="1"/>
    <col min="2309" max="2309" width="5.85546875" style="2" customWidth="1"/>
    <col min="2310" max="2551" width="8.85546875" style="2"/>
    <col min="2552" max="2552" width="5.85546875" style="2" customWidth="1"/>
    <col min="2553" max="2553" width="32.85546875" style="2" customWidth="1"/>
    <col min="2554" max="2554" width="5.85546875" style="2" customWidth="1"/>
    <col min="2555" max="2555" width="32.85546875" style="2" customWidth="1"/>
    <col min="2556" max="2561" width="8.85546875" style="2"/>
    <col min="2562" max="2562" width="32.85546875" style="2" customWidth="1"/>
    <col min="2563" max="2563" width="5.85546875" style="2" customWidth="1"/>
    <col min="2564" max="2564" width="32.85546875" style="2" customWidth="1"/>
    <col min="2565" max="2565" width="5.85546875" style="2" customWidth="1"/>
    <col min="2566" max="2807" width="8.85546875" style="2"/>
    <col min="2808" max="2808" width="5.85546875" style="2" customWidth="1"/>
    <col min="2809" max="2809" width="32.85546875" style="2" customWidth="1"/>
    <col min="2810" max="2810" width="5.85546875" style="2" customWidth="1"/>
    <col min="2811" max="2811" width="32.85546875" style="2" customWidth="1"/>
    <col min="2812" max="2817" width="8.85546875" style="2"/>
    <col min="2818" max="2818" width="32.85546875" style="2" customWidth="1"/>
    <col min="2819" max="2819" width="5.85546875" style="2" customWidth="1"/>
    <col min="2820" max="2820" width="32.85546875" style="2" customWidth="1"/>
    <col min="2821" max="2821" width="5.85546875" style="2" customWidth="1"/>
    <col min="2822" max="3063" width="8.85546875" style="2"/>
    <col min="3064" max="3064" width="5.85546875" style="2" customWidth="1"/>
    <col min="3065" max="3065" width="32.85546875" style="2" customWidth="1"/>
    <col min="3066" max="3066" width="5.85546875" style="2" customWidth="1"/>
    <col min="3067" max="3067" width="32.85546875" style="2" customWidth="1"/>
    <col min="3068" max="3073" width="8.85546875" style="2"/>
    <col min="3074" max="3074" width="32.85546875" style="2" customWidth="1"/>
    <col min="3075" max="3075" width="5.85546875" style="2" customWidth="1"/>
    <col min="3076" max="3076" width="32.85546875" style="2" customWidth="1"/>
    <col min="3077" max="3077" width="5.85546875" style="2" customWidth="1"/>
    <col min="3078" max="3319" width="8.85546875" style="2"/>
    <col min="3320" max="3320" width="5.85546875" style="2" customWidth="1"/>
    <col min="3321" max="3321" width="32.85546875" style="2" customWidth="1"/>
    <col min="3322" max="3322" width="5.85546875" style="2" customWidth="1"/>
    <col min="3323" max="3323" width="32.85546875" style="2" customWidth="1"/>
    <col min="3324" max="3329" width="8.85546875" style="2"/>
    <col min="3330" max="3330" width="32.85546875" style="2" customWidth="1"/>
    <col min="3331" max="3331" width="5.85546875" style="2" customWidth="1"/>
    <col min="3332" max="3332" width="32.85546875" style="2" customWidth="1"/>
    <col min="3333" max="3333" width="5.85546875" style="2" customWidth="1"/>
    <col min="3334" max="3575" width="8.85546875" style="2"/>
    <col min="3576" max="3576" width="5.85546875" style="2" customWidth="1"/>
    <col min="3577" max="3577" width="32.85546875" style="2" customWidth="1"/>
    <col min="3578" max="3578" width="5.85546875" style="2" customWidth="1"/>
    <col min="3579" max="3579" width="32.85546875" style="2" customWidth="1"/>
    <col min="3580" max="3585" width="8.85546875" style="2"/>
    <col min="3586" max="3586" width="32.85546875" style="2" customWidth="1"/>
    <col min="3587" max="3587" width="5.85546875" style="2" customWidth="1"/>
    <col min="3588" max="3588" width="32.85546875" style="2" customWidth="1"/>
    <col min="3589" max="3589" width="5.85546875" style="2" customWidth="1"/>
    <col min="3590" max="3831" width="8.85546875" style="2"/>
    <col min="3832" max="3832" width="5.85546875" style="2" customWidth="1"/>
    <col min="3833" max="3833" width="32.85546875" style="2" customWidth="1"/>
    <col min="3834" max="3834" width="5.85546875" style="2" customWidth="1"/>
    <col min="3835" max="3835" width="32.85546875" style="2" customWidth="1"/>
    <col min="3836" max="3841" width="8.85546875" style="2"/>
    <col min="3842" max="3842" width="32.85546875" style="2" customWidth="1"/>
    <col min="3843" max="3843" width="5.85546875" style="2" customWidth="1"/>
    <col min="3844" max="3844" width="32.85546875" style="2" customWidth="1"/>
    <col min="3845" max="3845" width="5.85546875" style="2" customWidth="1"/>
    <col min="3846" max="4087" width="8.85546875" style="2"/>
    <col min="4088" max="4088" width="5.85546875" style="2" customWidth="1"/>
    <col min="4089" max="4089" width="32.85546875" style="2" customWidth="1"/>
    <col min="4090" max="4090" width="5.85546875" style="2" customWidth="1"/>
    <col min="4091" max="4091" width="32.85546875" style="2" customWidth="1"/>
    <col min="4092" max="4097" width="8.85546875" style="2"/>
    <col min="4098" max="4098" width="32.85546875" style="2" customWidth="1"/>
    <col min="4099" max="4099" width="5.85546875" style="2" customWidth="1"/>
    <col min="4100" max="4100" width="32.85546875" style="2" customWidth="1"/>
    <col min="4101" max="4101" width="5.85546875" style="2" customWidth="1"/>
    <col min="4102" max="4343" width="8.85546875" style="2"/>
    <col min="4344" max="4344" width="5.85546875" style="2" customWidth="1"/>
    <col min="4345" max="4345" width="32.85546875" style="2" customWidth="1"/>
    <col min="4346" max="4346" width="5.85546875" style="2" customWidth="1"/>
    <col min="4347" max="4347" width="32.85546875" style="2" customWidth="1"/>
    <col min="4348" max="4353" width="8.85546875" style="2"/>
    <col min="4354" max="4354" width="32.85546875" style="2" customWidth="1"/>
    <col min="4355" max="4355" width="5.85546875" style="2" customWidth="1"/>
    <col min="4356" max="4356" width="32.85546875" style="2" customWidth="1"/>
    <col min="4357" max="4357" width="5.85546875" style="2" customWidth="1"/>
    <col min="4358" max="4599" width="8.85546875" style="2"/>
    <col min="4600" max="4600" width="5.85546875" style="2" customWidth="1"/>
    <col min="4601" max="4601" width="32.85546875" style="2" customWidth="1"/>
    <col min="4602" max="4602" width="5.85546875" style="2" customWidth="1"/>
    <col min="4603" max="4603" width="32.85546875" style="2" customWidth="1"/>
    <col min="4604" max="4609" width="8.85546875" style="2"/>
    <col min="4610" max="4610" width="32.85546875" style="2" customWidth="1"/>
    <col min="4611" max="4611" width="5.85546875" style="2" customWidth="1"/>
    <col min="4612" max="4612" width="32.85546875" style="2" customWidth="1"/>
    <col min="4613" max="4613" width="5.85546875" style="2" customWidth="1"/>
    <col min="4614" max="4855" width="8.85546875" style="2"/>
    <col min="4856" max="4856" width="5.85546875" style="2" customWidth="1"/>
    <col min="4857" max="4857" width="32.85546875" style="2" customWidth="1"/>
    <col min="4858" max="4858" width="5.85546875" style="2" customWidth="1"/>
    <col min="4859" max="4859" width="32.85546875" style="2" customWidth="1"/>
    <col min="4860" max="4865" width="8.85546875" style="2"/>
    <col min="4866" max="4866" width="32.85546875" style="2" customWidth="1"/>
    <col min="4867" max="4867" width="5.85546875" style="2" customWidth="1"/>
    <col min="4868" max="4868" width="32.85546875" style="2" customWidth="1"/>
    <col min="4869" max="4869" width="5.85546875" style="2" customWidth="1"/>
    <col min="4870" max="5111" width="8.85546875" style="2"/>
    <col min="5112" max="5112" width="5.85546875" style="2" customWidth="1"/>
    <col min="5113" max="5113" width="32.85546875" style="2" customWidth="1"/>
    <col min="5114" max="5114" width="5.85546875" style="2" customWidth="1"/>
    <col min="5115" max="5115" width="32.85546875" style="2" customWidth="1"/>
    <col min="5116" max="5121" width="8.85546875" style="2"/>
    <col min="5122" max="5122" width="32.85546875" style="2" customWidth="1"/>
    <col min="5123" max="5123" width="5.85546875" style="2" customWidth="1"/>
    <col min="5124" max="5124" width="32.85546875" style="2" customWidth="1"/>
    <col min="5125" max="5125" width="5.85546875" style="2" customWidth="1"/>
    <col min="5126" max="5367" width="8.85546875" style="2"/>
    <col min="5368" max="5368" width="5.85546875" style="2" customWidth="1"/>
    <col min="5369" max="5369" width="32.85546875" style="2" customWidth="1"/>
    <col min="5370" max="5370" width="5.85546875" style="2" customWidth="1"/>
    <col min="5371" max="5371" width="32.85546875" style="2" customWidth="1"/>
    <col min="5372" max="5377" width="8.85546875" style="2"/>
    <col min="5378" max="5378" width="32.85546875" style="2" customWidth="1"/>
    <col min="5379" max="5379" width="5.85546875" style="2" customWidth="1"/>
    <col min="5380" max="5380" width="32.85546875" style="2" customWidth="1"/>
    <col min="5381" max="5381" width="5.85546875" style="2" customWidth="1"/>
    <col min="5382" max="5623" width="8.85546875" style="2"/>
    <col min="5624" max="5624" width="5.85546875" style="2" customWidth="1"/>
    <col min="5625" max="5625" width="32.85546875" style="2" customWidth="1"/>
    <col min="5626" max="5626" width="5.85546875" style="2" customWidth="1"/>
    <col min="5627" max="5627" width="32.85546875" style="2" customWidth="1"/>
    <col min="5628" max="5633" width="8.85546875" style="2"/>
    <col min="5634" max="5634" width="32.85546875" style="2" customWidth="1"/>
    <col min="5635" max="5635" width="5.85546875" style="2" customWidth="1"/>
    <col min="5636" max="5636" width="32.85546875" style="2" customWidth="1"/>
    <col min="5637" max="5637" width="5.85546875" style="2" customWidth="1"/>
    <col min="5638" max="5879" width="8.85546875" style="2"/>
    <col min="5880" max="5880" width="5.85546875" style="2" customWidth="1"/>
    <col min="5881" max="5881" width="32.85546875" style="2" customWidth="1"/>
    <col min="5882" max="5882" width="5.85546875" style="2" customWidth="1"/>
    <col min="5883" max="5883" width="32.85546875" style="2" customWidth="1"/>
    <col min="5884" max="5889" width="8.85546875" style="2"/>
    <col min="5890" max="5890" width="32.85546875" style="2" customWidth="1"/>
    <col min="5891" max="5891" width="5.85546875" style="2" customWidth="1"/>
    <col min="5892" max="5892" width="32.85546875" style="2" customWidth="1"/>
    <col min="5893" max="5893" width="5.85546875" style="2" customWidth="1"/>
    <col min="5894" max="6135" width="8.85546875" style="2"/>
    <col min="6136" max="6136" width="5.85546875" style="2" customWidth="1"/>
    <col min="6137" max="6137" width="32.85546875" style="2" customWidth="1"/>
    <col min="6138" max="6138" width="5.85546875" style="2" customWidth="1"/>
    <col min="6139" max="6139" width="32.85546875" style="2" customWidth="1"/>
    <col min="6140" max="6145" width="8.85546875" style="2"/>
    <col min="6146" max="6146" width="32.85546875" style="2" customWidth="1"/>
    <col min="6147" max="6147" width="5.85546875" style="2" customWidth="1"/>
    <col min="6148" max="6148" width="32.85546875" style="2" customWidth="1"/>
    <col min="6149" max="6149" width="5.85546875" style="2" customWidth="1"/>
    <col min="6150" max="6391" width="8.85546875" style="2"/>
    <col min="6392" max="6392" width="5.85546875" style="2" customWidth="1"/>
    <col min="6393" max="6393" width="32.85546875" style="2" customWidth="1"/>
    <col min="6394" max="6394" width="5.85546875" style="2" customWidth="1"/>
    <col min="6395" max="6395" width="32.85546875" style="2" customWidth="1"/>
    <col min="6396" max="6401" width="8.85546875" style="2"/>
    <col min="6402" max="6402" width="32.85546875" style="2" customWidth="1"/>
    <col min="6403" max="6403" width="5.85546875" style="2" customWidth="1"/>
    <col min="6404" max="6404" width="32.85546875" style="2" customWidth="1"/>
    <col min="6405" max="6405" width="5.85546875" style="2" customWidth="1"/>
    <col min="6406" max="6647" width="8.85546875" style="2"/>
    <col min="6648" max="6648" width="5.85546875" style="2" customWidth="1"/>
    <col min="6649" max="6649" width="32.85546875" style="2" customWidth="1"/>
    <col min="6650" max="6650" width="5.85546875" style="2" customWidth="1"/>
    <col min="6651" max="6651" width="32.85546875" style="2" customWidth="1"/>
    <col min="6652" max="6657" width="8.85546875" style="2"/>
    <col min="6658" max="6658" width="32.85546875" style="2" customWidth="1"/>
    <col min="6659" max="6659" width="5.85546875" style="2" customWidth="1"/>
    <col min="6660" max="6660" width="32.85546875" style="2" customWidth="1"/>
    <col min="6661" max="6661" width="5.85546875" style="2" customWidth="1"/>
    <col min="6662" max="6903" width="8.85546875" style="2"/>
    <col min="6904" max="6904" width="5.85546875" style="2" customWidth="1"/>
    <col min="6905" max="6905" width="32.85546875" style="2" customWidth="1"/>
    <col min="6906" max="6906" width="5.85546875" style="2" customWidth="1"/>
    <col min="6907" max="6907" width="32.85546875" style="2" customWidth="1"/>
    <col min="6908" max="6913" width="8.85546875" style="2"/>
    <col min="6914" max="6914" width="32.85546875" style="2" customWidth="1"/>
    <col min="6915" max="6915" width="5.85546875" style="2" customWidth="1"/>
    <col min="6916" max="6916" width="32.85546875" style="2" customWidth="1"/>
    <col min="6917" max="6917" width="5.85546875" style="2" customWidth="1"/>
    <col min="6918" max="7159" width="8.85546875" style="2"/>
    <col min="7160" max="7160" width="5.85546875" style="2" customWidth="1"/>
    <col min="7161" max="7161" width="32.85546875" style="2" customWidth="1"/>
    <col min="7162" max="7162" width="5.85546875" style="2" customWidth="1"/>
    <col min="7163" max="7163" width="32.85546875" style="2" customWidth="1"/>
    <col min="7164" max="7169" width="8.85546875" style="2"/>
    <col min="7170" max="7170" width="32.85546875" style="2" customWidth="1"/>
    <col min="7171" max="7171" width="5.85546875" style="2" customWidth="1"/>
    <col min="7172" max="7172" width="32.85546875" style="2" customWidth="1"/>
    <col min="7173" max="7173" width="5.85546875" style="2" customWidth="1"/>
    <col min="7174" max="7415" width="8.85546875" style="2"/>
    <col min="7416" max="7416" width="5.85546875" style="2" customWidth="1"/>
    <col min="7417" max="7417" width="32.85546875" style="2" customWidth="1"/>
    <col min="7418" max="7418" width="5.85546875" style="2" customWidth="1"/>
    <col min="7419" max="7419" width="32.85546875" style="2" customWidth="1"/>
    <col min="7420" max="7425" width="8.85546875" style="2"/>
    <col min="7426" max="7426" width="32.85546875" style="2" customWidth="1"/>
    <col min="7427" max="7427" width="5.85546875" style="2" customWidth="1"/>
    <col min="7428" max="7428" width="32.85546875" style="2" customWidth="1"/>
    <col min="7429" max="7429" width="5.85546875" style="2" customWidth="1"/>
    <col min="7430" max="7671" width="8.85546875" style="2"/>
    <col min="7672" max="7672" width="5.85546875" style="2" customWidth="1"/>
    <col min="7673" max="7673" width="32.85546875" style="2" customWidth="1"/>
    <col min="7674" max="7674" width="5.85546875" style="2" customWidth="1"/>
    <col min="7675" max="7675" width="32.85546875" style="2" customWidth="1"/>
    <col min="7676" max="7681" width="8.85546875" style="2"/>
    <col min="7682" max="7682" width="32.85546875" style="2" customWidth="1"/>
    <col min="7683" max="7683" width="5.85546875" style="2" customWidth="1"/>
    <col min="7684" max="7684" width="32.85546875" style="2" customWidth="1"/>
    <col min="7685" max="7685" width="5.85546875" style="2" customWidth="1"/>
    <col min="7686" max="7927" width="8.85546875" style="2"/>
    <col min="7928" max="7928" width="5.85546875" style="2" customWidth="1"/>
    <col min="7929" max="7929" width="32.85546875" style="2" customWidth="1"/>
    <col min="7930" max="7930" width="5.85546875" style="2" customWidth="1"/>
    <col min="7931" max="7931" width="32.85546875" style="2" customWidth="1"/>
    <col min="7932" max="7937" width="8.85546875" style="2"/>
    <col min="7938" max="7938" width="32.85546875" style="2" customWidth="1"/>
    <col min="7939" max="7939" width="5.85546875" style="2" customWidth="1"/>
    <col min="7940" max="7940" width="32.85546875" style="2" customWidth="1"/>
    <col min="7941" max="7941" width="5.85546875" style="2" customWidth="1"/>
    <col min="7942" max="8183" width="8.85546875" style="2"/>
    <col min="8184" max="8184" width="5.85546875" style="2" customWidth="1"/>
    <col min="8185" max="8185" width="32.85546875" style="2" customWidth="1"/>
    <col min="8186" max="8186" width="5.85546875" style="2" customWidth="1"/>
    <col min="8187" max="8187" width="32.85546875" style="2" customWidth="1"/>
    <col min="8188" max="8193" width="8.85546875" style="2"/>
    <col min="8194" max="8194" width="32.85546875" style="2" customWidth="1"/>
    <col min="8195" max="8195" width="5.85546875" style="2" customWidth="1"/>
    <col min="8196" max="8196" width="32.85546875" style="2" customWidth="1"/>
    <col min="8197" max="8197" width="5.85546875" style="2" customWidth="1"/>
    <col min="8198" max="8439" width="8.85546875" style="2"/>
    <col min="8440" max="8440" width="5.85546875" style="2" customWidth="1"/>
    <col min="8441" max="8441" width="32.85546875" style="2" customWidth="1"/>
    <col min="8442" max="8442" width="5.85546875" style="2" customWidth="1"/>
    <col min="8443" max="8443" width="32.85546875" style="2" customWidth="1"/>
    <col min="8444" max="8449" width="8.85546875" style="2"/>
    <col min="8450" max="8450" width="32.85546875" style="2" customWidth="1"/>
    <col min="8451" max="8451" width="5.85546875" style="2" customWidth="1"/>
    <col min="8452" max="8452" width="32.85546875" style="2" customWidth="1"/>
    <col min="8453" max="8453" width="5.85546875" style="2" customWidth="1"/>
    <col min="8454" max="8695" width="8.85546875" style="2"/>
    <col min="8696" max="8696" width="5.85546875" style="2" customWidth="1"/>
    <col min="8697" max="8697" width="32.85546875" style="2" customWidth="1"/>
    <col min="8698" max="8698" width="5.85546875" style="2" customWidth="1"/>
    <col min="8699" max="8699" width="32.85546875" style="2" customWidth="1"/>
    <col min="8700" max="8705" width="8.85546875" style="2"/>
    <col min="8706" max="8706" width="32.85546875" style="2" customWidth="1"/>
    <col min="8707" max="8707" width="5.85546875" style="2" customWidth="1"/>
    <col min="8708" max="8708" width="32.85546875" style="2" customWidth="1"/>
    <col min="8709" max="8709" width="5.85546875" style="2" customWidth="1"/>
    <col min="8710" max="8951" width="8.85546875" style="2"/>
    <col min="8952" max="8952" width="5.85546875" style="2" customWidth="1"/>
    <col min="8953" max="8953" width="32.85546875" style="2" customWidth="1"/>
    <col min="8954" max="8954" width="5.85546875" style="2" customWidth="1"/>
    <col min="8955" max="8955" width="32.85546875" style="2" customWidth="1"/>
    <col min="8956" max="8961" width="8.85546875" style="2"/>
    <col min="8962" max="8962" width="32.85546875" style="2" customWidth="1"/>
    <col min="8963" max="8963" width="5.85546875" style="2" customWidth="1"/>
    <col min="8964" max="8964" width="32.85546875" style="2" customWidth="1"/>
    <col min="8965" max="8965" width="5.85546875" style="2" customWidth="1"/>
    <col min="8966" max="9207" width="8.85546875" style="2"/>
    <col min="9208" max="9208" width="5.85546875" style="2" customWidth="1"/>
    <col min="9209" max="9209" width="32.85546875" style="2" customWidth="1"/>
    <col min="9210" max="9210" width="5.85546875" style="2" customWidth="1"/>
    <col min="9211" max="9211" width="32.85546875" style="2" customWidth="1"/>
    <col min="9212" max="9217" width="8.85546875" style="2"/>
    <col min="9218" max="9218" width="32.85546875" style="2" customWidth="1"/>
    <col min="9219" max="9219" width="5.85546875" style="2" customWidth="1"/>
    <col min="9220" max="9220" width="32.85546875" style="2" customWidth="1"/>
    <col min="9221" max="9221" width="5.85546875" style="2" customWidth="1"/>
    <col min="9222" max="9463" width="8.85546875" style="2"/>
    <col min="9464" max="9464" width="5.85546875" style="2" customWidth="1"/>
    <col min="9465" max="9465" width="32.85546875" style="2" customWidth="1"/>
    <col min="9466" max="9466" width="5.85546875" style="2" customWidth="1"/>
    <col min="9467" max="9467" width="32.85546875" style="2" customWidth="1"/>
    <col min="9468" max="9473" width="8.85546875" style="2"/>
    <col min="9474" max="9474" width="32.85546875" style="2" customWidth="1"/>
    <col min="9475" max="9475" width="5.85546875" style="2" customWidth="1"/>
    <col min="9476" max="9476" width="32.85546875" style="2" customWidth="1"/>
    <col min="9477" max="9477" width="5.85546875" style="2" customWidth="1"/>
    <col min="9478" max="9719" width="8.85546875" style="2"/>
    <col min="9720" max="9720" width="5.85546875" style="2" customWidth="1"/>
    <col min="9721" max="9721" width="32.85546875" style="2" customWidth="1"/>
    <col min="9722" max="9722" width="5.85546875" style="2" customWidth="1"/>
    <col min="9723" max="9723" width="32.85546875" style="2" customWidth="1"/>
    <col min="9724" max="9729" width="8.85546875" style="2"/>
    <col min="9730" max="9730" width="32.85546875" style="2" customWidth="1"/>
    <col min="9731" max="9731" width="5.85546875" style="2" customWidth="1"/>
    <col min="9732" max="9732" width="32.85546875" style="2" customWidth="1"/>
    <col min="9733" max="9733" width="5.85546875" style="2" customWidth="1"/>
    <col min="9734" max="9975" width="8.85546875" style="2"/>
    <col min="9976" max="9976" width="5.85546875" style="2" customWidth="1"/>
    <col min="9977" max="9977" width="32.85546875" style="2" customWidth="1"/>
    <col min="9978" max="9978" width="5.85546875" style="2" customWidth="1"/>
    <col min="9979" max="9979" width="32.85546875" style="2" customWidth="1"/>
    <col min="9980" max="9985" width="8.85546875" style="2"/>
    <col min="9986" max="9986" width="32.85546875" style="2" customWidth="1"/>
    <col min="9987" max="9987" width="5.85546875" style="2" customWidth="1"/>
    <col min="9988" max="9988" width="32.85546875" style="2" customWidth="1"/>
    <col min="9989" max="9989" width="5.85546875" style="2" customWidth="1"/>
    <col min="9990" max="10231" width="8.85546875" style="2"/>
    <col min="10232" max="10232" width="5.85546875" style="2" customWidth="1"/>
    <col min="10233" max="10233" width="32.85546875" style="2" customWidth="1"/>
    <col min="10234" max="10234" width="5.85546875" style="2" customWidth="1"/>
    <col min="10235" max="10235" width="32.85546875" style="2" customWidth="1"/>
    <col min="10236" max="10241" width="8.85546875" style="2"/>
    <col min="10242" max="10242" width="32.85546875" style="2" customWidth="1"/>
    <col min="10243" max="10243" width="5.85546875" style="2" customWidth="1"/>
    <col min="10244" max="10244" width="32.85546875" style="2" customWidth="1"/>
    <col min="10245" max="10245" width="5.85546875" style="2" customWidth="1"/>
    <col min="10246" max="10487" width="8.85546875" style="2"/>
    <col min="10488" max="10488" width="5.85546875" style="2" customWidth="1"/>
    <col min="10489" max="10489" width="32.85546875" style="2" customWidth="1"/>
    <col min="10490" max="10490" width="5.85546875" style="2" customWidth="1"/>
    <col min="10491" max="10491" width="32.85546875" style="2" customWidth="1"/>
    <col min="10492" max="10497" width="8.85546875" style="2"/>
    <col min="10498" max="10498" width="32.85546875" style="2" customWidth="1"/>
    <col min="10499" max="10499" width="5.85546875" style="2" customWidth="1"/>
    <col min="10500" max="10500" width="32.85546875" style="2" customWidth="1"/>
    <col min="10501" max="10501" width="5.85546875" style="2" customWidth="1"/>
    <col min="10502" max="10743" width="8.85546875" style="2"/>
    <col min="10744" max="10744" width="5.85546875" style="2" customWidth="1"/>
    <col min="10745" max="10745" width="32.85546875" style="2" customWidth="1"/>
    <col min="10746" max="10746" width="5.85546875" style="2" customWidth="1"/>
    <col min="10747" max="10747" width="32.85546875" style="2" customWidth="1"/>
    <col min="10748" max="10753" width="8.85546875" style="2"/>
    <col min="10754" max="10754" width="32.85546875" style="2" customWidth="1"/>
    <col min="10755" max="10755" width="5.85546875" style="2" customWidth="1"/>
    <col min="10756" max="10756" width="32.85546875" style="2" customWidth="1"/>
    <col min="10757" max="10757" width="5.85546875" style="2" customWidth="1"/>
    <col min="10758" max="10999" width="8.85546875" style="2"/>
    <col min="11000" max="11000" width="5.85546875" style="2" customWidth="1"/>
    <col min="11001" max="11001" width="32.85546875" style="2" customWidth="1"/>
    <col min="11002" max="11002" width="5.85546875" style="2" customWidth="1"/>
    <col min="11003" max="11003" width="32.85546875" style="2" customWidth="1"/>
    <col min="11004" max="11009" width="8.85546875" style="2"/>
    <col min="11010" max="11010" width="32.85546875" style="2" customWidth="1"/>
    <col min="11011" max="11011" width="5.85546875" style="2" customWidth="1"/>
    <col min="11012" max="11012" width="32.85546875" style="2" customWidth="1"/>
    <col min="11013" max="11013" width="5.85546875" style="2" customWidth="1"/>
    <col min="11014" max="11255" width="8.85546875" style="2"/>
    <col min="11256" max="11256" width="5.85546875" style="2" customWidth="1"/>
    <col min="11257" max="11257" width="32.85546875" style="2" customWidth="1"/>
    <col min="11258" max="11258" width="5.85546875" style="2" customWidth="1"/>
    <col min="11259" max="11259" width="32.85546875" style="2" customWidth="1"/>
    <col min="11260" max="11265" width="8.85546875" style="2"/>
    <col min="11266" max="11266" width="32.85546875" style="2" customWidth="1"/>
    <col min="11267" max="11267" width="5.85546875" style="2" customWidth="1"/>
    <col min="11268" max="11268" width="32.85546875" style="2" customWidth="1"/>
    <col min="11269" max="11269" width="5.85546875" style="2" customWidth="1"/>
    <col min="11270" max="11511" width="8.85546875" style="2"/>
    <col min="11512" max="11512" width="5.85546875" style="2" customWidth="1"/>
    <col min="11513" max="11513" width="32.85546875" style="2" customWidth="1"/>
    <col min="11514" max="11514" width="5.85546875" style="2" customWidth="1"/>
    <col min="11515" max="11515" width="32.85546875" style="2" customWidth="1"/>
    <col min="11516" max="11521" width="8.85546875" style="2"/>
    <col min="11522" max="11522" width="32.85546875" style="2" customWidth="1"/>
    <col min="11523" max="11523" width="5.85546875" style="2" customWidth="1"/>
    <col min="11524" max="11524" width="32.85546875" style="2" customWidth="1"/>
    <col min="11525" max="11525" width="5.85546875" style="2" customWidth="1"/>
    <col min="11526" max="11767" width="8.85546875" style="2"/>
    <col min="11768" max="11768" width="5.85546875" style="2" customWidth="1"/>
    <col min="11769" max="11769" width="32.85546875" style="2" customWidth="1"/>
    <col min="11770" max="11770" width="5.85546875" style="2" customWidth="1"/>
    <col min="11771" max="11771" width="32.85546875" style="2" customWidth="1"/>
    <col min="11772" max="11777" width="8.85546875" style="2"/>
    <col min="11778" max="11778" width="32.85546875" style="2" customWidth="1"/>
    <col min="11779" max="11779" width="5.85546875" style="2" customWidth="1"/>
    <col min="11780" max="11780" width="32.85546875" style="2" customWidth="1"/>
    <col min="11781" max="11781" width="5.85546875" style="2" customWidth="1"/>
    <col min="11782" max="12023" width="8.85546875" style="2"/>
    <col min="12024" max="12024" width="5.85546875" style="2" customWidth="1"/>
    <col min="12025" max="12025" width="32.85546875" style="2" customWidth="1"/>
    <col min="12026" max="12026" width="5.85546875" style="2" customWidth="1"/>
    <col min="12027" max="12027" width="32.85546875" style="2" customWidth="1"/>
    <col min="12028" max="12033" width="8.85546875" style="2"/>
    <col min="12034" max="12034" width="32.85546875" style="2" customWidth="1"/>
    <col min="12035" max="12035" width="5.85546875" style="2" customWidth="1"/>
    <col min="12036" max="12036" width="32.85546875" style="2" customWidth="1"/>
    <col min="12037" max="12037" width="5.85546875" style="2" customWidth="1"/>
    <col min="12038" max="12279" width="8.85546875" style="2"/>
    <col min="12280" max="12280" width="5.85546875" style="2" customWidth="1"/>
    <col min="12281" max="12281" width="32.85546875" style="2" customWidth="1"/>
    <col min="12282" max="12282" width="5.85546875" style="2" customWidth="1"/>
    <col min="12283" max="12283" width="32.85546875" style="2" customWidth="1"/>
    <col min="12284" max="12289" width="8.85546875" style="2"/>
    <col min="12290" max="12290" width="32.85546875" style="2" customWidth="1"/>
    <col min="12291" max="12291" width="5.85546875" style="2" customWidth="1"/>
    <col min="12292" max="12292" width="32.85546875" style="2" customWidth="1"/>
    <col min="12293" max="12293" width="5.85546875" style="2" customWidth="1"/>
    <col min="12294" max="12535" width="8.85546875" style="2"/>
    <col min="12536" max="12536" width="5.85546875" style="2" customWidth="1"/>
    <col min="12537" max="12537" width="32.85546875" style="2" customWidth="1"/>
    <col min="12538" max="12538" width="5.85546875" style="2" customWidth="1"/>
    <col min="12539" max="12539" width="32.85546875" style="2" customWidth="1"/>
    <col min="12540" max="12545" width="8.85546875" style="2"/>
    <col min="12546" max="12546" width="32.85546875" style="2" customWidth="1"/>
    <col min="12547" max="12547" width="5.85546875" style="2" customWidth="1"/>
    <col min="12548" max="12548" width="32.85546875" style="2" customWidth="1"/>
    <col min="12549" max="12549" width="5.85546875" style="2" customWidth="1"/>
    <col min="12550" max="12791" width="8.85546875" style="2"/>
    <col min="12792" max="12792" width="5.85546875" style="2" customWidth="1"/>
    <col min="12793" max="12793" width="32.85546875" style="2" customWidth="1"/>
    <col min="12794" max="12794" width="5.85546875" style="2" customWidth="1"/>
    <col min="12795" max="12795" width="32.85546875" style="2" customWidth="1"/>
    <col min="12796" max="12801" width="8.85546875" style="2"/>
    <col min="12802" max="12802" width="32.85546875" style="2" customWidth="1"/>
    <col min="12803" max="12803" width="5.85546875" style="2" customWidth="1"/>
    <col min="12804" max="12804" width="32.85546875" style="2" customWidth="1"/>
    <col min="12805" max="12805" width="5.85546875" style="2" customWidth="1"/>
    <col min="12806" max="13047" width="8.85546875" style="2"/>
    <col min="13048" max="13048" width="5.85546875" style="2" customWidth="1"/>
    <col min="13049" max="13049" width="32.85546875" style="2" customWidth="1"/>
    <col min="13050" max="13050" width="5.85546875" style="2" customWidth="1"/>
    <col min="13051" max="13051" width="32.85546875" style="2" customWidth="1"/>
    <col min="13052" max="13057" width="8.85546875" style="2"/>
    <col min="13058" max="13058" width="32.85546875" style="2" customWidth="1"/>
    <col min="13059" max="13059" width="5.85546875" style="2" customWidth="1"/>
    <col min="13060" max="13060" width="32.85546875" style="2" customWidth="1"/>
    <col min="13061" max="13061" width="5.85546875" style="2" customWidth="1"/>
    <col min="13062" max="13303" width="8.85546875" style="2"/>
    <col min="13304" max="13304" width="5.85546875" style="2" customWidth="1"/>
    <col min="13305" max="13305" width="32.85546875" style="2" customWidth="1"/>
    <col min="13306" max="13306" width="5.85546875" style="2" customWidth="1"/>
    <col min="13307" max="13307" width="32.85546875" style="2" customWidth="1"/>
    <col min="13308" max="13313" width="8.85546875" style="2"/>
    <col min="13314" max="13314" width="32.85546875" style="2" customWidth="1"/>
    <col min="13315" max="13315" width="5.85546875" style="2" customWidth="1"/>
    <col min="13316" max="13316" width="32.85546875" style="2" customWidth="1"/>
    <col min="13317" max="13317" width="5.85546875" style="2" customWidth="1"/>
    <col min="13318" max="13559" width="8.85546875" style="2"/>
    <col min="13560" max="13560" width="5.85546875" style="2" customWidth="1"/>
    <col min="13561" max="13561" width="32.85546875" style="2" customWidth="1"/>
    <col min="13562" max="13562" width="5.85546875" style="2" customWidth="1"/>
    <col min="13563" max="13563" width="32.85546875" style="2" customWidth="1"/>
    <col min="13564" max="13569" width="8.85546875" style="2"/>
    <col min="13570" max="13570" width="32.85546875" style="2" customWidth="1"/>
    <col min="13571" max="13571" width="5.85546875" style="2" customWidth="1"/>
    <col min="13572" max="13572" width="32.85546875" style="2" customWidth="1"/>
    <col min="13573" max="13573" width="5.85546875" style="2" customWidth="1"/>
    <col min="13574" max="13815" width="8.85546875" style="2"/>
    <col min="13816" max="13816" width="5.85546875" style="2" customWidth="1"/>
    <col min="13817" max="13817" width="32.85546875" style="2" customWidth="1"/>
    <col min="13818" max="13818" width="5.85546875" style="2" customWidth="1"/>
    <col min="13819" max="13819" width="32.85546875" style="2" customWidth="1"/>
    <col min="13820" max="13825" width="8.85546875" style="2"/>
    <col min="13826" max="13826" width="32.85546875" style="2" customWidth="1"/>
    <col min="13827" max="13827" width="5.85546875" style="2" customWidth="1"/>
    <col min="13828" max="13828" width="32.85546875" style="2" customWidth="1"/>
    <col min="13829" max="13829" width="5.85546875" style="2" customWidth="1"/>
    <col min="13830" max="14071" width="8.85546875" style="2"/>
    <col min="14072" max="14072" width="5.85546875" style="2" customWidth="1"/>
    <col min="14073" max="14073" width="32.85546875" style="2" customWidth="1"/>
    <col min="14074" max="14074" width="5.85546875" style="2" customWidth="1"/>
    <col min="14075" max="14075" width="32.85546875" style="2" customWidth="1"/>
    <col min="14076" max="14081" width="8.85546875" style="2"/>
    <col min="14082" max="14082" width="32.85546875" style="2" customWidth="1"/>
    <col min="14083" max="14083" width="5.85546875" style="2" customWidth="1"/>
    <col min="14084" max="14084" width="32.85546875" style="2" customWidth="1"/>
    <col min="14085" max="14085" width="5.85546875" style="2" customWidth="1"/>
    <col min="14086" max="14327" width="8.85546875" style="2"/>
    <col min="14328" max="14328" width="5.85546875" style="2" customWidth="1"/>
    <col min="14329" max="14329" width="32.85546875" style="2" customWidth="1"/>
    <col min="14330" max="14330" width="5.85546875" style="2" customWidth="1"/>
    <col min="14331" max="14331" width="32.85546875" style="2" customWidth="1"/>
    <col min="14332" max="14337" width="8.85546875" style="2"/>
    <col min="14338" max="14338" width="32.85546875" style="2" customWidth="1"/>
    <col min="14339" max="14339" width="5.85546875" style="2" customWidth="1"/>
    <col min="14340" max="14340" width="32.85546875" style="2" customWidth="1"/>
    <col min="14341" max="14341" width="5.85546875" style="2" customWidth="1"/>
    <col min="14342" max="14583" width="8.85546875" style="2"/>
    <col min="14584" max="14584" width="5.85546875" style="2" customWidth="1"/>
    <col min="14585" max="14585" width="32.85546875" style="2" customWidth="1"/>
    <col min="14586" max="14586" width="5.85546875" style="2" customWidth="1"/>
    <col min="14587" max="14587" width="32.85546875" style="2" customWidth="1"/>
    <col min="14588" max="14593" width="8.85546875" style="2"/>
    <col min="14594" max="14594" width="32.85546875" style="2" customWidth="1"/>
    <col min="14595" max="14595" width="5.85546875" style="2" customWidth="1"/>
    <col min="14596" max="14596" width="32.85546875" style="2" customWidth="1"/>
    <col min="14597" max="14597" width="5.85546875" style="2" customWidth="1"/>
    <col min="14598" max="14839" width="8.85546875" style="2"/>
    <col min="14840" max="14840" width="5.85546875" style="2" customWidth="1"/>
    <col min="14841" max="14841" width="32.85546875" style="2" customWidth="1"/>
    <col min="14842" max="14842" width="5.85546875" style="2" customWidth="1"/>
    <col min="14843" max="14843" width="32.85546875" style="2" customWidth="1"/>
    <col min="14844" max="14849" width="8.85546875" style="2"/>
    <col min="14850" max="14850" width="32.85546875" style="2" customWidth="1"/>
    <col min="14851" max="14851" width="5.85546875" style="2" customWidth="1"/>
    <col min="14852" max="14852" width="32.85546875" style="2" customWidth="1"/>
    <col min="14853" max="14853" width="5.85546875" style="2" customWidth="1"/>
    <col min="14854" max="15095" width="8.85546875" style="2"/>
    <col min="15096" max="15096" width="5.85546875" style="2" customWidth="1"/>
    <col min="15097" max="15097" width="32.85546875" style="2" customWidth="1"/>
    <col min="15098" max="15098" width="5.85546875" style="2" customWidth="1"/>
    <col min="15099" max="15099" width="32.85546875" style="2" customWidth="1"/>
    <col min="15100" max="15105" width="8.85546875" style="2"/>
    <col min="15106" max="15106" width="32.85546875" style="2" customWidth="1"/>
    <col min="15107" max="15107" width="5.85546875" style="2" customWidth="1"/>
    <col min="15108" max="15108" width="32.85546875" style="2" customWidth="1"/>
    <col min="15109" max="15109" width="5.85546875" style="2" customWidth="1"/>
    <col min="15110" max="15351" width="8.85546875" style="2"/>
    <col min="15352" max="15352" width="5.85546875" style="2" customWidth="1"/>
    <col min="15353" max="15353" width="32.85546875" style="2" customWidth="1"/>
    <col min="15354" max="15354" width="5.85546875" style="2" customWidth="1"/>
    <col min="15355" max="15355" width="32.85546875" style="2" customWidth="1"/>
    <col min="15356" max="15361" width="8.85546875" style="2"/>
    <col min="15362" max="15362" width="32.85546875" style="2" customWidth="1"/>
    <col min="15363" max="15363" width="5.85546875" style="2" customWidth="1"/>
    <col min="15364" max="15364" width="32.85546875" style="2" customWidth="1"/>
    <col min="15365" max="15365" width="5.85546875" style="2" customWidth="1"/>
    <col min="15366" max="15607" width="8.85546875" style="2"/>
    <col min="15608" max="15608" width="5.85546875" style="2" customWidth="1"/>
    <col min="15609" max="15609" width="32.85546875" style="2" customWidth="1"/>
    <col min="15610" max="15610" width="5.85546875" style="2" customWidth="1"/>
    <col min="15611" max="15611" width="32.85546875" style="2" customWidth="1"/>
    <col min="15612" max="15617" width="8.85546875" style="2"/>
    <col min="15618" max="15618" width="32.85546875" style="2" customWidth="1"/>
    <col min="15619" max="15619" width="5.85546875" style="2" customWidth="1"/>
    <col min="15620" max="15620" width="32.85546875" style="2" customWidth="1"/>
    <col min="15621" max="15621" width="5.85546875" style="2" customWidth="1"/>
    <col min="15622" max="15863" width="8.85546875" style="2"/>
    <col min="15864" max="15864" width="5.85546875" style="2" customWidth="1"/>
    <col min="15865" max="15865" width="32.85546875" style="2" customWidth="1"/>
    <col min="15866" max="15866" width="5.85546875" style="2" customWidth="1"/>
    <col min="15867" max="15867" width="32.85546875" style="2" customWidth="1"/>
    <col min="15868" max="15873" width="8.85546875" style="2"/>
    <col min="15874" max="15874" width="32.85546875" style="2" customWidth="1"/>
    <col min="15875" max="15875" width="5.85546875" style="2" customWidth="1"/>
    <col min="15876" max="15876" width="32.85546875" style="2" customWidth="1"/>
    <col min="15877" max="15877" width="5.85546875" style="2" customWidth="1"/>
    <col min="15878" max="16119" width="8.85546875" style="2"/>
    <col min="16120" max="16120" width="5.85546875" style="2" customWidth="1"/>
    <col min="16121" max="16121" width="32.85546875" style="2" customWidth="1"/>
    <col min="16122" max="16122" width="5.85546875" style="2" customWidth="1"/>
    <col min="16123" max="16123" width="32.85546875" style="2" customWidth="1"/>
    <col min="16124" max="16129" width="8.85546875" style="2"/>
    <col min="16130" max="16130" width="32.85546875" style="2" customWidth="1"/>
    <col min="16131" max="16131" width="5.85546875" style="2" customWidth="1"/>
    <col min="16132" max="16132" width="32.85546875" style="2" customWidth="1"/>
    <col min="16133" max="16133" width="5.85546875" style="2" customWidth="1"/>
    <col min="16134" max="16384" width="8.85546875" style="2"/>
  </cols>
  <sheetData>
    <row r="1" spans="1:19" ht="18" customHeight="1" x14ac:dyDescent="0.2">
      <c r="I1" s="5" t="s">
        <v>77</v>
      </c>
    </row>
    <row r="2" spans="1:19" ht="24" customHeight="1" x14ac:dyDescent="0.2"/>
    <row r="3" spans="1:19" ht="23.25" customHeight="1" x14ac:dyDescent="0.25">
      <c r="A3" s="225" t="s">
        <v>39</v>
      </c>
      <c r="B3" s="225"/>
      <c r="C3" s="225"/>
      <c r="D3" s="225"/>
      <c r="E3" s="225"/>
      <c r="F3" s="225"/>
      <c r="G3" s="225"/>
      <c r="L3" s="2"/>
      <c r="M3" s="2"/>
    </row>
    <row r="4" spans="1:19" ht="23.25" customHeight="1" x14ac:dyDescent="0.2">
      <c r="A4" s="226" t="s">
        <v>47</v>
      </c>
      <c r="B4" s="226"/>
      <c r="C4" s="226"/>
      <c r="D4" s="226"/>
      <c r="E4" s="226"/>
      <c r="F4" s="226"/>
      <c r="G4" s="226"/>
      <c r="L4" s="2"/>
      <c r="M4" s="2"/>
    </row>
    <row r="5" spans="1:19" ht="18" customHeight="1" x14ac:dyDescent="0.2">
      <c r="A5" s="223" t="s">
        <v>84</v>
      </c>
      <c r="B5" s="232" t="s">
        <v>101</v>
      </c>
      <c r="C5" s="101" t="s">
        <v>623</v>
      </c>
      <c r="D5" s="101" t="s">
        <v>608</v>
      </c>
      <c r="E5" s="101" t="s">
        <v>623</v>
      </c>
      <c r="F5" s="230" t="s">
        <v>105</v>
      </c>
      <c r="G5" s="231" t="s">
        <v>83</v>
      </c>
      <c r="L5" s="2"/>
      <c r="M5" s="2"/>
    </row>
    <row r="6" spans="1:19" ht="18" customHeight="1" x14ac:dyDescent="0.2">
      <c r="A6" s="223"/>
      <c r="B6" s="232"/>
      <c r="C6" s="74">
        <v>2020</v>
      </c>
      <c r="D6" s="74">
        <v>2021</v>
      </c>
      <c r="E6" s="74">
        <v>2021</v>
      </c>
      <c r="F6" s="230"/>
      <c r="G6" s="231"/>
      <c r="L6" s="2"/>
      <c r="M6" s="2"/>
      <c r="O6" s="8"/>
      <c r="P6" s="8"/>
      <c r="Q6" s="7"/>
      <c r="R6" s="7"/>
      <c r="S6" s="7"/>
    </row>
    <row r="7" spans="1:19" ht="18" customHeight="1" x14ac:dyDescent="0.2">
      <c r="A7" s="223"/>
      <c r="B7" s="232"/>
      <c r="C7" s="227" t="s">
        <v>79</v>
      </c>
      <c r="D7" s="228"/>
      <c r="E7" s="229"/>
      <c r="F7" s="230"/>
      <c r="G7" s="231"/>
      <c r="L7" s="2"/>
      <c r="M7" s="2"/>
      <c r="O7" s="8"/>
      <c r="P7" s="8"/>
      <c r="Q7" s="7"/>
      <c r="R7" s="7"/>
      <c r="S7" s="7"/>
    </row>
    <row r="8" spans="1:19" ht="20.100000000000001" customHeight="1" x14ac:dyDescent="0.2">
      <c r="A8" s="152">
        <v>1</v>
      </c>
      <c r="B8" s="125" t="s">
        <v>98</v>
      </c>
      <c r="C8" s="126">
        <v>17684.995769000001</v>
      </c>
      <c r="D8" s="126">
        <v>20612.114594999999</v>
      </c>
      <c r="E8" s="126">
        <v>20404.694068000001</v>
      </c>
      <c r="F8" s="127" t="s">
        <v>102</v>
      </c>
      <c r="G8" s="119">
        <v>1</v>
      </c>
      <c r="L8" s="2"/>
      <c r="M8" s="2"/>
      <c r="O8" s="8"/>
      <c r="P8" s="8"/>
      <c r="Q8" s="7"/>
      <c r="R8" s="7"/>
      <c r="S8" s="7"/>
    </row>
    <row r="9" spans="1:19" ht="20.100000000000001" customHeight="1" x14ac:dyDescent="0.2">
      <c r="A9" s="153">
        <v>2</v>
      </c>
      <c r="B9" s="128" t="s">
        <v>99</v>
      </c>
      <c r="C9" s="129">
        <v>16053.364856</v>
      </c>
      <c r="D9" s="129">
        <v>19740.531576000001</v>
      </c>
      <c r="E9" s="129">
        <v>18361.180563000002</v>
      </c>
      <c r="F9" s="130" t="s">
        <v>103</v>
      </c>
      <c r="G9" s="121">
        <v>2</v>
      </c>
      <c r="L9" s="2"/>
      <c r="M9" s="2"/>
    </row>
    <row r="10" spans="1:19" ht="20.100000000000001" customHeight="1" thickBot="1" x14ac:dyDescent="0.25">
      <c r="A10" s="154">
        <v>3</v>
      </c>
      <c r="B10" s="157" t="s">
        <v>100</v>
      </c>
      <c r="C10" s="149">
        <v>8051.4484849999999</v>
      </c>
      <c r="D10" s="149">
        <v>10304.291839</v>
      </c>
      <c r="E10" s="149">
        <v>10315.75743</v>
      </c>
      <c r="F10" s="158" t="s">
        <v>104</v>
      </c>
      <c r="G10" s="150">
        <v>3</v>
      </c>
      <c r="L10" s="2"/>
      <c r="M10" s="2"/>
    </row>
    <row r="11" spans="1:19" ht="19.5" customHeight="1" thickBot="1" x14ac:dyDescent="0.25">
      <c r="A11" s="155"/>
      <c r="B11" s="131" t="s">
        <v>78</v>
      </c>
      <c r="C11" s="132">
        <f>SUM(C8:C10)</f>
        <v>41789.809110000002</v>
      </c>
      <c r="D11" s="132">
        <f>SUM(D8:D10)</f>
        <v>50656.938009999998</v>
      </c>
      <c r="E11" s="132">
        <f>SUM(E8:E10)</f>
        <v>49081.632060999997</v>
      </c>
      <c r="F11" s="133" t="s">
        <v>1</v>
      </c>
      <c r="G11" s="151"/>
      <c r="L11" s="2"/>
      <c r="M11" s="2"/>
    </row>
    <row r="12" spans="1:19" ht="35.1" customHeight="1" x14ac:dyDescent="0.2">
      <c r="A12" s="1"/>
      <c r="B12" s="1"/>
      <c r="C12" s="9"/>
      <c r="D12" s="9"/>
      <c r="E12" s="9"/>
      <c r="F12" s="1"/>
      <c r="G12" s="1"/>
      <c r="L12" s="2"/>
      <c r="M12" s="2"/>
    </row>
    <row r="13" spans="1:19" ht="35.1" customHeight="1" x14ac:dyDescent="0.2">
      <c r="A13" s="1"/>
      <c r="B13" s="1"/>
      <c r="C13" s="1"/>
      <c r="D13" s="1"/>
      <c r="E13" s="1"/>
      <c r="F13" s="1"/>
      <c r="G13" s="1"/>
      <c r="L13" s="2"/>
      <c r="M13" s="2"/>
    </row>
    <row r="14" spans="1:19" ht="35.1" customHeight="1" x14ac:dyDescent="0.2">
      <c r="A14" s="1"/>
      <c r="B14" s="1"/>
      <c r="C14" s="1"/>
      <c r="D14" s="1"/>
      <c r="E14" s="1"/>
      <c r="F14" s="1"/>
      <c r="G14" s="1"/>
      <c r="L14" s="2"/>
      <c r="M14" s="2"/>
    </row>
    <row r="15" spans="1:19" ht="35.1" customHeight="1" x14ac:dyDescent="0.2">
      <c r="A15" s="1"/>
      <c r="B15" s="1"/>
      <c r="C15" s="1"/>
      <c r="D15" s="1"/>
      <c r="E15" s="1"/>
      <c r="F15" s="1"/>
      <c r="G15" s="1"/>
      <c r="L15" s="2"/>
      <c r="M15" s="2"/>
    </row>
    <row r="16" spans="1:19" ht="35.1" customHeight="1" x14ac:dyDescent="0.2">
      <c r="A16" s="1"/>
      <c r="B16" s="1"/>
      <c r="C16" s="1"/>
      <c r="D16" s="1"/>
      <c r="E16" s="1"/>
      <c r="F16" s="1"/>
      <c r="G16" s="1"/>
      <c r="L16" s="2"/>
      <c r="M16" s="2"/>
    </row>
    <row r="17" spans="1:13" ht="35.1" customHeight="1" x14ac:dyDescent="0.2">
      <c r="A17" s="1"/>
      <c r="B17" s="1"/>
      <c r="C17" s="1"/>
      <c r="D17" s="1"/>
      <c r="E17" s="1"/>
      <c r="F17" s="1"/>
      <c r="G17" s="1"/>
      <c r="L17" s="2"/>
      <c r="M17" s="2"/>
    </row>
    <row r="18" spans="1:13" ht="35.1" customHeight="1" x14ac:dyDescent="0.2">
      <c r="A18" s="1"/>
      <c r="B18" s="1"/>
      <c r="C18" s="1"/>
      <c r="D18" s="1"/>
      <c r="E18" s="1"/>
      <c r="F18" s="1"/>
      <c r="G18" s="1"/>
      <c r="L18" s="2"/>
      <c r="M18" s="2"/>
    </row>
    <row r="19" spans="1:13" ht="35.1" customHeight="1" x14ac:dyDescent="0.2">
      <c r="A19" s="1"/>
      <c r="B19" s="1"/>
      <c r="C19" s="1"/>
      <c r="D19" s="1"/>
      <c r="E19" s="1"/>
      <c r="F19" s="1"/>
      <c r="G19" s="1"/>
      <c r="L19" s="2"/>
      <c r="M19" s="2"/>
    </row>
    <row r="20" spans="1:13" ht="35.1" customHeight="1" x14ac:dyDescent="0.2">
      <c r="A20" s="1"/>
      <c r="B20" s="1"/>
      <c r="C20" s="1"/>
      <c r="D20" s="1"/>
      <c r="E20" s="1"/>
      <c r="F20" s="1"/>
      <c r="G20" s="1"/>
      <c r="L20" s="2"/>
      <c r="M20" s="2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/>
  </sheetPr>
  <dimension ref="A1:M86"/>
  <sheetViews>
    <sheetView showGridLines="0" rightToLeft="1" workbookViewId="0"/>
  </sheetViews>
  <sheetFormatPr defaultColWidth="8.85546875" defaultRowHeight="18" customHeight="1" x14ac:dyDescent="0.2"/>
  <cols>
    <col min="1" max="1" width="3.85546875" style="2" bestFit="1" customWidth="1"/>
    <col min="2" max="2" width="22.85546875" style="2" customWidth="1"/>
    <col min="3" max="5" width="14.85546875" style="2" bestFit="1" customWidth="1"/>
    <col min="6" max="6" width="22.85546875" style="2" customWidth="1"/>
    <col min="7" max="7" width="7.140625" style="2" customWidth="1"/>
    <col min="8" max="8" width="0.140625" style="2" customWidth="1"/>
    <col min="9" max="9" width="11.85546875" style="2" bestFit="1" customWidth="1"/>
    <col min="10" max="11" width="8.85546875" style="2"/>
    <col min="12" max="13" width="8.85546875" style="3"/>
    <col min="14" max="247" width="8.85546875" style="2"/>
    <col min="248" max="248" width="5.85546875" style="2" customWidth="1"/>
    <col min="249" max="249" width="32.85546875" style="2" customWidth="1"/>
    <col min="250" max="250" width="5.85546875" style="2" customWidth="1"/>
    <col min="251" max="251" width="32.85546875" style="2" customWidth="1"/>
    <col min="252" max="257" width="8.85546875" style="2"/>
    <col min="258" max="258" width="32.85546875" style="2" customWidth="1"/>
    <col min="259" max="259" width="5.85546875" style="2" customWidth="1"/>
    <col min="260" max="260" width="32.85546875" style="2" customWidth="1"/>
    <col min="261" max="261" width="5.85546875" style="2" customWidth="1"/>
    <col min="262" max="503" width="8.85546875" style="2"/>
    <col min="504" max="504" width="5.85546875" style="2" customWidth="1"/>
    <col min="505" max="505" width="32.85546875" style="2" customWidth="1"/>
    <col min="506" max="506" width="5.85546875" style="2" customWidth="1"/>
    <col min="507" max="507" width="32.85546875" style="2" customWidth="1"/>
    <col min="508" max="513" width="8.85546875" style="2"/>
    <col min="514" max="514" width="32.85546875" style="2" customWidth="1"/>
    <col min="515" max="515" width="5.85546875" style="2" customWidth="1"/>
    <col min="516" max="516" width="32.85546875" style="2" customWidth="1"/>
    <col min="517" max="517" width="5.85546875" style="2" customWidth="1"/>
    <col min="518" max="759" width="8.85546875" style="2"/>
    <col min="760" max="760" width="5.85546875" style="2" customWidth="1"/>
    <col min="761" max="761" width="32.85546875" style="2" customWidth="1"/>
    <col min="762" max="762" width="5.85546875" style="2" customWidth="1"/>
    <col min="763" max="763" width="32.85546875" style="2" customWidth="1"/>
    <col min="764" max="769" width="8.85546875" style="2"/>
    <col min="770" max="770" width="32.85546875" style="2" customWidth="1"/>
    <col min="771" max="771" width="5.85546875" style="2" customWidth="1"/>
    <col min="772" max="772" width="32.85546875" style="2" customWidth="1"/>
    <col min="773" max="773" width="5.85546875" style="2" customWidth="1"/>
    <col min="774" max="1015" width="8.85546875" style="2"/>
    <col min="1016" max="1016" width="5.85546875" style="2" customWidth="1"/>
    <col min="1017" max="1017" width="32.85546875" style="2" customWidth="1"/>
    <col min="1018" max="1018" width="5.85546875" style="2" customWidth="1"/>
    <col min="1019" max="1019" width="32.85546875" style="2" customWidth="1"/>
    <col min="1020" max="1025" width="8.85546875" style="2"/>
    <col min="1026" max="1026" width="32.85546875" style="2" customWidth="1"/>
    <col min="1027" max="1027" width="5.85546875" style="2" customWidth="1"/>
    <col min="1028" max="1028" width="32.85546875" style="2" customWidth="1"/>
    <col min="1029" max="1029" width="5.85546875" style="2" customWidth="1"/>
    <col min="1030" max="1271" width="8.85546875" style="2"/>
    <col min="1272" max="1272" width="5.85546875" style="2" customWidth="1"/>
    <col min="1273" max="1273" width="32.85546875" style="2" customWidth="1"/>
    <col min="1274" max="1274" width="5.85546875" style="2" customWidth="1"/>
    <col min="1275" max="1275" width="32.85546875" style="2" customWidth="1"/>
    <col min="1276" max="1281" width="8.85546875" style="2"/>
    <col min="1282" max="1282" width="32.85546875" style="2" customWidth="1"/>
    <col min="1283" max="1283" width="5.85546875" style="2" customWidth="1"/>
    <col min="1284" max="1284" width="32.85546875" style="2" customWidth="1"/>
    <col min="1285" max="1285" width="5.85546875" style="2" customWidth="1"/>
    <col min="1286" max="1527" width="8.85546875" style="2"/>
    <col min="1528" max="1528" width="5.85546875" style="2" customWidth="1"/>
    <col min="1529" max="1529" width="32.85546875" style="2" customWidth="1"/>
    <col min="1530" max="1530" width="5.85546875" style="2" customWidth="1"/>
    <col min="1531" max="1531" width="32.85546875" style="2" customWidth="1"/>
    <col min="1532" max="1537" width="8.85546875" style="2"/>
    <col min="1538" max="1538" width="32.85546875" style="2" customWidth="1"/>
    <col min="1539" max="1539" width="5.85546875" style="2" customWidth="1"/>
    <col min="1540" max="1540" width="32.85546875" style="2" customWidth="1"/>
    <col min="1541" max="1541" width="5.85546875" style="2" customWidth="1"/>
    <col min="1542" max="1783" width="8.85546875" style="2"/>
    <col min="1784" max="1784" width="5.85546875" style="2" customWidth="1"/>
    <col min="1785" max="1785" width="32.85546875" style="2" customWidth="1"/>
    <col min="1786" max="1786" width="5.85546875" style="2" customWidth="1"/>
    <col min="1787" max="1787" width="32.85546875" style="2" customWidth="1"/>
    <col min="1788" max="1793" width="8.85546875" style="2"/>
    <col min="1794" max="1794" width="32.85546875" style="2" customWidth="1"/>
    <col min="1795" max="1795" width="5.85546875" style="2" customWidth="1"/>
    <col min="1796" max="1796" width="32.85546875" style="2" customWidth="1"/>
    <col min="1797" max="1797" width="5.85546875" style="2" customWidth="1"/>
    <col min="1798" max="2039" width="8.85546875" style="2"/>
    <col min="2040" max="2040" width="5.85546875" style="2" customWidth="1"/>
    <col min="2041" max="2041" width="32.85546875" style="2" customWidth="1"/>
    <col min="2042" max="2042" width="5.85546875" style="2" customWidth="1"/>
    <col min="2043" max="2043" width="32.85546875" style="2" customWidth="1"/>
    <col min="2044" max="2049" width="8.85546875" style="2"/>
    <col min="2050" max="2050" width="32.85546875" style="2" customWidth="1"/>
    <col min="2051" max="2051" width="5.85546875" style="2" customWidth="1"/>
    <col min="2052" max="2052" width="32.85546875" style="2" customWidth="1"/>
    <col min="2053" max="2053" width="5.85546875" style="2" customWidth="1"/>
    <col min="2054" max="2295" width="8.85546875" style="2"/>
    <col min="2296" max="2296" width="5.85546875" style="2" customWidth="1"/>
    <col min="2297" max="2297" width="32.85546875" style="2" customWidth="1"/>
    <col min="2298" max="2298" width="5.85546875" style="2" customWidth="1"/>
    <col min="2299" max="2299" width="32.85546875" style="2" customWidth="1"/>
    <col min="2300" max="2305" width="8.85546875" style="2"/>
    <col min="2306" max="2306" width="32.85546875" style="2" customWidth="1"/>
    <col min="2307" max="2307" width="5.85546875" style="2" customWidth="1"/>
    <col min="2308" max="2308" width="32.85546875" style="2" customWidth="1"/>
    <col min="2309" max="2309" width="5.85546875" style="2" customWidth="1"/>
    <col min="2310" max="2551" width="8.85546875" style="2"/>
    <col min="2552" max="2552" width="5.85546875" style="2" customWidth="1"/>
    <col min="2553" max="2553" width="32.85546875" style="2" customWidth="1"/>
    <col min="2554" max="2554" width="5.85546875" style="2" customWidth="1"/>
    <col min="2555" max="2555" width="32.85546875" style="2" customWidth="1"/>
    <col min="2556" max="2561" width="8.85546875" style="2"/>
    <col min="2562" max="2562" width="32.85546875" style="2" customWidth="1"/>
    <col min="2563" max="2563" width="5.85546875" style="2" customWidth="1"/>
    <col min="2564" max="2564" width="32.85546875" style="2" customWidth="1"/>
    <col min="2565" max="2565" width="5.85546875" style="2" customWidth="1"/>
    <col min="2566" max="2807" width="8.85546875" style="2"/>
    <col min="2808" max="2808" width="5.85546875" style="2" customWidth="1"/>
    <col min="2809" max="2809" width="32.85546875" style="2" customWidth="1"/>
    <col min="2810" max="2810" width="5.85546875" style="2" customWidth="1"/>
    <col min="2811" max="2811" width="32.85546875" style="2" customWidth="1"/>
    <col min="2812" max="2817" width="8.85546875" style="2"/>
    <col min="2818" max="2818" width="32.85546875" style="2" customWidth="1"/>
    <col min="2819" max="2819" width="5.85546875" style="2" customWidth="1"/>
    <col min="2820" max="2820" width="32.85546875" style="2" customWidth="1"/>
    <col min="2821" max="2821" width="5.85546875" style="2" customWidth="1"/>
    <col min="2822" max="3063" width="8.85546875" style="2"/>
    <col min="3064" max="3064" width="5.85546875" style="2" customWidth="1"/>
    <col min="3065" max="3065" width="32.85546875" style="2" customWidth="1"/>
    <col min="3066" max="3066" width="5.85546875" style="2" customWidth="1"/>
    <col min="3067" max="3067" width="32.85546875" style="2" customWidth="1"/>
    <col min="3068" max="3073" width="8.85546875" style="2"/>
    <col min="3074" max="3074" width="32.85546875" style="2" customWidth="1"/>
    <col min="3075" max="3075" width="5.85546875" style="2" customWidth="1"/>
    <col min="3076" max="3076" width="32.85546875" style="2" customWidth="1"/>
    <col min="3077" max="3077" width="5.85546875" style="2" customWidth="1"/>
    <col min="3078" max="3319" width="8.85546875" style="2"/>
    <col min="3320" max="3320" width="5.85546875" style="2" customWidth="1"/>
    <col min="3321" max="3321" width="32.85546875" style="2" customWidth="1"/>
    <col min="3322" max="3322" width="5.85546875" style="2" customWidth="1"/>
    <col min="3323" max="3323" width="32.85546875" style="2" customWidth="1"/>
    <col min="3324" max="3329" width="8.85546875" style="2"/>
    <col min="3330" max="3330" width="32.85546875" style="2" customWidth="1"/>
    <col min="3331" max="3331" width="5.85546875" style="2" customWidth="1"/>
    <col min="3332" max="3332" width="32.85546875" style="2" customWidth="1"/>
    <col min="3333" max="3333" width="5.85546875" style="2" customWidth="1"/>
    <col min="3334" max="3575" width="8.85546875" style="2"/>
    <col min="3576" max="3576" width="5.85546875" style="2" customWidth="1"/>
    <col min="3577" max="3577" width="32.85546875" style="2" customWidth="1"/>
    <col min="3578" max="3578" width="5.85546875" style="2" customWidth="1"/>
    <col min="3579" max="3579" width="32.85546875" style="2" customWidth="1"/>
    <col min="3580" max="3585" width="8.85546875" style="2"/>
    <col min="3586" max="3586" width="32.85546875" style="2" customWidth="1"/>
    <col min="3587" max="3587" width="5.85546875" style="2" customWidth="1"/>
    <col min="3588" max="3588" width="32.85546875" style="2" customWidth="1"/>
    <col min="3589" max="3589" width="5.85546875" style="2" customWidth="1"/>
    <col min="3590" max="3831" width="8.85546875" style="2"/>
    <col min="3832" max="3832" width="5.85546875" style="2" customWidth="1"/>
    <col min="3833" max="3833" width="32.85546875" style="2" customWidth="1"/>
    <col min="3834" max="3834" width="5.85546875" style="2" customWidth="1"/>
    <col min="3835" max="3835" width="32.85546875" style="2" customWidth="1"/>
    <col min="3836" max="3841" width="8.85546875" style="2"/>
    <col min="3842" max="3842" width="32.85546875" style="2" customWidth="1"/>
    <col min="3843" max="3843" width="5.85546875" style="2" customWidth="1"/>
    <col min="3844" max="3844" width="32.85546875" style="2" customWidth="1"/>
    <col min="3845" max="3845" width="5.85546875" style="2" customWidth="1"/>
    <col min="3846" max="4087" width="8.85546875" style="2"/>
    <col min="4088" max="4088" width="5.85546875" style="2" customWidth="1"/>
    <col min="4089" max="4089" width="32.85546875" style="2" customWidth="1"/>
    <col min="4090" max="4090" width="5.85546875" style="2" customWidth="1"/>
    <col min="4091" max="4091" width="32.85546875" style="2" customWidth="1"/>
    <col min="4092" max="4097" width="8.85546875" style="2"/>
    <col min="4098" max="4098" width="32.85546875" style="2" customWidth="1"/>
    <col min="4099" max="4099" width="5.85546875" style="2" customWidth="1"/>
    <col min="4100" max="4100" width="32.85546875" style="2" customWidth="1"/>
    <col min="4101" max="4101" width="5.85546875" style="2" customWidth="1"/>
    <col min="4102" max="4343" width="8.85546875" style="2"/>
    <col min="4344" max="4344" width="5.85546875" style="2" customWidth="1"/>
    <col min="4345" max="4345" width="32.85546875" style="2" customWidth="1"/>
    <col min="4346" max="4346" width="5.85546875" style="2" customWidth="1"/>
    <col min="4347" max="4347" width="32.85546875" style="2" customWidth="1"/>
    <col min="4348" max="4353" width="8.85546875" style="2"/>
    <col min="4354" max="4354" width="32.85546875" style="2" customWidth="1"/>
    <col min="4355" max="4355" width="5.85546875" style="2" customWidth="1"/>
    <col min="4356" max="4356" width="32.85546875" style="2" customWidth="1"/>
    <col min="4357" max="4357" width="5.85546875" style="2" customWidth="1"/>
    <col min="4358" max="4599" width="8.85546875" style="2"/>
    <col min="4600" max="4600" width="5.85546875" style="2" customWidth="1"/>
    <col min="4601" max="4601" width="32.85546875" style="2" customWidth="1"/>
    <col min="4602" max="4602" width="5.85546875" style="2" customWidth="1"/>
    <col min="4603" max="4603" width="32.85546875" style="2" customWidth="1"/>
    <col min="4604" max="4609" width="8.85546875" style="2"/>
    <col min="4610" max="4610" width="32.85546875" style="2" customWidth="1"/>
    <col min="4611" max="4611" width="5.85546875" style="2" customWidth="1"/>
    <col min="4612" max="4612" width="32.85546875" style="2" customWidth="1"/>
    <col min="4613" max="4613" width="5.85546875" style="2" customWidth="1"/>
    <col min="4614" max="4855" width="8.85546875" style="2"/>
    <col min="4856" max="4856" width="5.85546875" style="2" customWidth="1"/>
    <col min="4857" max="4857" width="32.85546875" style="2" customWidth="1"/>
    <col min="4858" max="4858" width="5.85546875" style="2" customWidth="1"/>
    <col min="4859" max="4859" width="32.85546875" style="2" customWidth="1"/>
    <col min="4860" max="4865" width="8.85546875" style="2"/>
    <col min="4866" max="4866" width="32.85546875" style="2" customWidth="1"/>
    <col min="4867" max="4867" width="5.85546875" style="2" customWidth="1"/>
    <col min="4868" max="4868" width="32.85546875" style="2" customWidth="1"/>
    <col min="4869" max="4869" width="5.85546875" style="2" customWidth="1"/>
    <col min="4870" max="5111" width="8.85546875" style="2"/>
    <col min="5112" max="5112" width="5.85546875" style="2" customWidth="1"/>
    <col min="5113" max="5113" width="32.85546875" style="2" customWidth="1"/>
    <col min="5114" max="5114" width="5.85546875" style="2" customWidth="1"/>
    <col min="5115" max="5115" width="32.85546875" style="2" customWidth="1"/>
    <col min="5116" max="5121" width="8.85546875" style="2"/>
    <col min="5122" max="5122" width="32.85546875" style="2" customWidth="1"/>
    <col min="5123" max="5123" width="5.85546875" style="2" customWidth="1"/>
    <col min="5124" max="5124" width="32.85546875" style="2" customWidth="1"/>
    <col min="5125" max="5125" width="5.85546875" style="2" customWidth="1"/>
    <col min="5126" max="5367" width="8.85546875" style="2"/>
    <col min="5368" max="5368" width="5.85546875" style="2" customWidth="1"/>
    <col min="5369" max="5369" width="32.85546875" style="2" customWidth="1"/>
    <col min="5370" max="5370" width="5.85546875" style="2" customWidth="1"/>
    <col min="5371" max="5371" width="32.85546875" style="2" customWidth="1"/>
    <col min="5372" max="5377" width="8.85546875" style="2"/>
    <col min="5378" max="5378" width="32.85546875" style="2" customWidth="1"/>
    <col min="5379" max="5379" width="5.85546875" style="2" customWidth="1"/>
    <col min="5380" max="5380" width="32.85546875" style="2" customWidth="1"/>
    <col min="5381" max="5381" width="5.85546875" style="2" customWidth="1"/>
    <col min="5382" max="5623" width="8.85546875" style="2"/>
    <col min="5624" max="5624" width="5.85546875" style="2" customWidth="1"/>
    <col min="5625" max="5625" width="32.85546875" style="2" customWidth="1"/>
    <col min="5626" max="5626" width="5.85546875" style="2" customWidth="1"/>
    <col min="5627" max="5627" width="32.85546875" style="2" customWidth="1"/>
    <col min="5628" max="5633" width="8.85546875" style="2"/>
    <col min="5634" max="5634" width="32.85546875" style="2" customWidth="1"/>
    <col min="5635" max="5635" width="5.85546875" style="2" customWidth="1"/>
    <col min="5636" max="5636" width="32.85546875" style="2" customWidth="1"/>
    <col min="5637" max="5637" width="5.85546875" style="2" customWidth="1"/>
    <col min="5638" max="5879" width="8.85546875" style="2"/>
    <col min="5880" max="5880" width="5.85546875" style="2" customWidth="1"/>
    <col min="5881" max="5881" width="32.85546875" style="2" customWidth="1"/>
    <col min="5882" max="5882" width="5.85546875" style="2" customWidth="1"/>
    <col min="5883" max="5883" width="32.85546875" style="2" customWidth="1"/>
    <col min="5884" max="5889" width="8.85546875" style="2"/>
    <col min="5890" max="5890" width="32.85546875" style="2" customWidth="1"/>
    <col min="5891" max="5891" width="5.85546875" style="2" customWidth="1"/>
    <col min="5892" max="5892" width="32.85546875" style="2" customWidth="1"/>
    <col min="5893" max="5893" width="5.85546875" style="2" customWidth="1"/>
    <col min="5894" max="6135" width="8.85546875" style="2"/>
    <col min="6136" max="6136" width="5.85546875" style="2" customWidth="1"/>
    <col min="6137" max="6137" width="32.85546875" style="2" customWidth="1"/>
    <col min="6138" max="6138" width="5.85546875" style="2" customWidth="1"/>
    <col min="6139" max="6139" width="32.85546875" style="2" customWidth="1"/>
    <col min="6140" max="6145" width="8.85546875" style="2"/>
    <col min="6146" max="6146" width="32.85546875" style="2" customWidth="1"/>
    <col min="6147" max="6147" width="5.85546875" style="2" customWidth="1"/>
    <col min="6148" max="6148" width="32.85546875" style="2" customWidth="1"/>
    <col min="6149" max="6149" width="5.85546875" style="2" customWidth="1"/>
    <col min="6150" max="6391" width="8.85546875" style="2"/>
    <col min="6392" max="6392" width="5.85546875" style="2" customWidth="1"/>
    <col min="6393" max="6393" width="32.85546875" style="2" customWidth="1"/>
    <col min="6394" max="6394" width="5.85546875" style="2" customWidth="1"/>
    <col min="6395" max="6395" width="32.85546875" style="2" customWidth="1"/>
    <col min="6396" max="6401" width="8.85546875" style="2"/>
    <col min="6402" max="6402" width="32.85546875" style="2" customWidth="1"/>
    <col min="6403" max="6403" width="5.85546875" style="2" customWidth="1"/>
    <col min="6404" max="6404" width="32.85546875" style="2" customWidth="1"/>
    <col min="6405" max="6405" width="5.85546875" style="2" customWidth="1"/>
    <col min="6406" max="6647" width="8.85546875" style="2"/>
    <col min="6648" max="6648" width="5.85546875" style="2" customWidth="1"/>
    <col min="6649" max="6649" width="32.85546875" style="2" customWidth="1"/>
    <col min="6650" max="6650" width="5.85546875" style="2" customWidth="1"/>
    <col min="6651" max="6651" width="32.85546875" style="2" customWidth="1"/>
    <col min="6652" max="6657" width="8.85546875" style="2"/>
    <col min="6658" max="6658" width="32.85546875" style="2" customWidth="1"/>
    <col min="6659" max="6659" width="5.85546875" style="2" customWidth="1"/>
    <col min="6660" max="6660" width="32.85546875" style="2" customWidth="1"/>
    <col min="6661" max="6661" width="5.85546875" style="2" customWidth="1"/>
    <col min="6662" max="6903" width="8.85546875" style="2"/>
    <col min="6904" max="6904" width="5.85546875" style="2" customWidth="1"/>
    <col min="6905" max="6905" width="32.85546875" style="2" customWidth="1"/>
    <col min="6906" max="6906" width="5.85546875" style="2" customWidth="1"/>
    <col min="6907" max="6907" width="32.85546875" style="2" customWidth="1"/>
    <col min="6908" max="6913" width="8.85546875" style="2"/>
    <col min="6914" max="6914" width="32.85546875" style="2" customWidth="1"/>
    <col min="6915" max="6915" width="5.85546875" style="2" customWidth="1"/>
    <col min="6916" max="6916" width="32.85546875" style="2" customWidth="1"/>
    <col min="6917" max="6917" width="5.85546875" style="2" customWidth="1"/>
    <col min="6918" max="7159" width="8.85546875" style="2"/>
    <col min="7160" max="7160" width="5.85546875" style="2" customWidth="1"/>
    <col min="7161" max="7161" width="32.85546875" style="2" customWidth="1"/>
    <col min="7162" max="7162" width="5.85546875" style="2" customWidth="1"/>
    <col min="7163" max="7163" width="32.85546875" style="2" customWidth="1"/>
    <col min="7164" max="7169" width="8.85546875" style="2"/>
    <col min="7170" max="7170" width="32.85546875" style="2" customWidth="1"/>
    <col min="7171" max="7171" width="5.85546875" style="2" customWidth="1"/>
    <col min="7172" max="7172" width="32.85546875" style="2" customWidth="1"/>
    <col min="7173" max="7173" width="5.85546875" style="2" customWidth="1"/>
    <col min="7174" max="7415" width="8.85546875" style="2"/>
    <col min="7416" max="7416" width="5.85546875" style="2" customWidth="1"/>
    <col min="7417" max="7417" width="32.85546875" style="2" customWidth="1"/>
    <col min="7418" max="7418" width="5.85546875" style="2" customWidth="1"/>
    <col min="7419" max="7419" width="32.85546875" style="2" customWidth="1"/>
    <col min="7420" max="7425" width="8.85546875" style="2"/>
    <col min="7426" max="7426" width="32.85546875" style="2" customWidth="1"/>
    <col min="7427" max="7427" width="5.85546875" style="2" customWidth="1"/>
    <col min="7428" max="7428" width="32.85546875" style="2" customWidth="1"/>
    <col min="7429" max="7429" width="5.85546875" style="2" customWidth="1"/>
    <col min="7430" max="7671" width="8.85546875" style="2"/>
    <col min="7672" max="7672" width="5.85546875" style="2" customWidth="1"/>
    <col min="7673" max="7673" width="32.85546875" style="2" customWidth="1"/>
    <col min="7674" max="7674" width="5.85546875" style="2" customWidth="1"/>
    <col min="7675" max="7675" width="32.85546875" style="2" customWidth="1"/>
    <col min="7676" max="7681" width="8.85546875" style="2"/>
    <col min="7682" max="7682" width="32.85546875" style="2" customWidth="1"/>
    <col min="7683" max="7683" width="5.85546875" style="2" customWidth="1"/>
    <col min="7684" max="7684" width="32.85546875" style="2" customWidth="1"/>
    <col min="7685" max="7685" width="5.85546875" style="2" customWidth="1"/>
    <col min="7686" max="7927" width="8.85546875" style="2"/>
    <col min="7928" max="7928" width="5.85546875" style="2" customWidth="1"/>
    <col min="7929" max="7929" width="32.85546875" style="2" customWidth="1"/>
    <col min="7930" max="7930" width="5.85546875" style="2" customWidth="1"/>
    <col min="7931" max="7931" width="32.85546875" style="2" customWidth="1"/>
    <col min="7932" max="7937" width="8.85546875" style="2"/>
    <col min="7938" max="7938" width="32.85546875" style="2" customWidth="1"/>
    <col min="7939" max="7939" width="5.85546875" style="2" customWidth="1"/>
    <col min="7940" max="7940" width="32.85546875" style="2" customWidth="1"/>
    <col min="7941" max="7941" width="5.85546875" style="2" customWidth="1"/>
    <col min="7942" max="8183" width="8.85546875" style="2"/>
    <col min="8184" max="8184" width="5.85546875" style="2" customWidth="1"/>
    <col min="8185" max="8185" width="32.85546875" style="2" customWidth="1"/>
    <col min="8186" max="8186" width="5.85546875" style="2" customWidth="1"/>
    <col min="8187" max="8187" width="32.85546875" style="2" customWidth="1"/>
    <col min="8188" max="8193" width="8.85546875" style="2"/>
    <col min="8194" max="8194" width="32.85546875" style="2" customWidth="1"/>
    <col min="8195" max="8195" width="5.85546875" style="2" customWidth="1"/>
    <col min="8196" max="8196" width="32.85546875" style="2" customWidth="1"/>
    <col min="8197" max="8197" width="5.85546875" style="2" customWidth="1"/>
    <col min="8198" max="8439" width="8.85546875" style="2"/>
    <col min="8440" max="8440" width="5.85546875" style="2" customWidth="1"/>
    <col min="8441" max="8441" width="32.85546875" style="2" customWidth="1"/>
    <col min="8442" max="8442" width="5.85546875" style="2" customWidth="1"/>
    <col min="8443" max="8443" width="32.85546875" style="2" customWidth="1"/>
    <col min="8444" max="8449" width="8.85546875" style="2"/>
    <col min="8450" max="8450" width="32.85546875" style="2" customWidth="1"/>
    <col min="8451" max="8451" width="5.85546875" style="2" customWidth="1"/>
    <col min="8452" max="8452" width="32.85546875" style="2" customWidth="1"/>
    <col min="8453" max="8453" width="5.85546875" style="2" customWidth="1"/>
    <col min="8454" max="8695" width="8.85546875" style="2"/>
    <col min="8696" max="8696" width="5.85546875" style="2" customWidth="1"/>
    <col min="8697" max="8697" width="32.85546875" style="2" customWidth="1"/>
    <col min="8698" max="8698" width="5.85546875" style="2" customWidth="1"/>
    <col min="8699" max="8699" width="32.85546875" style="2" customWidth="1"/>
    <col min="8700" max="8705" width="8.85546875" style="2"/>
    <col min="8706" max="8706" width="32.85546875" style="2" customWidth="1"/>
    <col min="8707" max="8707" width="5.85546875" style="2" customWidth="1"/>
    <col min="8708" max="8708" width="32.85546875" style="2" customWidth="1"/>
    <col min="8709" max="8709" width="5.85546875" style="2" customWidth="1"/>
    <col min="8710" max="8951" width="8.85546875" style="2"/>
    <col min="8952" max="8952" width="5.85546875" style="2" customWidth="1"/>
    <col min="8953" max="8953" width="32.85546875" style="2" customWidth="1"/>
    <col min="8954" max="8954" width="5.85546875" style="2" customWidth="1"/>
    <col min="8955" max="8955" width="32.85546875" style="2" customWidth="1"/>
    <col min="8956" max="8961" width="8.85546875" style="2"/>
    <col min="8962" max="8962" width="32.85546875" style="2" customWidth="1"/>
    <col min="8963" max="8963" width="5.85546875" style="2" customWidth="1"/>
    <col min="8964" max="8964" width="32.85546875" style="2" customWidth="1"/>
    <col min="8965" max="8965" width="5.85546875" style="2" customWidth="1"/>
    <col min="8966" max="9207" width="8.85546875" style="2"/>
    <col min="9208" max="9208" width="5.85546875" style="2" customWidth="1"/>
    <col min="9209" max="9209" width="32.85546875" style="2" customWidth="1"/>
    <col min="9210" max="9210" width="5.85546875" style="2" customWidth="1"/>
    <col min="9211" max="9211" width="32.85546875" style="2" customWidth="1"/>
    <col min="9212" max="9217" width="8.85546875" style="2"/>
    <col min="9218" max="9218" width="32.85546875" style="2" customWidth="1"/>
    <col min="9219" max="9219" width="5.85546875" style="2" customWidth="1"/>
    <col min="9220" max="9220" width="32.85546875" style="2" customWidth="1"/>
    <col min="9221" max="9221" width="5.85546875" style="2" customWidth="1"/>
    <col min="9222" max="9463" width="8.85546875" style="2"/>
    <col min="9464" max="9464" width="5.85546875" style="2" customWidth="1"/>
    <col min="9465" max="9465" width="32.85546875" style="2" customWidth="1"/>
    <col min="9466" max="9466" width="5.85546875" style="2" customWidth="1"/>
    <col min="9467" max="9467" width="32.85546875" style="2" customWidth="1"/>
    <col min="9468" max="9473" width="8.85546875" style="2"/>
    <col min="9474" max="9474" width="32.85546875" style="2" customWidth="1"/>
    <col min="9475" max="9475" width="5.85546875" style="2" customWidth="1"/>
    <col min="9476" max="9476" width="32.85546875" style="2" customWidth="1"/>
    <col min="9477" max="9477" width="5.85546875" style="2" customWidth="1"/>
    <col min="9478" max="9719" width="8.85546875" style="2"/>
    <col min="9720" max="9720" width="5.85546875" style="2" customWidth="1"/>
    <col min="9721" max="9721" width="32.85546875" style="2" customWidth="1"/>
    <col min="9722" max="9722" width="5.85546875" style="2" customWidth="1"/>
    <col min="9723" max="9723" width="32.85546875" style="2" customWidth="1"/>
    <col min="9724" max="9729" width="8.85546875" style="2"/>
    <col min="9730" max="9730" width="32.85546875" style="2" customWidth="1"/>
    <col min="9731" max="9731" width="5.85546875" style="2" customWidth="1"/>
    <col min="9732" max="9732" width="32.85546875" style="2" customWidth="1"/>
    <col min="9733" max="9733" width="5.85546875" style="2" customWidth="1"/>
    <col min="9734" max="9975" width="8.85546875" style="2"/>
    <col min="9976" max="9976" width="5.85546875" style="2" customWidth="1"/>
    <col min="9977" max="9977" width="32.85546875" style="2" customWidth="1"/>
    <col min="9978" max="9978" width="5.85546875" style="2" customWidth="1"/>
    <col min="9979" max="9979" width="32.85546875" style="2" customWidth="1"/>
    <col min="9980" max="9985" width="8.85546875" style="2"/>
    <col min="9986" max="9986" width="32.85546875" style="2" customWidth="1"/>
    <col min="9987" max="9987" width="5.85546875" style="2" customWidth="1"/>
    <col min="9988" max="9988" width="32.85546875" style="2" customWidth="1"/>
    <col min="9989" max="9989" width="5.85546875" style="2" customWidth="1"/>
    <col min="9990" max="10231" width="8.85546875" style="2"/>
    <col min="10232" max="10232" width="5.85546875" style="2" customWidth="1"/>
    <col min="10233" max="10233" width="32.85546875" style="2" customWidth="1"/>
    <col min="10234" max="10234" width="5.85546875" style="2" customWidth="1"/>
    <col min="10235" max="10235" width="32.85546875" style="2" customWidth="1"/>
    <col min="10236" max="10241" width="8.85546875" style="2"/>
    <col min="10242" max="10242" width="32.85546875" style="2" customWidth="1"/>
    <col min="10243" max="10243" width="5.85546875" style="2" customWidth="1"/>
    <col min="10244" max="10244" width="32.85546875" style="2" customWidth="1"/>
    <col min="10245" max="10245" width="5.85546875" style="2" customWidth="1"/>
    <col min="10246" max="10487" width="8.85546875" style="2"/>
    <col min="10488" max="10488" width="5.85546875" style="2" customWidth="1"/>
    <col min="10489" max="10489" width="32.85546875" style="2" customWidth="1"/>
    <col min="10490" max="10490" width="5.85546875" style="2" customWidth="1"/>
    <col min="10491" max="10491" width="32.85546875" style="2" customWidth="1"/>
    <col min="10492" max="10497" width="8.85546875" style="2"/>
    <col min="10498" max="10498" width="32.85546875" style="2" customWidth="1"/>
    <col min="10499" max="10499" width="5.85546875" style="2" customWidth="1"/>
    <col min="10500" max="10500" width="32.85546875" style="2" customWidth="1"/>
    <col min="10501" max="10501" width="5.85546875" style="2" customWidth="1"/>
    <col min="10502" max="10743" width="8.85546875" style="2"/>
    <col min="10744" max="10744" width="5.85546875" style="2" customWidth="1"/>
    <col min="10745" max="10745" width="32.85546875" style="2" customWidth="1"/>
    <col min="10746" max="10746" width="5.85546875" style="2" customWidth="1"/>
    <col min="10747" max="10747" width="32.85546875" style="2" customWidth="1"/>
    <col min="10748" max="10753" width="8.85546875" style="2"/>
    <col min="10754" max="10754" width="32.85546875" style="2" customWidth="1"/>
    <col min="10755" max="10755" width="5.85546875" style="2" customWidth="1"/>
    <col min="10756" max="10756" width="32.85546875" style="2" customWidth="1"/>
    <col min="10757" max="10757" width="5.85546875" style="2" customWidth="1"/>
    <col min="10758" max="10999" width="8.85546875" style="2"/>
    <col min="11000" max="11000" width="5.85546875" style="2" customWidth="1"/>
    <col min="11001" max="11001" width="32.85546875" style="2" customWidth="1"/>
    <col min="11002" max="11002" width="5.85546875" style="2" customWidth="1"/>
    <col min="11003" max="11003" width="32.85546875" style="2" customWidth="1"/>
    <col min="11004" max="11009" width="8.85546875" style="2"/>
    <col min="11010" max="11010" width="32.85546875" style="2" customWidth="1"/>
    <col min="11011" max="11011" width="5.85546875" style="2" customWidth="1"/>
    <col min="11012" max="11012" width="32.85546875" style="2" customWidth="1"/>
    <col min="11013" max="11013" width="5.85546875" style="2" customWidth="1"/>
    <col min="11014" max="11255" width="8.85546875" style="2"/>
    <col min="11256" max="11256" width="5.85546875" style="2" customWidth="1"/>
    <col min="11257" max="11257" width="32.85546875" style="2" customWidth="1"/>
    <col min="11258" max="11258" width="5.85546875" style="2" customWidth="1"/>
    <col min="11259" max="11259" width="32.85546875" style="2" customWidth="1"/>
    <col min="11260" max="11265" width="8.85546875" style="2"/>
    <col min="11266" max="11266" width="32.85546875" style="2" customWidth="1"/>
    <col min="11267" max="11267" width="5.85546875" style="2" customWidth="1"/>
    <col min="11268" max="11268" width="32.85546875" style="2" customWidth="1"/>
    <col min="11269" max="11269" width="5.85546875" style="2" customWidth="1"/>
    <col min="11270" max="11511" width="8.85546875" style="2"/>
    <col min="11512" max="11512" width="5.85546875" style="2" customWidth="1"/>
    <col min="11513" max="11513" width="32.85546875" style="2" customWidth="1"/>
    <col min="11514" max="11514" width="5.85546875" style="2" customWidth="1"/>
    <col min="11515" max="11515" width="32.85546875" style="2" customWidth="1"/>
    <col min="11516" max="11521" width="8.85546875" style="2"/>
    <col min="11522" max="11522" width="32.85546875" style="2" customWidth="1"/>
    <col min="11523" max="11523" width="5.85546875" style="2" customWidth="1"/>
    <col min="11524" max="11524" width="32.85546875" style="2" customWidth="1"/>
    <col min="11525" max="11525" width="5.85546875" style="2" customWidth="1"/>
    <col min="11526" max="11767" width="8.85546875" style="2"/>
    <col min="11768" max="11768" width="5.85546875" style="2" customWidth="1"/>
    <col min="11769" max="11769" width="32.85546875" style="2" customWidth="1"/>
    <col min="11770" max="11770" width="5.85546875" style="2" customWidth="1"/>
    <col min="11771" max="11771" width="32.85546875" style="2" customWidth="1"/>
    <col min="11772" max="11777" width="8.85546875" style="2"/>
    <col min="11778" max="11778" width="32.85546875" style="2" customWidth="1"/>
    <col min="11779" max="11779" width="5.85546875" style="2" customWidth="1"/>
    <col min="11780" max="11780" width="32.85546875" style="2" customWidth="1"/>
    <col min="11781" max="11781" width="5.85546875" style="2" customWidth="1"/>
    <col min="11782" max="12023" width="8.85546875" style="2"/>
    <col min="12024" max="12024" width="5.85546875" style="2" customWidth="1"/>
    <col min="12025" max="12025" width="32.85546875" style="2" customWidth="1"/>
    <col min="12026" max="12026" width="5.85546875" style="2" customWidth="1"/>
    <col min="12027" max="12027" width="32.85546875" style="2" customWidth="1"/>
    <col min="12028" max="12033" width="8.85546875" style="2"/>
    <col min="12034" max="12034" width="32.85546875" style="2" customWidth="1"/>
    <col min="12035" max="12035" width="5.85546875" style="2" customWidth="1"/>
    <col min="12036" max="12036" width="32.85546875" style="2" customWidth="1"/>
    <col min="12037" max="12037" width="5.85546875" style="2" customWidth="1"/>
    <col min="12038" max="12279" width="8.85546875" style="2"/>
    <col min="12280" max="12280" width="5.85546875" style="2" customWidth="1"/>
    <col min="12281" max="12281" width="32.85546875" style="2" customWidth="1"/>
    <col min="12282" max="12282" width="5.85546875" style="2" customWidth="1"/>
    <col min="12283" max="12283" width="32.85546875" style="2" customWidth="1"/>
    <col min="12284" max="12289" width="8.85546875" style="2"/>
    <col min="12290" max="12290" width="32.85546875" style="2" customWidth="1"/>
    <col min="12291" max="12291" width="5.85546875" style="2" customWidth="1"/>
    <col min="12292" max="12292" width="32.85546875" style="2" customWidth="1"/>
    <col min="12293" max="12293" width="5.85546875" style="2" customWidth="1"/>
    <col min="12294" max="12535" width="8.85546875" style="2"/>
    <col min="12536" max="12536" width="5.85546875" style="2" customWidth="1"/>
    <col min="12537" max="12537" width="32.85546875" style="2" customWidth="1"/>
    <col min="12538" max="12538" width="5.85546875" style="2" customWidth="1"/>
    <col min="12539" max="12539" width="32.85546875" style="2" customWidth="1"/>
    <col min="12540" max="12545" width="8.85546875" style="2"/>
    <col min="12546" max="12546" width="32.85546875" style="2" customWidth="1"/>
    <col min="12547" max="12547" width="5.85546875" style="2" customWidth="1"/>
    <col min="12548" max="12548" width="32.85546875" style="2" customWidth="1"/>
    <col min="12549" max="12549" width="5.85546875" style="2" customWidth="1"/>
    <col min="12550" max="12791" width="8.85546875" style="2"/>
    <col min="12792" max="12792" width="5.85546875" style="2" customWidth="1"/>
    <col min="12793" max="12793" width="32.85546875" style="2" customWidth="1"/>
    <col min="12794" max="12794" width="5.85546875" style="2" customWidth="1"/>
    <col min="12795" max="12795" width="32.85546875" style="2" customWidth="1"/>
    <col min="12796" max="12801" width="8.85546875" style="2"/>
    <col min="12802" max="12802" width="32.85546875" style="2" customWidth="1"/>
    <col min="12803" max="12803" width="5.85546875" style="2" customWidth="1"/>
    <col min="12804" max="12804" width="32.85546875" style="2" customWidth="1"/>
    <col min="12805" max="12805" width="5.85546875" style="2" customWidth="1"/>
    <col min="12806" max="13047" width="8.85546875" style="2"/>
    <col min="13048" max="13048" width="5.85546875" style="2" customWidth="1"/>
    <col min="13049" max="13049" width="32.85546875" style="2" customWidth="1"/>
    <col min="13050" max="13050" width="5.85546875" style="2" customWidth="1"/>
    <col min="13051" max="13051" width="32.85546875" style="2" customWidth="1"/>
    <col min="13052" max="13057" width="8.85546875" style="2"/>
    <col min="13058" max="13058" width="32.85546875" style="2" customWidth="1"/>
    <col min="13059" max="13059" width="5.85546875" style="2" customWidth="1"/>
    <col min="13060" max="13060" width="32.85546875" style="2" customWidth="1"/>
    <col min="13061" max="13061" width="5.85546875" style="2" customWidth="1"/>
    <col min="13062" max="13303" width="8.85546875" style="2"/>
    <col min="13304" max="13304" width="5.85546875" style="2" customWidth="1"/>
    <col min="13305" max="13305" width="32.85546875" style="2" customWidth="1"/>
    <col min="13306" max="13306" width="5.85546875" style="2" customWidth="1"/>
    <col min="13307" max="13307" width="32.85546875" style="2" customWidth="1"/>
    <col min="13308" max="13313" width="8.85546875" style="2"/>
    <col min="13314" max="13314" width="32.85546875" style="2" customWidth="1"/>
    <col min="13315" max="13315" width="5.85546875" style="2" customWidth="1"/>
    <col min="13316" max="13316" width="32.85546875" style="2" customWidth="1"/>
    <col min="13317" max="13317" width="5.85546875" style="2" customWidth="1"/>
    <col min="13318" max="13559" width="8.85546875" style="2"/>
    <col min="13560" max="13560" width="5.85546875" style="2" customWidth="1"/>
    <col min="13561" max="13561" width="32.85546875" style="2" customWidth="1"/>
    <col min="13562" max="13562" width="5.85546875" style="2" customWidth="1"/>
    <col min="13563" max="13563" width="32.85546875" style="2" customWidth="1"/>
    <col min="13564" max="13569" width="8.85546875" style="2"/>
    <col min="13570" max="13570" width="32.85546875" style="2" customWidth="1"/>
    <col min="13571" max="13571" width="5.85546875" style="2" customWidth="1"/>
    <col min="13572" max="13572" width="32.85546875" style="2" customWidth="1"/>
    <col min="13573" max="13573" width="5.85546875" style="2" customWidth="1"/>
    <col min="13574" max="13815" width="8.85546875" style="2"/>
    <col min="13816" max="13816" width="5.85546875" style="2" customWidth="1"/>
    <col min="13817" max="13817" width="32.85546875" style="2" customWidth="1"/>
    <col min="13818" max="13818" width="5.85546875" style="2" customWidth="1"/>
    <col min="13819" max="13819" width="32.85546875" style="2" customWidth="1"/>
    <col min="13820" max="13825" width="8.85546875" style="2"/>
    <col min="13826" max="13826" width="32.85546875" style="2" customWidth="1"/>
    <col min="13827" max="13827" width="5.85546875" style="2" customWidth="1"/>
    <col min="13828" max="13828" width="32.85546875" style="2" customWidth="1"/>
    <col min="13829" max="13829" width="5.85546875" style="2" customWidth="1"/>
    <col min="13830" max="14071" width="8.85546875" style="2"/>
    <col min="14072" max="14072" width="5.85546875" style="2" customWidth="1"/>
    <col min="14073" max="14073" width="32.85546875" style="2" customWidth="1"/>
    <col min="14074" max="14074" width="5.85546875" style="2" customWidth="1"/>
    <col min="14075" max="14075" width="32.85546875" style="2" customWidth="1"/>
    <col min="14076" max="14081" width="8.85546875" style="2"/>
    <col min="14082" max="14082" width="32.85546875" style="2" customWidth="1"/>
    <col min="14083" max="14083" width="5.85546875" style="2" customWidth="1"/>
    <col min="14084" max="14084" width="32.85546875" style="2" customWidth="1"/>
    <col min="14085" max="14085" width="5.85546875" style="2" customWidth="1"/>
    <col min="14086" max="14327" width="8.85546875" style="2"/>
    <col min="14328" max="14328" width="5.85546875" style="2" customWidth="1"/>
    <col min="14329" max="14329" width="32.85546875" style="2" customWidth="1"/>
    <col min="14330" max="14330" width="5.85546875" style="2" customWidth="1"/>
    <col min="14331" max="14331" width="32.85546875" style="2" customWidth="1"/>
    <col min="14332" max="14337" width="8.85546875" style="2"/>
    <col min="14338" max="14338" width="32.85546875" style="2" customWidth="1"/>
    <col min="14339" max="14339" width="5.85546875" style="2" customWidth="1"/>
    <col min="14340" max="14340" width="32.85546875" style="2" customWidth="1"/>
    <col min="14341" max="14341" width="5.85546875" style="2" customWidth="1"/>
    <col min="14342" max="14583" width="8.85546875" style="2"/>
    <col min="14584" max="14584" width="5.85546875" style="2" customWidth="1"/>
    <col min="14585" max="14585" width="32.85546875" style="2" customWidth="1"/>
    <col min="14586" max="14586" width="5.85546875" style="2" customWidth="1"/>
    <col min="14587" max="14587" width="32.85546875" style="2" customWidth="1"/>
    <col min="14588" max="14593" width="8.85546875" style="2"/>
    <col min="14594" max="14594" width="32.85546875" style="2" customWidth="1"/>
    <col min="14595" max="14595" width="5.85546875" style="2" customWidth="1"/>
    <col min="14596" max="14596" width="32.85546875" style="2" customWidth="1"/>
    <col min="14597" max="14597" width="5.85546875" style="2" customWidth="1"/>
    <col min="14598" max="14839" width="8.85546875" style="2"/>
    <col min="14840" max="14840" width="5.85546875" style="2" customWidth="1"/>
    <col min="14841" max="14841" width="32.85546875" style="2" customWidth="1"/>
    <col min="14842" max="14842" width="5.85546875" style="2" customWidth="1"/>
    <col min="14843" max="14843" width="32.85546875" style="2" customWidth="1"/>
    <col min="14844" max="14849" width="8.85546875" style="2"/>
    <col min="14850" max="14850" width="32.85546875" style="2" customWidth="1"/>
    <col min="14851" max="14851" width="5.85546875" style="2" customWidth="1"/>
    <col min="14852" max="14852" width="32.85546875" style="2" customWidth="1"/>
    <col min="14853" max="14853" width="5.85546875" style="2" customWidth="1"/>
    <col min="14854" max="15095" width="8.85546875" style="2"/>
    <col min="15096" max="15096" width="5.85546875" style="2" customWidth="1"/>
    <col min="15097" max="15097" width="32.85546875" style="2" customWidth="1"/>
    <col min="15098" max="15098" width="5.85546875" style="2" customWidth="1"/>
    <col min="15099" max="15099" width="32.85546875" style="2" customWidth="1"/>
    <col min="15100" max="15105" width="8.85546875" style="2"/>
    <col min="15106" max="15106" width="32.85546875" style="2" customWidth="1"/>
    <col min="15107" max="15107" width="5.85546875" style="2" customWidth="1"/>
    <col min="15108" max="15108" width="32.85546875" style="2" customWidth="1"/>
    <col min="15109" max="15109" width="5.85546875" style="2" customWidth="1"/>
    <col min="15110" max="15351" width="8.85546875" style="2"/>
    <col min="15352" max="15352" width="5.85546875" style="2" customWidth="1"/>
    <col min="15353" max="15353" width="32.85546875" style="2" customWidth="1"/>
    <col min="15354" max="15354" width="5.85546875" style="2" customWidth="1"/>
    <col min="15355" max="15355" width="32.85546875" style="2" customWidth="1"/>
    <col min="15356" max="15361" width="8.85546875" style="2"/>
    <col min="15362" max="15362" width="32.85546875" style="2" customWidth="1"/>
    <col min="15363" max="15363" width="5.85546875" style="2" customWidth="1"/>
    <col min="15364" max="15364" width="32.85546875" style="2" customWidth="1"/>
    <col min="15365" max="15365" width="5.85546875" style="2" customWidth="1"/>
    <col min="15366" max="15607" width="8.85546875" style="2"/>
    <col min="15608" max="15608" width="5.85546875" style="2" customWidth="1"/>
    <col min="15609" max="15609" width="32.85546875" style="2" customWidth="1"/>
    <col min="15610" max="15610" width="5.85546875" style="2" customWidth="1"/>
    <col min="15611" max="15611" width="32.85546875" style="2" customWidth="1"/>
    <col min="15612" max="15617" width="8.85546875" style="2"/>
    <col min="15618" max="15618" width="32.85546875" style="2" customWidth="1"/>
    <col min="15619" max="15619" width="5.85546875" style="2" customWidth="1"/>
    <col min="15620" max="15620" width="32.85546875" style="2" customWidth="1"/>
    <col min="15621" max="15621" width="5.85546875" style="2" customWidth="1"/>
    <col min="15622" max="15863" width="8.85546875" style="2"/>
    <col min="15864" max="15864" width="5.85546875" style="2" customWidth="1"/>
    <col min="15865" max="15865" width="32.85546875" style="2" customWidth="1"/>
    <col min="15866" max="15866" width="5.85546875" style="2" customWidth="1"/>
    <col min="15867" max="15867" width="32.85546875" style="2" customWidth="1"/>
    <col min="15868" max="15873" width="8.85546875" style="2"/>
    <col min="15874" max="15874" width="32.85546875" style="2" customWidth="1"/>
    <col min="15875" max="15875" width="5.85546875" style="2" customWidth="1"/>
    <col min="15876" max="15876" width="32.85546875" style="2" customWidth="1"/>
    <col min="15877" max="15877" width="5.85546875" style="2" customWidth="1"/>
    <col min="15878" max="16119" width="8.85546875" style="2"/>
    <col min="16120" max="16120" width="5.85546875" style="2" customWidth="1"/>
    <col min="16121" max="16121" width="32.85546875" style="2" customWidth="1"/>
    <col min="16122" max="16122" width="5.85546875" style="2" customWidth="1"/>
    <col min="16123" max="16123" width="32.85546875" style="2" customWidth="1"/>
    <col min="16124" max="16129" width="8.85546875" style="2"/>
    <col min="16130" max="16130" width="32.85546875" style="2" customWidth="1"/>
    <col min="16131" max="16131" width="5.85546875" style="2" customWidth="1"/>
    <col min="16132" max="16132" width="32.85546875" style="2" customWidth="1"/>
    <col min="16133" max="16133" width="5.85546875" style="2" customWidth="1"/>
    <col min="16134" max="16384" width="8.85546875" style="2"/>
  </cols>
  <sheetData>
    <row r="1" spans="1:13" ht="18" customHeight="1" x14ac:dyDescent="0.2">
      <c r="I1" s="5" t="s">
        <v>77</v>
      </c>
    </row>
    <row r="2" spans="1:13" ht="21.75" customHeight="1" x14ac:dyDescent="0.2"/>
    <row r="3" spans="1:13" ht="23.25" customHeight="1" x14ac:dyDescent="0.25">
      <c r="A3" s="225" t="s">
        <v>40</v>
      </c>
      <c r="B3" s="225"/>
      <c r="C3" s="225"/>
      <c r="D3" s="225"/>
      <c r="E3" s="225"/>
      <c r="F3" s="225"/>
      <c r="G3" s="225"/>
      <c r="L3" s="2"/>
      <c r="M3" s="2"/>
    </row>
    <row r="4" spans="1:13" ht="23.25" customHeight="1" x14ac:dyDescent="0.2">
      <c r="A4" s="226" t="s">
        <v>48</v>
      </c>
      <c r="B4" s="226"/>
      <c r="C4" s="226"/>
      <c r="D4" s="226"/>
      <c r="E4" s="226"/>
      <c r="F4" s="226"/>
      <c r="G4" s="226"/>
      <c r="L4" s="2"/>
      <c r="M4" s="2"/>
    </row>
    <row r="5" spans="1:13" ht="18" customHeight="1" x14ac:dyDescent="0.2">
      <c r="A5" s="223" t="s">
        <v>84</v>
      </c>
      <c r="B5" s="232" t="s">
        <v>101</v>
      </c>
      <c r="C5" s="101" t="s">
        <v>623</v>
      </c>
      <c r="D5" s="101" t="s">
        <v>608</v>
      </c>
      <c r="E5" s="101" t="s">
        <v>623</v>
      </c>
      <c r="F5" s="230" t="s">
        <v>105</v>
      </c>
      <c r="G5" s="231" t="s">
        <v>83</v>
      </c>
      <c r="L5" s="2"/>
      <c r="M5" s="2"/>
    </row>
    <row r="6" spans="1:13" ht="18" customHeight="1" x14ac:dyDescent="0.2">
      <c r="A6" s="223"/>
      <c r="B6" s="232"/>
      <c r="C6" s="74">
        <v>2020</v>
      </c>
      <c r="D6" s="74">
        <v>2021</v>
      </c>
      <c r="E6" s="74">
        <v>2021</v>
      </c>
      <c r="F6" s="230"/>
      <c r="G6" s="231"/>
      <c r="L6" s="2"/>
      <c r="M6" s="2"/>
    </row>
    <row r="7" spans="1:13" ht="18" customHeight="1" x14ac:dyDescent="0.2">
      <c r="A7" s="223"/>
      <c r="B7" s="232"/>
      <c r="C7" s="227" t="s">
        <v>79</v>
      </c>
      <c r="D7" s="228"/>
      <c r="E7" s="229"/>
      <c r="F7" s="230"/>
      <c r="G7" s="231"/>
      <c r="L7" s="2"/>
      <c r="M7" s="2"/>
    </row>
    <row r="8" spans="1:13" ht="20.100000000000001" customHeight="1" x14ac:dyDescent="0.2">
      <c r="A8" s="152">
        <v>1</v>
      </c>
      <c r="B8" s="102" t="s">
        <v>106</v>
      </c>
      <c r="C8" s="126">
        <v>1912.8865880000001</v>
      </c>
      <c r="D8" s="126">
        <v>1876.150744</v>
      </c>
      <c r="E8" s="126">
        <v>1736.1553839999999</v>
      </c>
      <c r="F8" s="104" t="s">
        <v>109</v>
      </c>
      <c r="G8" s="119">
        <v>1</v>
      </c>
      <c r="L8" s="2"/>
      <c r="M8" s="2"/>
    </row>
    <row r="9" spans="1:13" ht="20.100000000000001" customHeight="1" x14ac:dyDescent="0.2">
      <c r="A9" s="153">
        <v>2</v>
      </c>
      <c r="B9" s="105" t="s">
        <v>107</v>
      </c>
      <c r="C9" s="129">
        <v>9966.7594759999993</v>
      </c>
      <c r="D9" s="129">
        <v>12723.328600999999</v>
      </c>
      <c r="E9" s="129">
        <v>11634.808095</v>
      </c>
      <c r="F9" s="107" t="s">
        <v>111</v>
      </c>
      <c r="G9" s="121">
        <v>2</v>
      </c>
      <c r="L9" s="2"/>
      <c r="M9" s="2"/>
    </row>
    <row r="10" spans="1:13" ht="20.100000000000001" customHeight="1" thickBot="1" x14ac:dyDescent="0.25">
      <c r="A10" s="154">
        <v>3</v>
      </c>
      <c r="B10" s="109" t="s">
        <v>108</v>
      </c>
      <c r="C10" s="149">
        <v>29910.163046000001</v>
      </c>
      <c r="D10" s="149">
        <v>36057.458664999998</v>
      </c>
      <c r="E10" s="149">
        <v>35710.668581999998</v>
      </c>
      <c r="F10" s="111" t="s">
        <v>110</v>
      </c>
      <c r="G10" s="150">
        <v>3</v>
      </c>
      <c r="L10" s="2"/>
      <c r="M10" s="2"/>
    </row>
    <row r="11" spans="1:13" ht="19.5" customHeight="1" thickBot="1" x14ac:dyDescent="0.25">
      <c r="A11" s="155"/>
      <c r="B11" s="113" t="s">
        <v>78</v>
      </c>
      <c r="C11" s="132">
        <f>SUM(C8:C10)</f>
        <v>41789.809110000002</v>
      </c>
      <c r="D11" s="132">
        <f>SUM(D8:D10)</f>
        <v>50656.938009999998</v>
      </c>
      <c r="E11" s="132">
        <f>SUM(E8:E10)</f>
        <v>49081.632060999997</v>
      </c>
      <c r="F11" s="115" t="s">
        <v>1</v>
      </c>
      <c r="G11" s="151"/>
      <c r="L11" s="2"/>
      <c r="M11" s="2"/>
    </row>
    <row r="12" spans="1:13" ht="35.1" customHeight="1" x14ac:dyDescent="0.2">
      <c r="A12" s="1"/>
      <c r="B12" s="1"/>
      <c r="C12" s="9"/>
      <c r="D12" s="9"/>
      <c r="E12" s="9"/>
      <c r="F12" s="1"/>
      <c r="G12" s="1"/>
      <c r="L12" s="2"/>
      <c r="M12" s="2"/>
    </row>
    <row r="13" spans="1:13" ht="35.1" customHeight="1" x14ac:dyDescent="0.2">
      <c r="A13" s="1"/>
      <c r="B13" s="1"/>
      <c r="C13" s="1"/>
      <c r="D13" s="1"/>
      <c r="E13" s="1"/>
      <c r="F13" s="1"/>
      <c r="G13" s="1"/>
      <c r="L13" s="2"/>
      <c r="M13" s="2"/>
    </row>
    <row r="14" spans="1:13" ht="35.1" customHeight="1" x14ac:dyDescent="0.2">
      <c r="A14" s="1"/>
      <c r="B14" s="1"/>
      <c r="C14" s="1"/>
      <c r="D14" s="1"/>
      <c r="E14" s="1"/>
      <c r="F14" s="1"/>
      <c r="G14" s="1"/>
      <c r="L14" s="2"/>
      <c r="M14" s="2"/>
    </row>
    <row r="15" spans="1:13" ht="35.1" customHeight="1" x14ac:dyDescent="0.2">
      <c r="A15" s="1"/>
      <c r="B15" s="1"/>
      <c r="C15" s="1"/>
      <c r="D15" s="1"/>
      <c r="E15" s="1"/>
      <c r="F15" s="1"/>
      <c r="G15" s="1"/>
      <c r="L15" s="2"/>
      <c r="M15" s="2"/>
    </row>
    <row r="16" spans="1:13" ht="35.1" customHeight="1" x14ac:dyDescent="0.2">
      <c r="A16" s="1"/>
      <c r="B16" s="1"/>
      <c r="C16" s="1"/>
      <c r="D16" s="1"/>
      <c r="E16" s="1"/>
      <c r="F16" s="1"/>
      <c r="G16" s="1"/>
      <c r="L16" s="2"/>
      <c r="M16" s="2"/>
    </row>
    <row r="17" spans="1:13" ht="35.1" customHeight="1" x14ac:dyDescent="0.2">
      <c r="A17" s="1"/>
      <c r="B17" s="1"/>
      <c r="C17" s="1"/>
      <c r="D17" s="1"/>
      <c r="E17" s="1"/>
      <c r="F17" s="1"/>
      <c r="G17" s="1"/>
      <c r="L17" s="2"/>
      <c r="M17" s="2"/>
    </row>
    <row r="18" spans="1:13" ht="35.1" customHeight="1" x14ac:dyDescent="0.2">
      <c r="A18" s="1"/>
      <c r="B18" s="1"/>
      <c r="C18" s="1"/>
      <c r="D18" s="1"/>
      <c r="E18" s="1"/>
      <c r="F18" s="1"/>
      <c r="G18" s="1"/>
      <c r="L18" s="2"/>
      <c r="M18" s="2"/>
    </row>
    <row r="19" spans="1:13" ht="35.1" customHeight="1" x14ac:dyDescent="0.2">
      <c r="A19" s="1"/>
      <c r="B19" s="1"/>
      <c r="C19" s="1"/>
      <c r="D19" s="1"/>
      <c r="E19" s="1"/>
      <c r="F19" s="1"/>
      <c r="G19" s="1"/>
      <c r="L19" s="2"/>
      <c r="M19" s="2"/>
    </row>
    <row r="20" spans="1:13" ht="35.1" customHeight="1" x14ac:dyDescent="0.2">
      <c r="A20" s="1"/>
      <c r="B20" s="1"/>
      <c r="C20" s="1"/>
      <c r="D20" s="1"/>
      <c r="E20" s="1"/>
      <c r="F20" s="1"/>
      <c r="G20" s="1"/>
      <c r="L20" s="2"/>
      <c r="M20" s="2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 fitToPage="1"/>
  </sheetPr>
  <dimension ref="A1:R124"/>
  <sheetViews>
    <sheetView showGridLines="0" rightToLeft="1" tabSelected="1" workbookViewId="0"/>
  </sheetViews>
  <sheetFormatPr defaultColWidth="8.85546875" defaultRowHeight="18" customHeight="1" x14ac:dyDescent="0.55000000000000004"/>
  <cols>
    <col min="1" max="1" width="6.85546875" style="67" customWidth="1"/>
    <col min="2" max="2" width="29.140625" style="67" customWidth="1"/>
    <col min="3" max="5" width="12.85546875" style="67" customWidth="1"/>
    <col min="6" max="6" width="29.140625" style="67" bestFit="1" customWidth="1"/>
    <col min="7" max="7" width="6.85546875" style="67" customWidth="1"/>
    <col min="8" max="8" width="0.140625" style="67" customWidth="1"/>
    <col min="9" max="9" width="11.85546875" style="67" bestFit="1" customWidth="1"/>
    <col min="10" max="11" width="8.85546875" style="67"/>
    <col min="12" max="13" width="8.85546875" style="96"/>
    <col min="14" max="247" width="8.85546875" style="67"/>
    <col min="248" max="248" width="5.85546875" style="67" customWidth="1"/>
    <col min="249" max="249" width="32.85546875" style="67" customWidth="1"/>
    <col min="250" max="250" width="5.85546875" style="67" customWidth="1"/>
    <col min="251" max="251" width="32.85546875" style="67" customWidth="1"/>
    <col min="252" max="257" width="8.85546875" style="67"/>
    <col min="258" max="258" width="32.85546875" style="67" customWidth="1"/>
    <col min="259" max="259" width="5.85546875" style="67" customWidth="1"/>
    <col min="260" max="260" width="32.85546875" style="67" customWidth="1"/>
    <col min="261" max="261" width="5.85546875" style="67" customWidth="1"/>
    <col min="262" max="503" width="8.85546875" style="67"/>
    <col min="504" max="504" width="5.85546875" style="67" customWidth="1"/>
    <col min="505" max="505" width="32.85546875" style="67" customWidth="1"/>
    <col min="506" max="506" width="5.85546875" style="67" customWidth="1"/>
    <col min="507" max="507" width="32.85546875" style="67" customWidth="1"/>
    <col min="508" max="513" width="8.85546875" style="67"/>
    <col min="514" max="514" width="32.85546875" style="67" customWidth="1"/>
    <col min="515" max="515" width="5.85546875" style="67" customWidth="1"/>
    <col min="516" max="516" width="32.85546875" style="67" customWidth="1"/>
    <col min="517" max="517" width="5.85546875" style="67" customWidth="1"/>
    <col min="518" max="759" width="8.85546875" style="67"/>
    <col min="760" max="760" width="5.85546875" style="67" customWidth="1"/>
    <col min="761" max="761" width="32.85546875" style="67" customWidth="1"/>
    <col min="762" max="762" width="5.85546875" style="67" customWidth="1"/>
    <col min="763" max="763" width="32.85546875" style="67" customWidth="1"/>
    <col min="764" max="769" width="8.85546875" style="67"/>
    <col min="770" max="770" width="32.85546875" style="67" customWidth="1"/>
    <col min="771" max="771" width="5.85546875" style="67" customWidth="1"/>
    <col min="772" max="772" width="32.85546875" style="67" customWidth="1"/>
    <col min="773" max="773" width="5.85546875" style="67" customWidth="1"/>
    <col min="774" max="1015" width="8.85546875" style="67"/>
    <col min="1016" max="1016" width="5.85546875" style="67" customWidth="1"/>
    <col min="1017" max="1017" width="32.85546875" style="67" customWidth="1"/>
    <col min="1018" max="1018" width="5.85546875" style="67" customWidth="1"/>
    <col min="1019" max="1019" width="32.85546875" style="67" customWidth="1"/>
    <col min="1020" max="1025" width="8.85546875" style="67"/>
    <col min="1026" max="1026" width="32.85546875" style="67" customWidth="1"/>
    <col min="1027" max="1027" width="5.85546875" style="67" customWidth="1"/>
    <col min="1028" max="1028" width="32.85546875" style="67" customWidth="1"/>
    <col min="1029" max="1029" width="5.85546875" style="67" customWidth="1"/>
    <col min="1030" max="1271" width="8.85546875" style="67"/>
    <col min="1272" max="1272" width="5.85546875" style="67" customWidth="1"/>
    <col min="1273" max="1273" width="32.85546875" style="67" customWidth="1"/>
    <col min="1274" max="1274" width="5.85546875" style="67" customWidth="1"/>
    <col min="1275" max="1275" width="32.85546875" style="67" customWidth="1"/>
    <col min="1276" max="1281" width="8.85546875" style="67"/>
    <col min="1282" max="1282" width="32.85546875" style="67" customWidth="1"/>
    <col min="1283" max="1283" width="5.85546875" style="67" customWidth="1"/>
    <col min="1284" max="1284" width="32.85546875" style="67" customWidth="1"/>
    <col min="1285" max="1285" width="5.85546875" style="67" customWidth="1"/>
    <col min="1286" max="1527" width="8.85546875" style="67"/>
    <col min="1528" max="1528" width="5.85546875" style="67" customWidth="1"/>
    <col min="1529" max="1529" width="32.85546875" style="67" customWidth="1"/>
    <col min="1530" max="1530" width="5.85546875" style="67" customWidth="1"/>
    <col min="1531" max="1531" width="32.85546875" style="67" customWidth="1"/>
    <col min="1532" max="1537" width="8.85546875" style="67"/>
    <col min="1538" max="1538" width="32.85546875" style="67" customWidth="1"/>
    <col min="1539" max="1539" width="5.85546875" style="67" customWidth="1"/>
    <col min="1540" max="1540" width="32.85546875" style="67" customWidth="1"/>
    <col min="1541" max="1541" width="5.85546875" style="67" customWidth="1"/>
    <col min="1542" max="1783" width="8.85546875" style="67"/>
    <col min="1784" max="1784" width="5.85546875" style="67" customWidth="1"/>
    <col min="1785" max="1785" width="32.85546875" style="67" customWidth="1"/>
    <col min="1786" max="1786" width="5.85546875" style="67" customWidth="1"/>
    <col min="1787" max="1787" width="32.85546875" style="67" customWidth="1"/>
    <col min="1788" max="1793" width="8.85546875" style="67"/>
    <col min="1794" max="1794" width="32.85546875" style="67" customWidth="1"/>
    <col min="1795" max="1795" width="5.85546875" style="67" customWidth="1"/>
    <col min="1796" max="1796" width="32.85546875" style="67" customWidth="1"/>
    <col min="1797" max="1797" width="5.85546875" style="67" customWidth="1"/>
    <col min="1798" max="2039" width="8.85546875" style="67"/>
    <col min="2040" max="2040" width="5.85546875" style="67" customWidth="1"/>
    <col min="2041" max="2041" width="32.85546875" style="67" customWidth="1"/>
    <col min="2042" max="2042" width="5.85546875" style="67" customWidth="1"/>
    <col min="2043" max="2043" width="32.85546875" style="67" customWidth="1"/>
    <col min="2044" max="2049" width="8.85546875" style="67"/>
    <col min="2050" max="2050" width="32.85546875" style="67" customWidth="1"/>
    <col min="2051" max="2051" width="5.85546875" style="67" customWidth="1"/>
    <col min="2052" max="2052" width="32.85546875" style="67" customWidth="1"/>
    <col min="2053" max="2053" width="5.85546875" style="67" customWidth="1"/>
    <col min="2054" max="2295" width="8.85546875" style="67"/>
    <col min="2296" max="2296" width="5.85546875" style="67" customWidth="1"/>
    <col min="2297" max="2297" width="32.85546875" style="67" customWidth="1"/>
    <col min="2298" max="2298" width="5.85546875" style="67" customWidth="1"/>
    <col min="2299" max="2299" width="32.85546875" style="67" customWidth="1"/>
    <col min="2300" max="2305" width="8.85546875" style="67"/>
    <col min="2306" max="2306" width="32.85546875" style="67" customWidth="1"/>
    <col min="2307" max="2307" width="5.85546875" style="67" customWidth="1"/>
    <col min="2308" max="2308" width="32.85546875" style="67" customWidth="1"/>
    <col min="2309" max="2309" width="5.85546875" style="67" customWidth="1"/>
    <col min="2310" max="2551" width="8.85546875" style="67"/>
    <col min="2552" max="2552" width="5.85546875" style="67" customWidth="1"/>
    <col min="2553" max="2553" width="32.85546875" style="67" customWidth="1"/>
    <col min="2554" max="2554" width="5.85546875" style="67" customWidth="1"/>
    <col min="2555" max="2555" width="32.85546875" style="67" customWidth="1"/>
    <col min="2556" max="2561" width="8.85546875" style="67"/>
    <col min="2562" max="2562" width="32.85546875" style="67" customWidth="1"/>
    <col min="2563" max="2563" width="5.85546875" style="67" customWidth="1"/>
    <col min="2564" max="2564" width="32.85546875" style="67" customWidth="1"/>
    <col min="2565" max="2565" width="5.85546875" style="67" customWidth="1"/>
    <col min="2566" max="2807" width="8.85546875" style="67"/>
    <col min="2808" max="2808" width="5.85546875" style="67" customWidth="1"/>
    <col min="2809" max="2809" width="32.85546875" style="67" customWidth="1"/>
    <col min="2810" max="2810" width="5.85546875" style="67" customWidth="1"/>
    <col min="2811" max="2811" width="32.85546875" style="67" customWidth="1"/>
    <col min="2812" max="2817" width="8.85546875" style="67"/>
    <col min="2818" max="2818" width="32.85546875" style="67" customWidth="1"/>
    <col min="2819" max="2819" width="5.85546875" style="67" customWidth="1"/>
    <col min="2820" max="2820" width="32.85546875" style="67" customWidth="1"/>
    <col min="2821" max="2821" width="5.85546875" style="67" customWidth="1"/>
    <col min="2822" max="3063" width="8.85546875" style="67"/>
    <col min="3064" max="3064" width="5.85546875" style="67" customWidth="1"/>
    <col min="3065" max="3065" width="32.85546875" style="67" customWidth="1"/>
    <col min="3066" max="3066" width="5.85546875" style="67" customWidth="1"/>
    <col min="3067" max="3067" width="32.85546875" style="67" customWidth="1"/>
    <col min="3068" max="3073" width="8.85546875" style="67"/>
    <col min="3074" max="3074" width="32.85546875" style="67" customWidth="1"/>
    <col min="3075" max="3075" width="5.85546875" style="67" customWidth="1"/>
    <col min="3076" max="3076" width="32.85546875" style="67" customWidth="1"/>
    <col min="3077" max="3077" width="5.85546875" style="67" customWidth="1"/>
    <col min="3078" max="3319" width="8.85546875" style="67"/>
    <col min="3320" max="3320" width="5.85546875" style="67" customWidth="1"/>
    <col min="3321" max="3321" width="32.85546875" style="67" customWidth="1"/>
    <col min="3322" max="3322" width="5.85546875" style="67" customWidth="1"/>
    <col min="3323" max="3323" width="32.85546875" style="67" customWidth="1"/>
    <col min="3324" max="3329" width="8.85546875" style="67"/>
    <col min="3330" max="3330" width="32.85546875" style="67" customWidth="1"/>
    <col min="3331" max="3331" width="5.85546875" style="67" customWidth="1"/>
    <col min="3332" max="3332" width="32.85546875" style="67" customWidth="1"/>
    <col min="3333" max="3333" width="5.85546875" style="67" customWidth="1"/>
    <col min="3334" max="3575" width="8.85546875" style="67"/>
    <col min="3576" max="3576" width="5.85546875" style="67" customWidth="1"/>
    <col min="3577" max="3577" width="32.85546875" style="67" customWidth="1"/>
    <col min="3578" max="3578" width="5.85546875" style="67" customWidth="1"/>
    <col min="3579" max="3579" width="32.85546875" style="67" customWidth="1"/>
    <col min="3580" max="3585" width="8.85546875" style="67"/>
    <col min="3586" max="3586" width="32.85546875" style="67" customWidth="1"/>
    <col min="3587" max="3587" width="5.85546875" style="67" customWidth="1"/>
    <col min="3588" max="3588" width="32.85546875" style="67" customWidth="1"/>
    <col min="3589" max="3589" width="5.85546875" style="67" customWidth="1"/>
    <col min="3590" max="3831" width="8.85546875" style="67"/>
    <col min="3832" max="3832" width="5.85546875" style="67" customWidth="1"/>
    <col min="3833" max="3833" width="32.85546875" style="67" customWidth="1"/>
    <col min="3834" max="3834" width="5.85546875" style="67" customWidth="1"/>
    <col min="3835" max="3835" width="32.85546875" style="67" customWidth="1"/>
    <col min="3836" max="3841" width="8.85546875" style="67"/>
    <col min="3842" max="3842" width="32.85546875" style="67" customWidth="1"/>
    <col min="3843" max="3843" width="5.85546875" style="67" customWidth="1"/>
    <col min="3844" max="3844" width="32.85546875" style="67" customWidth="1"/>
    <col min="3845" max="3845" width="5.85546875" style="67" customWidth="1"/>
    <col min="3846" max="4087" width="8.85546875" style="67"/>
    <col min="4088" max="4088" width="5.85546875" style="67" customWidth="1"/>
    <col min="4089" max="4089" width="32.85546875" style="67" customWidth="1"/>
    <col min="4090" max="4090" width="5.85546875" style="67" customWidth="1"/>
    <col min="4091" max="4091" width="32.85546875" style="67" customWidth="1"/>
    <col min="4092" max="4097" width="8.85546875" style="67"/>
    <col min="4098" max="4098" width="32.85546875" style="67" customWidth="1"/>
    <col min="4099" max="4099" width="5.85546875" style="67" customWidth="1"/>
    <col min="4100" max="4100" width="32.85546875" style="67" customWidth="1"/>
    <col min="4101" max="4101" width="5.85546875" style="67" customWidth="1"/>
    <col min="4102" max="4343" width="8.85546875" style="67"/>
    <col min="4344" max="4344" width="5.85546875" style="67" customWidth="1"/>
    <col min="4345" max="4345" width="32.85546875" style="67" customWidth="1"/>
    <col min="4346" max="4346" width="5.85546875" style="67" customWidth="1"/>
    <col min="4347" max="4347" width="32.85546875" style="67" customWidth="1"/>
    <col min="4348" max="4353" width="8.85546875" style="67"/>
    <col min="4354" max="4354" width="32.85546875" style="67" customWidth="1"/>
    <col min="4355" max="4355" width="5.85546875" style="67" customWidth="1"/>
    <col min="4356" max="4356" width="32.85546875" style="67" customWidth="1"/>
    <col min="4357" max="4357" width="5.85546875" style="67" customWidth="1"/>
    <col min="4358" max="4599" width="8.85546875" style="67"/>
    <col min="4600" max="4600" width="5.85546875" style="67" customWidth="1"/>
    <col min="4601" max="4601" width="32.85546875" style="67" customWidth="1"/>
    <col min="4602" max="4602" width="5.85546875" style="67" customWidth="1"/>
    <col min="4603" max="4603" width="32.85546875" style="67" customWidth="1"/>
    <col min="4604" max="4609" width="8.85546875" style="67"/>
    <col min="4610" max="4610" width="32.85546875" style="67" customWidth="1"/>
    <col min="4611" max="4611" width="5.85546875" style="67" customWidth="1"/>
    <col min="4612" max="4612" width="32.85546875" style="67" customWidth="1"/>
    <col min="4613" max="4613" width="5.85546875" style="67" customWidth="1"/>
    <col min="4614" max="4855" width="8.85546875" style="67"/>
    <col min="4856" max="4856" width="5.85546875" style="67" customWidth="1"/>
    <col min="4857" max="4857" width="32.85546875" style="67" customWidth="1"/>
    <col min="4858" max="4858" width="5.85546875" style="67" customWidth="1"/>
    <col min="4859" max="4859" width="32.85546875" style="67" customWidth="1"/>
    <col min="4860" max="4865" width="8.85546875" style="67"/>
    <col min="4866" max="4866" width="32.85546875" style="67" customWidth="1"/>
    <col min="4867" max="4867" width="5.85546875" style="67" customWidth="1"/>
    <col min="4868" max="4868" width="32.85546875" style="67" customWidth="1"/>
    <col min="4869" max="4869" width="5.85546875" style="67" customWidth="1"/>
    <col min="4870" max="5111" width="8.85546875" style="67"/>
    <col min="5112" max="5112" width="5.85546875" style="67" customWidth="1"/>
    <col min="5113" max="5113" width="32.85546875" style="67" customWidth="1"/>
    <col min="5114" max="5114" width="5.85546875" style="67" customWidth="1"/>
    <col min="5115" max="5115" width="32.85546875" style="67" customWidth="1"/>
    <col min="5116" max="5121" width="8.85546875" style="67"/>
    <col min="5122" max="5122" width="32.85546875" style="67" customWidth="1"/>
    <col min="5123" max="5123" width="5.85546875" style="67" customWidth="1"/>
    <col min="5124" max="5124" width="32.85546875" style="67" customWidth="1"/>
    <col min="5125" max="5125" width="5.85546875" style="67" customWidth="1"/>
    <col min="5126" max="5367" width="8.85546875" style="67"/>
    <col min="5368" max="5368" width="5.85546875" style="67" customWidth="1"/>
    <col min="5369" max="5369" width="32.85546875" style="67" customWidth="1"/>
    <col min="5370" max="5370" width="5.85546875" style="67" customWidth="1"/>
    <col min="5371" max="5371" width="32.85546875" style="67" customWidth="1"/>
    <col min="5372" max="5377" width="8.85546875" style="67"/>
    <col min="5378" max="5378" width="32.85546875" style="67" customWidth="1"/>
    <col min="5379" max="5379" width="5.85546875" style="67" customWidth="1"/>
    <col min="5380" max="5380" width="32.85546875" style="67" customWidth="1"/>
    <col min="5381" max="5381" width="5.85546875" style="67" customWidth="1"/>
    <col min="5382" max="5623" width="8.85546875" style="67"/>
    <col min="5624" max="5624" width="5.85546875" style="67" customWidth="1"/>
    <col min="5625" max="5625" width="32.85546875" style="67" customWidth="1"/>
    <col min="5626" max="5626" width="5.85546875" style="67" customWidth="1"/>
    <col min="5627" max="5627" width="32.85546875" style="67" customWidth="1"/>
    <col min="5628" max="5633" width="8.85546875" style="67"/>
    <col min="5634" max="5634" width="32.85546875" style="67" customWidth="1"/>
    <col min="5635" max="5635" width="5.85546875" style="67" customWidth="1"/>
    <col min="5636" max="5636" width="32.85546875" style="67" customWidth="1"/>
    <col min="5637" max="5637" width="5.85546875" style="67" customWidth="1"/>
    <col min="5638" max="5879" width="8.85546875" style="67"/>
    <col min="5880" max="5880" width="5.85546875" style="67" customWidth="1"/>
    <col min="5881" max="5881" width="32.85546875" style="67" customWidth="1"/>
    <col min="5882" max="5882" width="5.85546875" style="67" customWidth="1"/>
    <col min="5883" max="5883" width="32.85546875" style="67" customWidth="1"/>
    <col min="5884" max="5889" width="8.85546875" style="67"/>
    <col min="5890" max="5890" width="32.85546875" style="67" customWidth="1"/>
    <col min="5891" max="5891" width="5.85546875" style="67" customWidth="1"/>
    <col min="5892" max="5892" width="32.85546875" style="67" customWidth="1"/>
    <col min="5893" max="5893" width="5.85546875" style="67" customWidth="1"/>
    <col min="5894" max="6135" width="8.85546875" style="67"/>
    <col min="6136" max="6136" width="5.85546875" style="67" customWidth="1"/>
    <col min="6137" max="6137" width="32.85546875" style="67" customWidth="1"/>
    <col min="6138" max="6138" width="5.85546875" style="67" customWidth="1"/>
    <col min="6139" max="6139" width="32.85546875" style="67" customWidth="1"/>
    <col min="6140" max="6145" width="8.85546875" style="67"/>
    <col min="6146" max="6146" width="32.85546875" style="67" customWidth="1"/>
    <col min="6147" max="6147" width="5.85546875" style="67" customWidth="1"/>
    <col min="6148" max="6148" width="32.85546875" style="67" customWidth="1"/>
    <col min="6149" max="6149" width="5.85546875" style="67" customWidth="1"/>
    <col min="6150" max="6391" width="8.85546875" style="67"/>
    <col min="6392" max="6392" width="5.85546875" style="67" customWidth="1"/>
    <col min="6393" max="6393" width="32.85546875" style="67" customWidth="1"/>
    <col min="6394" max="6394" width="5.85546875" style="67" customWidth="1"/>
    <col min="6395" max="6395" width="32.85546875" style="67" customWidth="1"/>
    <col min="6396" max="6401" width="8.85546875" style="67"/>
    <col min="6402" max="6402" width="32.85546875" style="67" customWidth="1"/>
    <col min="6403" max="6403" width="5.85546875" style="67" customWidth="1"/>
    <col min="6404" max="6404" width="32.85546875" style="67" customWidth="1"/>
    <col min="6405" max="6405" width="5.85546875" style="67" customWidth="1"/>
    <col min="6406" max="6647" width="8.85546875" style="67"/>
    <col min="6648" max="6648" width="5.85546875" style="67" customWidth="1"/>
    <col min="6649" max="6649" width="32.85546875" style="67" customWidth="1"/>
    <col min="6650" max="6650" width="5.85546875" style="67" customWidth="1"/>
    <col min="6651" max="6651" width="32.85546875" style="67" customWidth="1"/>
    <col min="6652" max="6657" width="8.85546875" style="67"/>
    <col min="6658" max="6658" width="32.85546875" style="67" customWidth="1"/>
    <col min="6659" max="6659" width="5.85546875" style="67" customWidth="1"/>
    <col min="6660" max="6660" width="32.85546875" style="67" customWidth="1"/>
    <col min="6661" max="6661" width="5.85546875" style="67" customWidth="1"/>
    <col min="6662" max="6903" width="8.85546875" style="67"/>
    <col min="6904" max="6904" width="5.85546875" style="67" customWidth="1"/>
    <col min="6905" max="6905" width="32.85546875" style="67" customWidth="1"/>
    <col min="6906" max="6906" width="5.85546875" style="67" customWidth="1"/>
    <col min="6907" max="6907" width="32.85546875" style="67" customWidth="1"/>
    <col min="6908" max="6913" width="8.85546875" style="67"/>
    <col min="6914" max="6914" width="32.85546875" style="67" customWidth="1"/>
    <col min="6915" max="6915" width="5.85546875" style="67" customWidth="1"/>
    <col min="6916" max="6916" width="32.85546875" style="67" customWidth="1"/>
    <col min="6917" max="6917" width="5.85546875" style="67" customWidth="1"/>
    <col min="6918" max="7159" width="8.85546875" style="67"/>
    <col min="7160" max="7160" width="5.85546875" style="67" customWidth="1"/>
    <col min="7161" max="7161" width="32.85546875" style="67" customWidth="1"/>
    <col min="7162" max="7162" width="5.85546875" style="67" customWidth="1"/>
    <col min="7163" max="7163" width="32.85546875" style="67" customWidth="1"/>
    <col min="7164" max="7169" width="8.85546875" style="67"/>
    <col min="7170" max="7170" width="32.85546875" style="67" customWidth="1"/>
    <col min="7171" max="7171" width="5.85546875" style="67" customWidth="1"/>
    <col min="7172" max="7172" width="32.85546875" style="67" customWidth="1"/>
    <col min="7173" max="7173" width="5.85546875" style="67" customWidth="1"/>
    <col min="7174" max="7415" width="8.85546875" style="67"/>
    <col min="7416" max="7416" width="5.85546875" style="67" customWidth="1"/>
    <col min="7417" max="7417" width="32.85546875" style="67" customWidth="1"/>
    <col min="7418" max="7418" width="5.85546875" style="67" customWidth="1"/>
    <col min="7419" max="7419" width="32.85546875" style="67" customWidth="1"/>
    <col min="7420" max="7425" width="8.85546875" style="67"/>
    <col min="7426" max="7426" width="32.85546875" style="67" customWidth="1"/>
    <col min="7427" max="7427" width="5.85546875" style="67" customWidth="1"/>
    <col min="7428" max="7428" width="32.85546875" style="67" customWidth="1"/>
    <col min="7429" max="7429" width="5.85546875" style="67" customWidth="1"/>
    <col min="7430" max="7671" width="8.85546875" style="67"/>
    <col min="7672" max="7672" width="5.85546875" style="67" customWidth="1"/>
    <col min="7673" max="7673" width="32.85546875" style="67" customWidth="1"/>
    <col min="7674" max="7674" width="5.85546875" style="67" customWidth="1"/>
    <col min="7675" max="7675" width="32.85546875" style="67" customWidth="1"/>
    <col min="7676" max="7681" width="8.85546875" style="67"/>
    <col min="7682" max="7682" width="32.85546875" style="67" customWidth="1"/>
    <col min="7683" max="7683" width="5.85546875" style="67" customWidth="1"/>
    <col min="7684" max="7684" width="32.85546875" style="67" customWidth="1"/>
    <col min="7685" max="7685" width="5.85546875" style="67" customWidth="1"/>
    <col min="7686" max="7927" width="8.85546875" style="67"/>
    <col min="7928" max="7928" width="5.85546875" style="67" customWidth="1"/>
    <col min="7929" max="7929" width="32.85546875" style="67" customWidth="1"/>
    <col min="7930" max="7930" width="5.85546875" style="67" customWidth="1"/>
    <col min="7931" max="7931" width="32.85546875" style="67" customWidth="1"/>
    <col min="7932" max="7937" width="8.85546875" style="67"/>
    <col min="7938" max="7938" width="32.85546875" style="67" customWidth="1"/>
    <col min="7939" max="7939" width="5.85546875" style="67" customWidth="1"/>
    <col min="7940" max="7940" width="32.85546875" style="67" customWidth="1"/>
    <col min="7941" max="7941" width="5.85546875" style="67" customWidth="1"/>
    <col min="7942" max="8183" width="8.85546875" style="67"/>
    <col min="8184" max="8184" width="5.85546875" style="67" customWidth="1"/>
    <col min="8185" max="8185" width="32.85546875" style="67" customWidth="1"/>
    <col min="8186" max="8186" width="5.85546875" style="67" customWidth="1"/>
    <col min="8187" max="8187" width="32.85546875" style="67" customWidth="1"/>
    <col min="8188" max="8193" width="8.85546875" style="67"/>
    <col min="8194" max="8194" width="32.85546875" style="67" customWidth="1"/>
    <col min="8195" max="8195" width="5.85546875" style="67" customWidth="1"/>
    <col min="8196" max="8196" width="32.85546875" style="67" customWidth="1"/>
    <col min="8197" max="8197" width="5.85546875" style="67" customWidth="1"/>
    <col min="8198" max="8439" width="8.85546875" style="67"/>
    <col min="8440" max="8440" width="5.85546875" style="67" customWidth="1"/>
    <col min="8441" max="8441" width="32.85546875" style="67" customWidth="1"/>
    <col min="8442" max="8442" width="5.85546875" style="67" customWidth="1"/>
    <col min="8443" max="8443" width="32.85546875" style="67" customWidth="1"/>
    <col min="8444" max="8449" width="8.85546875" style="67"/>
    <col min="8450" max="8450" width="32.85546875" style="67" customWidth="1"/>
    <col min="8451" max="8451" width="5.85546875" style="67" customWidth="1"/>
    <col min="8452" max="8452" width="32.85546875" style="67" customWidth="1"/>
    <col min="8453" max="8453" width="5.85546875" style="67" customWidth="1"/>
    <col min="8454" max="8695" width="8.85546875" style="67"/>
    <col min="8696" max="8696" width="5.85546875" style="67" customWidth="1"/>
    <col min="8697" max="8697" width="32.85546875" style="67" customWidth="1"/>
    <col min="8698" max="8698" width="5.85546875" style="67" customWidth="1"/>
    <col min="8699" max="8699" width="32.85546875" style="67" customWidth="1"/>
    <col min="8700" max="8705" width="8.85546875" style="67"/>
    <col min="8706" max="8706" width="32.85546875" style="67" customWidth="1"/>
    <col min="8707" max="8707" width="5.85546875" style="67" customWidth="1"/>
    <col min="8708" max="8708" width="32.85546875" style="67" customWidth="1"/>
    <col min="8709" max="8709" width="5.85546875" style="67" customWidth="1"/>
    <col min="8710" max="8951" width="8.85546875" style="67"/>
    <col min="8952" max="8952" width="5.85546875" style="67" customWidth="1"/>
    <col min="8953" max="8953" width="32.85546875" style="67" customWidth="1"/>
    <col min="8954" max="8954" width="5.85546875" style="67" customWidth="1"/>
    <col min="8955" max="8955" width="32.85546875" style="67" customWidth="1"/>
    <col min="8956" max="8961" width="8.85546875" style="67"/>
    <col min="8962" max="8962" width="32.85546875" style="67" customWidth="1"/>
    <col min="8963" max="8963" width="5.85546875" style="67" customWidth="1"/>
    <col min="8964" max="8964" width="32.85546875" style="67" customWidth="1"/>
    <col min="8965" max="8965" width="5.85546875" style="67" customWidth="1"/>
    <col min="8966" max="9207" width="8.85546875" style="67"/>
    <col min="9208" max="9208" width="5.85546875" style="67" customWidth="1"/>
    <col min="9209" max="9209" width="32.85546875" style="67" customWidth="1"/>
    <col min="9210" max="9210" width="5.85546875" style="67" customWidth="1"/>
    <col min="9211" max="9211" width="32.85546875" style="67" customWidth="1"/>
    <col min="9212" max="9217" width="8.85546875" style="67"/>
    <col min="9218" max="9218" width="32.85546875" style="67" customWidth="1"/>
    <col min="9219" max="9219" width="5.85546875" style="67" customWidth="1"/>
    <col min="9220" max="9220" width="32.85546875" style="67" customWidth="1"/>
    <col min="9221" max="9221" width="5.85546875" style="67" customWidth="1"/>
    <col min="9222" max="9463" width="8.85546875" style="67"/>
    <col min="9464" max="9464" width="5.85546875" style="67" customWidth="1"/>
    <col min="9465" max="9465" width="32.85546875" style="67" customWidth="1"/>
    <col min="9466" max="9466" width="5.85546875" style="67" customWidth="1"/>
    <col min="9467" max="9467" width="32.85546875" style="67" customWidth="1"/>
    <col min="9468" max="9473" width="8.85546875" style="67"/>
    <col min="9474" max="9474" width="32.85546875" style="67" customWidth="1"/>
    <col min="9475" max="9475" width="5.85546875" style="67" customWidth="1"/>
    <col min="9476" max="9476" width="32.85546875" style="67" customWidth="1"/>
    <col min="9477" max="9477" width="5.85546875" style="67" customWidth="1"/>
    <col min="9478" max="9719" width="8.85546875" style="67"/>
    <col min="9720" max="9720" width="5.85546875" style="67" customWidth="1"/>
    <col min="9721" max="9721" width="32.85546875" style="67" customWidth="1"/>
    <col min="9722" max="9722" width="5.85546875" style="67" customWidth="1"/>
    <col min="9723" max="9723" width="32.85546875" style="67" customWidth="1"/>
    <col min="9724" max="9729" width="8.85546875" style="67"/>
    <col min="9730" max="9730" width="32.85546875" style="67" customWidth="1"/>
    <col min="9731" max="9731" width="5.85546875" style="67" customWidth="1"/>
    <col min="9732" max="9732" width="32.85546875" style="67" customWidth="1"/>
    <col min="9733" max="9733" width="5.85546875" style="67" customWidth="1"/>
    <col min="9734" max="9975" width="8.85546875" style="67"/>
    <col min="9976" max="9976" width="5.85546875" style="67" customWidth="1"/>
    <col min="9977" max="9977" width="32.85546875" style="67" customWidth="1"/>
    <col min="9978" max="9978" width="5.85546875" style="67" customWidth="1"/>
    <col min="9979" max="9979" width="32.85546875" style="67" customWidth="1"/>
    <col min="9980" max="9985" width="8.85546875" style="67"/>
    <col min="9986" max="9986" width="32.85546875" style="67" customWidth="1"/>
    <col min="9987" max="9987" width="5.85546875" style="67" customWidth="1"/>
    <col min="9988" max="9988" width="32.85546875" style="67" customWidth="1"/>
    <col min="9989" max="9989" width="5.85546875" style="67" customWidth="1"/>
    <col min="9990" max="10231" width="8.85546875" style="67"/>
    <col min="10232" max="10232" width="5.85546875" style="67" customWidth="1"/>
    <col min="10233" max="10233" width="32.85546875" style="67" customWidth="1"/>
    <col min="10234" max="10234" width="5.85546875" style="67" customWidth="1"/>
    <col min="10235" max="10235" width="32.85546875" style="67" customWidth="1"/>
    <col min="10236" max="10241" width="8.85546875" style="67"/>
    <col min="10242" max="10242" width="32.85546875" style="67" customWidth="1"/>
    <col min="10243" max="10243" width="5.85546875" style="67" customWidth="1"/>
    <col min="10244" max="10244" width="32.85546875" style="67" customWidth="1"/>
    <col min="10245" max="10245" width="5.85546875" style="67" customWidth="1"/>
    <col min="10246" max="10487" width="8.85546875" style="67"/>
    <col min="10488" max="10488" width="5.85546875" style="67" customWidth="1"/>
    <col min="10489" max="10489" width="32.85546875" style="67" customWidth="1"/>
    <col min="10490" max="10490" width="5.85546875" style="67" customWidth="1"/>
    <col min="10491" max="10491" width="32.85546875" style="67" customWidth="1"/>
    <col min="10492" max="10497" width="8.85546875" style="67"/>
    <col min="10498" max="10498" width="32.85546875" style="67" customWidth="1"/>
    <col min="10499" max="10499" width="5.85546875" style="67" customWidth="1"/>
    <col min="10500" max="10500" width="32.85546875" style="67" customWidth="1"/>
    <col min="10501" max="10501" width="5.85546875" style="67" customWidth="1"/>
    <col min="10502" max="10743" width="8.85546875" style="67"/>
    <col min="10744" max="10744" width="5.85546875" style="67" customWidth="1"/>
    <col min="10745" max="10745" width="32.85546875" style="67" customWidth="1"/>
    <col min="10746" max="10746" width="5.85546875" style="67" customWidth="1"/>
    <col min="10747" max="10747" width="32.85546875" style="67" customWidth="1"/>
    <col min="10748" max="10753" width="8.85546875" style="67"/>
    <col min="10754" max="10754" width="32.85546875" style="67" customWidth="1"/>
    <col min="10755" max="10755" width="5.85546875" style="67" customWidth="1"/>
    <col min="10756" max="10756" width="32.85546875" style="67" customWidth="1"/>
    <col min="10757" max="10757" width="5.85546875" style="67" customWidth="1"/>
    <col min="10758" max="10999" width="8.85546875" style="67"/>
    <col min="11000" max="11000" width="5.85546875" style="67" customWidth="1"/>
    <col min="11001" max="11001" width="32.85546875" style="67" customWidth="1"/>
    <col min="11002" max="11002" width="5.85546875" style="67" customWidth="1"/>
    <col min="11003" max="11003" width="32.85546875" style="67" customWidth="1"/>
    <col min="11004" max="11009" width="8.85546875" style="67"/>
    <col min="11010" max="11010" width="32.85546875" style="67" customWidth="1"/>
    <col min="11011" max="11011" width="5.85546875" style="67" customWidth="1"/>
    <col min="11012" max="11012" width="32.85546875" style="67" customWidth="1"/>
    <col min="11013" max="11013" width="5.85546875" style="67" customWidth="1"/>
    <col min="11014" max="11255" width="8.85546875" style="67"/>
    <col min="11256" max="11256" width="5.85546875" style="67" customWidth="1"/>
    <col min="11257" max="11257" width="32.85546875" style="67" customWidth="1"/>
    <col min="11258" max="11258" width="5.85546875" style="67" customWidth="1"/>
    <col min="11259" max="11259" width="32.85546875" style="67" customWidth="1"/>
    <col min="11260" max="11265" width="8.85546875" style="67"/>
    <col min="11266" max="11266" width="32.85546875" style="67" customWidth="1"/>
    <col min="11267" max="11267" width="5.85546875" style="67" customWidth="1"/>
    <col min="11268" max="11268" width="32.85546875" style="67" customWidth="1"/>
    <col min="11269" max="11269" width="5.85546875" style="67" customWidth="1"/>
    <col min="11270" max="11511" width="8.85546875" style="67"/>
    <col min="11512" max="11512" width="5.85546875" style="67" customWidth="1"/>
    <col min="11513" max="11513" width="32.85546875" style="67" customWidth="1"/>
    <col min="11514" max="11514" width="5.85546875" style="67" customWidth="1"/>
    <col min="11515" max="11515" width="32.85546875" style="67" customWidth="1"/>
    <col min="11516" max="11521" width="8.85546875" style="67"/>
    <col min="11522" max="11522" width="32.85546875" style="67" customWidth="1"/>
    <col min="11523" max="11523" width="5.85546875" style="67" customWidth="1"/>
    <col min="11524" max="11524" width="32.85546875" style="67" customWidth="1"/>
    <col min="11525" max="11525" width="5.85546875" style="67" customWidth="1"/>
    <col min="11526" max="11767" width="8.85546875" style="67"/>
    <col min="11768" max="11768" width="5.85546875" style="67" customWidth="1"/>
    <col min="11769" max="11769" width="32.85546875" style="67" customWidth="1"/>
    <col min="11770" max="11770" width="5.85546875" style="67" customWidth="1"/>
    <col min="11771" max="11771" width="32.85546875" style="67" customWidth="1"/>
    <col min="11772" max="11777" width="8.85546875" style="67"/>
    <col min="11778" max="11778" width="32.85546875" style="67" customWidth="1"/>
    <col min="11779" max="11779" width="5.85546875" style="67" customWidth="1"/>
    <col min="11780" max="11780" width="32.85546875" style="67" customWidth="1"/>
    <col min="11781" max="11781" width="5.85546875" style="67" customWidth="1"/>
    <col min="11782" max="12023" width="8.85546875" style="67"/>
    <col min="12024" max="12024" width="5.85546875" style="67" customWidth="1"/>
    <col min="12025" max="12025" width="32.85546875" style="67" customWidth="1"/>
    <col min="12026" max="12026" width="5.85546875" style="67" customWidth="1"/>
    <col min="12027" max="12027" width="32.85546875" style="67" customWidth="1"/>
    <col min="12028" max="12033" width="8.85546875" style="67"/>
    <col min="12034" max="12034" width="32.85546875" style="67" customWidth="1"/>
    <col min="12035" max="12035" width="5.85546875" style="67" customWidth="1"/>
    <col min="12036" max="12036" width="32.85546875" style="67" customWidth="1"/>
    <col min="12037" max="12037" width="5.85546875" style="67" customWidth="1"/>
    <col min="12038" max="12279" width="8.85546875" style="67"/>
    <col min="12280" max="12280" width="5.85546875" style="67" customWidth="1"/>
    <col min="12281" max="12281" width="32.85546875" style="67" customWidth="1"/>
    <col min="12282" max="12282" width="5.85546875" style="67" customWidth="1"/>
    <col min="12283" max="12283" width="32.85546875" style="67" customWidth="1"/>
    <col min="12284" max="12289" width="8.85546875" style="67"/>
    <col min="12290" max="12290" width="32.85546875" style="67" customWidth="1"/>
    <col min="12291" max="12291" width="5.85546875" style="67" customWidth="1"/>
    <col min="12292" max="12292" width="32.85546875" style="67" customWidth="1"/>
    <col min="12293" max="12293" width="5.85546875" style="67" customWidth="1"/>
    <col min="12294" max="12535" width="8.85546875" style="67"/>
    <col min="12536" max="12536" width="5.85546875" style="67" customWidth="1"/>
    <col min="12537" max="12537" width="32.85546875" style="67" customWidth="1"/>
    <col min="12538" max="12538" width="5.85546875" style="67" customWidth="1"/>
    <col min="12539" max="12539" width="32.85546875" style="67" customWidth="1"/>
    <col min="12540" max="12545" width="8.85546875" style="67"/>
    <col min="12546" max="12546" width="32.85546875" style="67" customWidth="1"/>
    <col min="12547" max="12547" width="5.85546875" style="67" customWidth="1"/>
    <col min="12548" max="12548" width="32.85546875" style="67" customWidth="1"/>
    <col min="12549" max="12549" width="5.85546875" style="67" customWidth="1"/>
    <col min="12550" max="12791" width="8.85546875" style="67"/>
    <col min="12792" max="12792" width="5.85546875" style="67" customWidth="1"/>
    <col min="12793" max="12793" width="32.85546875" style="67" customWidth="1"/>
    <col min="12794" max="12794" width="5.85546875" style="67" customWidth="1"/>
    <col min="12795" max="12795" width="32.85546875" style="67" customWidth="1"/>
    <col min="12796" max="12801" width="8.85546875" style="67"/>
    <col min="12802" max="12802" width="32.85546875" style="67" customWidth="1"/>
    <col min="12803" max="12803" width="5.85546875" style="67" customWidth="1"/>
    <col min="12804" max="12804" width="32.85546875" style="67" customWidth="1"/>
    <col min="12805" max="12805" width="5.85546875" style="67" customWidth="1"/>
    <col min="12806" max="13047" width="8.85546875" style="67"/>
    <col min="13048" max="13048" width="5.85546875" style="67" customWidth="1"/>
    <col min="13049" max="13049" width="32.85546875" style="67" customWidth="1"/>
    <col min="13050" max="13050" width="5.85546875" style="67" customWidth="1"/>
    <col min="13051" max="13051" width="32.85546875" style="67" customWidth="1"/>
    <col min="13052" max="13057" width="8.85546875" style="67"/>
    <col min="13058" max="13058" width="32.85546875" style="67" customWidth="1"/>
    <col min="13059" max="13059" width="5.85546875" style="67" customWidth="1"/>
    <col min="13060" max="13060" width="32.85546875" style="67" customWidth="1"/>
    <col min="13061" max="13061" width="5.85546875" style="67" customWidth="1"/>
    <col min="13062" max="13303" width="8.85546875" style="67"/>
    <col min="13304" max="13304" width="5.85546875" style="67" customWidth="1"/>
    <col min="13305" max="13305" width="32.85546875" style="67" customWidth="1"/>
    <col min="13306" max="13306" width="5.85546875" style="67" customWidth="1"/>
    <col min="13307" max="13307" width="32.85546875" style="67" customWidth="1"/>
    <col min="13308" max="13313" width="8.85546875" style="67"/>
    <col min="13314" max="13314" width="32.85546875" style="67" customWidth="1"/>
    <col min="13315" max="13315" width="5.85546875" style="67" customWidth="1"/>
    <col min="13316" max="13316" width="32.85546875" style="67" customWidth="1"/>
    <col min="13317" max="13317" width="5.85546875" style="67" customWidth="1"/>
    <col min="13318" max="13559" width="8.85546875" style="67"/>
    <col min="13560" max="13560" width="5.85546875" style="67" customWidth="1"/>
    <col min="13561" max="13561" width="32.85546875" style="67" customWidth="1"/>
    <col min="13562" max="13562" width="5.85546875" style="67" customWidth="1"/>
    <col min="13563" max="13563" width="32.85546875" style="67" customWidth="1"/>
    <col min="13564" max="13569" width="8.85546875" style="67"/>
    <col min="13570" max="13570" width="32.85546875" style="67" customWidth="1"/>
    <col min="13571" max="13571" width="5.85546875" style="67" customWidth="1"/>
    <col min="13572" max="13572" width="32.85546875" style="67" customWidth="1"/>
    <col min="13573" max="13573" width="5.85546875" style="67" customWidth="1"/>
    <col min="13574" max="13815" width="8.85546875" style="67"/>
    <col min="13816" max="13816" width="5.85546875" style="67" customWidth="1"/>
    <col min="13817" max="13817" width="32.85546875" style="67" customWidth="1"/>
    <col min="13818" max="13818" width="5.85546875" style="67" customWidth="1"/>
    <col min="13819" max="13819" width="32.85546875" style="67" customWidth="1"/>
    <col min="13820" max="13825" width="8.85546875" style="67"/>
    <col min="13826" max="13826" width="32.85546875" style="67" customWidth="1"/>
    <col min="13827" max="13827" width="5.85546875" style="67" customWidth="1"/>
    <col min="13828" max="13828" width="32.85546875" style="67" customWidth="1"/>
    <col min="13829" max="13829" width="5.85546875" style="67" customWidth="1"/>
    <col min="13830" max="14071" width="8.85546875" style="67"/>
    <col min="14072" max="14072" width="5.85546875" style="67" customWidth="1"/>
    <col min="14073" max="14073" width="32.85546875" style="67" customWidth="1"/>
    <col min="14074" max="14074" width="5.85546875" style="67" customWidth="1"/>
    <col min="14075" max="14075" width="32.85546875" style="67" customWidth="1"/>
    <col min="14076" max="14081" width="8.85546875" style="67"/>
    <col min="14082" max="14082" width="32.85546875" style="67" customWidth="1"/>
    <col min="14083" max="14083" width="5.85546875" style="67" customWidth="1"/>
    <col min="14084" max="14084" width="32.85546875" style="67" customWidth="1"/>
    <col min="14085" max="14085" width="5.85546875" style="67" customWidth="1"/>
    <col min="14086" max="14327" width="8.85546875" style="67"/>
    <col min="14328" max="14328" width="5.85546875" style="67" customWidth="1"/>
    <col min="14329" max="14329" width="32.85546875" style="67" customWidth="1"/>
    <col min="14330" max="14330" width="5.85546875" style="67" customWidth="1"/>
    <col min="14331" max="14331" width="32.85546875" style="67" customWidth="1"/>
    <col min="14332" max="14337" width="8.85546875" style="67"/>
    <col min="14338" max="14338" width="32.85546875" style="67" customWidth="1"/>
    <col min="14339" max="14339" width="5.85546875" style="67" customWidth="1"/>
    <col min="14340" max="14340" width="32.85546875" style="67" customWidth="1"/>
    <col min="14341" max="14341" width="5.85546875" style="67" customWidth="1"/>
    <col min="14342" max="14583" width="8.85546875" style="67"/>
    <col min="14584" max="14584" width="5.85546875" style="67" customWidth="1"/>
    <col min="14585" max="14585" width="32.85546875" style="67" customWidth="1"/>
    <col min="14586" max="14586" width="5.85546875" style="67" customWidth="1"/>
    <col min="14587" max="14587" width="32.85546875" style="67" customWidth="1"/>
    <col min="14588" max="14593" width="8.85546875" style="67"/>
    <col min="14594" max="14594" width="32.85546875" style="67" customWidth="1"/>
    <col min="14595" max="14595" width="5.85546875" style="67" customWidth="1"/>
    <col min="14596" max="14596" width="32.85546875" style="67" customWidth="1"/>
    <col min="14597" max="14597" width="5.85546875" style="67" customWidth="1"/>
    <col min="14598" max="14839" width="8.85546875" style="67"/>
    <col min="14840" max="14840" width="5.85546875" style="67" customWidth="1"/>
    <col min="14841" max="14841" width="32.85546875" style="67" customWidth="1"/>
    <col min="14842" max="14842" width="5.85546875" style="67" customWidth="1"/>
    <col min="14843" max="14843" width="32.85546875" style="67" customWidth="1"/>
    <col min="14844" max="14849" width="8.85546875" style="67"/>
    <col min="14850" max="14850" width="32.85546875" style="67" customWidth="1"/>
    <col min="14851" max="14851" width="5.85546875" style="67" customWidth="1"/>
    <col min="14852" max="14852" width="32.85546875" style="67" customWidth="1"/>
    <col min="14853" max="14853" width="5.85546875" style="67" customWidth="1"/>
    <col min="14854" max="15095" width="8.85546875" style="67"/>
    <col min="15096" max="15096" width="5.85546875" style="67" customWidth="1"/>
    <col min="15097" max="15097" width="32.85546875" style="67" customWidth="1"/>
    <col min="15098" max="15098" width="5.85546875" style="67" customWidth="1"/>
    <col min="15099" max="15099" width="32.85546875" style="67" customWidth="1"/>
    <col min="15100" max="15105" width="8.85546875" style="67"/>
    <col min="15106" max="15106" width="32.85546875" style="67" customWidth="1"/>
    <col min="15107" max="15107" width="5.85546875" style="67" customWidth="1"/>
    <col min="15108" max="15108" width="32.85546875" style="67" customWidth="1"/>
    <col min="15109" max="15109" width="5.85546875" style="67" customWidth="1"/>
    <col min="15110" max="15351" width="8.85546875" style="67"/>
    <col min="15352" max="15352" width="5.85546875" style="67" customWidth="1"/>
    <col min="15353" max="15353" width="32.85546875" style="67" customWidth="1"/>
    <col min="15354" max="15354" width="5.85546875" style="67" customWidth="1"/>
    <col min="15355" max="15355" width="32.85546875" style="67" customWidth="1"/>
    <col min="15356" max="15361" width="8.85546875" style="67"/>
    <col min="15362" max="15362" width="32.85546875" style="67" customWidth="1"/>
    <col min="15363" max="15363" width="5.85546875" style="67" customWidth="1"/>
    <col min="15364" max="15364" width="32.85546875" style="67" customWidth="1"/>
    <col min="15365" max="15365" width="5.85546875" style="67" customWidth="1"/>
    <col min="15366" max="15607" width="8.85546875" style="67"/>
    <col min="15608" max="15608" width="5.85546875" style="67" customWidth="1"/>
    <col min="15609" max="15609" width="32.85546875" style="67" customWidth="1"/>
    <col min="15610" max="15610" width="5.85546875" style="67" customWidth="1"/>
    <col min="15611" max="15611" width="32.85546875" style="67" customWidth="1"/>
    <col min="15612" max="15617" width="8.85546875" style="67"/>
    <col min="15618" max="15618" width="32.85546875" style="67" customWidth="1"/>
    <col min="15619" max="15619" width="5.85546875" style="67" customWidth="1"/>
    <col min="15620" max="15620" width="32.85546875" style="67" customWidth="1"/>
    <col min="15621" max="15621" width="5.85546875" style="67" customWidth="1"/>
    <col min="15622" max="15863" width="8.85546875" style="67"/>
    <col min="15864" max="15864" width="5.85546875" style="67" customWidth="1"/>
    <col min="15865" max="15865" width="32.85546875" style="67" customWidth="1"/>
    <col min="15866" max="15866" width="5.85546875" style="67" customWidth="1"/>
    <col min="15867" max="15867" width="32.85546875" style="67" customWidth="1"/>
    <col min="15868" max="15873" width="8.85546875" style="67"/>
    <col min="15874" max="15874" width="32.85546875" style="67" customWidth="1"/>
    <col min="15875" max="15875" width="5.85546875" style="67" customWidth="1"/>
    <col min="15876" max="15876" width="32.85546875" style="67" customWidth="1"/>
    <col min="15877" max="15877" width="5.85546875" style="67" customWidth="1"/>
    <col min="15878" max="16119" width="8.85546875" style="67"/>
    <col min="16120" max="16120" width="5.85546875" style="67" customWidth="1"/>
    <col min="16121" max="16121" width="32.85546875" style="67" customWidth="1"/>
    <col min="16122" max="16122" width="5.85546875" style="67" customWidth="1"/>
    <col min="16123" max="16123" width="32.85546875" style="67" customWidth="1"/>
    <col min="16124" max="16129" width="8.85546875" style="67"/>
    <col min="16130" max="16130" width="32.85546875" style="67" customWidth="1"/>
    <col min="16131" max="16131" width="5.85546875" style="67" customWidth="1"/>
    <col min="16132" max="16132" width="32.85546875" style="67" customWidth="1"/>
    <col min="16133" max="16133" width="5.85546875" style="67" customWidth="1"/>
    <col min="16134" max="16384" width="8.85546875" style="67"/>
  </cols>
  <sheetData>
    <row r="1" spans="1:18" ht="18" customHeight="1" x14ac:dyDescent="0.55000000000000004">
      <c r="I1" s="68" t="s">
        <v>77</v>
      </c>
    </row>
    <row r="2" spans="1:18" ht="24" customHeight="1" x14ac:dyDescent="0.55000000000000004">
      <c r="C2" s="82"/>
      <c r="D2" s="82"/>
      <c r="E2" s="82"/>
    </row>
    <row r="3" spans="1:18" ht="23.25" customHeight="1" x14ac:dyDescent="0.55000000000000004">
      <c r="A3" s="225" t="s">
        <v>124</v>
      </c>
      <c r="B3" s="225"/>
      <c r="C3" s="225"/>
      <c r="D3" s="225"/>
      <c r="E3" s="225"/>
      <c r="F3" s="225"/>
      <c r="G3" s="225"/>
      <c r="L3" s="67"/>
      <c r="M3" s="67"/>
    </row>
    <row r="4" spans="1:18" ht="23.25" customHeight="1" x14ac:dyDescent="0.55000000000000004">
      <c r="A4" s="226" t="s">
        <v>123</v>
      </c>
      <c r="B4" s="226"/>
      <c r="C4" s="226"/>
      <c r="D4" s="226"/>
      <c r="E4" s="226"/>
      <c r="F4" s="226"/>
      <c r="G4" s="226"/>
      <c r="L4" s="67"/>
      <c r="M4" s="67"/>
    </row>
    <row r="5" spans="1:18" ht="18" customHeight="1" x14ac:dyDescent="0.55000000000000004">
      <c r="A5" s="223" t="s">
        <v>127</v>
      </c>
      <c r="B5" s="235" t="s">
        <v>128</v>
      </c>
      <c r="C5" s="101" t="s">
        <v>623</v>
      </c>
      <c r="D5" s="101" t="s">
        <v>608</v>
      </c>
      <c r="E5" s="101" t="s">
        <v>623</v>
      </c>
      <c r="F5" s="233" t="s">
        <v>126</v>
      </c>
      <c r="G5" s="231" t="s">
        <v>125</v>
      </c>
      <c r="L5" s="67"/>
      <c r="M5" s="67"/>
    </row>
    <row r="6" spans="1:18" ht="18" customHeight="1" x14ac:dyDescent="0.55000000000000004">
      <c r="A6" s="223"/>
      <c r="B6" s="235"/>
      <c r="C6" s="74">
        <v>2020</v>
      </c>
      <c r="D6" s="74">
        <v>2021</v>
      </c>
      <c r="E6" s="74">
        <v>2021</v>
      </c>
      <c r="F6" s="233"/>
      <c r="G6" s="231"/>
      <c r="L6" s="67"/>
      <c r="M6" s="67"/>
    </row>
    <row r="7" spans="1:18" ht="18" customHeight="1" x14ac:dyDescent="0.55000000000000004">
      <c r="A7" s="223"/>
      <c r="B7" s="235"/>
      <c r="C7" s="227" t="s">
        <v>79</v>
      </c>
      <c r="D7" s="228"/>
      <c r="E7" s="229"/>
      <c r="F7" s="233"/>
      <c r="G7" s="231"/>
      <c r="L7" s="67"/>
      <c r="M7" s="67"/>
    </row>
    <row r="8" spans="1:18" ht="20.100000000000001" customHeight="1" x14ac:dyDescent="0.55000000000000004">
      <c r="A8" s="159" t="s">
        <v>139</v>
      </c>
      <c r="B8" s="136" t="s">
        <v>0</v>
      </c>
      <c r="C8" s="137">
        <f>SUBTOTAL(9,C9:C20)</f>
        <v>28993.986245000004</v>
      </c>
      <c r="D8" s="137">
        <f>SUBTOTAL(9,D9:D20)</f>
        <v>29969.614383000004</v>
      </c>
      <c r="E8" s="137">
        <f>SUBTOTAL(9,E9:E20)</f>
        <v>29474.180666999993</v>
      </c>
      <c r="F8" s="138" t="s">
        <v>1</v>
      </c>
      <c r="G8" s="160" t="s">
        <v>129</v>
      </c>
      <c r="L8" s="67"/>
      <c r="M8" s="67"/>
    </row>
    <row r="9" spans="1:18" ht="20.100000000000001" customHeight="1" x14ac:dyDescent="0.55000000000000004">
      <c r="A9" s="161"/>
      <c r="B9" s="125" t="s">
        <v>142</v>
      </c>
      <c r="C9" s="126">
        <v>13710.228227</v>
      </c>
      <c r="D9" s="126">
        <v>13047.93001</v>
      </c>
      <c r="E9" s="126">
        <v>12596.210737999994</v>
      </c>
      <c r="F9" s="127" t="s">
        <v>424</v>
      </c>
      <c r="G9" s="162"/>
      <c r="I9" s="141"/>
      <c r="J9" s="142"/>
      <c r="K9" s="142"/>
      <c r="L9" s="67"/>
      <c r="M9" s="67"/>
    </row>
    <row r="10" spans="1:18" ht="20.100000000000001" customHeight="1" x14ac:dyDescent="0.55000000000000004">
      <c r="A10" s="163"/>
      <c r="B10" s="128" t="s">
        <v>143</v>
      </c>
      <c r="C10" s="129">
        <v>9823.6802580000003</v>
      </c>
      <c r="D10" s="129">
        <v>10441.326912</v>
      </c>
      <c r="E10" s="129">
        <v>9519.5643149999996</v>
      </c>
      <c r="F10" s="130" t="s">
        <v>169</v>
      </c>
      <c r="G10" s="164"/>
      <c r="I10" s="141"/>
      <c r="J10" s="142"/>
      <c r="K10" s="142"/>
      <c r="L10" s="67"/>
      <c r="M10" s="67"/>
    </row>
    <row r="11" spans="1:18" ht="20.100000000000001" customHeight="1" x14ac:dyDescent="0.55000000000000004">
      <c r="A11" s="161"/>
      <c r="B11" s="125" t="s">
        <v>147</v>
      </c>
      <c r="C11" s="126">
        <v>875.39449000000002</v>
      </c>
      <c r="D11" s="126">
        <v>2211.450386</v>
      </c>
      <c r="E11" s="126">
        <v>1954.2741860000001</v>
      </c>
      <c r="F11" s="127" t="s">
        <v>596</v>
      </c>
      <c r="G11" s="162"/>
      <c r="I11" s="141"/>
      <c r="J11" s="142"/>
      <c r="K11" s="142"/>
      <c r="L11" s="67"/>
      <c r="M11" s="67"/>
    </row>
    <row r="12" spans="1:18" ht="20.100000000000001" customHeight="1" x14ac:dyDescent="0.55000000000000004">
      <c r="A12" s="163"/>
      <c r="B12" s="128" t="s">
        <v>144</v>
      </c>
      <c r="C12" s="129">
        <v>1837.36536</v>
      </c>
      <c r="D12" s="129">
        <v>1479.7756899999999</v>
      </c>
      <c r="E12" s="129">
        <v>1498.543165</v>
      </c>
      <c r="F12" s="130" t="s">
        <v>425</v>
      </c>
      <c r="G12" s="164"/>
      <c r="I12" s="141"/>
      <c r="J12" s="142"/>
      <c r="K12" s="142"/>
      <c r="L12" s="67"/>
      <c r="M12" s="67"/>
      <c r="N12" s="165"/>
      <c r="O12" s="165"/>
      <c r="P12" s="166"/>
      <c r="Q12" s="166"/>
      <c r="R12" s="166"/>
    </row>
    <row r="13" spans="1:18" ht="20.100000000000001" customHeight="1" x14ac:dyDescent="0.55000000000000004">
      <c r="A13" s="161"/>
      <c r="B13" s="125" t="s">
        <v>547</v>
      </c>
      <c r="C13" s="126">
        <v>234.95383200000001</v>
      </c>
      <c r="D13" s="126">
        <v>660.51216299999999</v>
      </c>
      <c r="E13" s="126">
        <v>994.84978599999999</v>
      </c>
      <c r="F13" s="127" t="s">
        <v>548</v>
      </c>
      <c r="G13" s="162"/>
      <c r="I13" s="141"/>
      <c r="J13" s="142"/>
      <c r="K13" s="142"/>
      <c r="L13" s="67"/>
      <c r="M13" s="67"/>
      <c r="N13" s="165"/>
      <c r="O13" s="165"/>
      <c r="P13" s="166"/>
      <c r="Q13" s="166"/>
      <c r="R13" s="166"/>
    </row>
    <row r="14" spans="1:18" ht="20.100000000000001" customHeight="1" x14ac:dyDescent="0.55000000000000004">
      <c r="A14" s="163"/>
      <c r="B14" s="128" t="s">
        <v>545</v>
      </c>
      <c r="C14" s="129">
        <v>278.53824400000002</v>
      </c>
      <c r="D14" s="129">
        <v>547.48025099999995</v>
      </c>
      <c r="E14" s="129">
        <v>867.04014800000004</v>
      </c>
      <c r="F14" s="130" t="s">
        <v>546</v>
      </c>
      <c r="G14" s="164"/>
      <c r="I14" s="141"/>
      <c r="J14" s="142"/>
      <c r="K14" s="142"/>
      <c r="L14" s="67"/>
      <c r="M14" s="67"/>
      <c r="N14" s="165"/>
      <c r="O14" s="165"/>
      <c r="P14" s="166"/>
      <c r="Q14" s="166"/>
      <c r="R14" s="166"/>
    </row>
    <row r="15" spans="1:18" ht="20.100000000000001" customHeight="1" x14ac:dyDescent="0.55000000000000004">
      <c r="A15" s="161"/>
      <c r="B15" s="125" t="s">
        <v>149</v>
      </c>
      <c r="C15" s="126">
        <v>244.92020400000001</v>
      </c>
      <c r="D15" s="126">
        <v>500.56837100000001</v>
      </c>
      <c r="E15" s="126">
        <v>725.97994000000006</v>
      </c>
      <c r="F15" s="127" t="s">
        <v>280</v>
      </c>
      <c r="G15" s="162"/>
      <c r="I15" s="141"/>
      <c r="J15" s="142"/>
      <c r="K15" s="142"/>
      <c r="L15" s="67"/>
      <c r="M15" s="67"/>
      <c r="N15" s="165"/>
      <c r="O15" s="165"/>
      <c r="P15" s="166"/>
      <c r="Q15" s="166"/>
      <c r="R15" s="166"/>
    </row>
    <row r="16" spans="1:18" ht="20.100000000000001" customHeight="1" x14ac:dyDescent="0.55000000000000004">
      <c r="A16" s="163"/>
      <c r="B16" s="128" t="s">
        <v>145</v>
      </c>
      <c r="C16" s="129">
        <v>912.66086399999995</v>
      </c>
      <c r="D16" s="129">
        <v>194.26044400000001</v>
      </c>
      <c r="E16" s="129">
        <v>375.15111400000001</v>
      </c>
      <c r="F16" s="130" t="s">
        <v>279</v>
      </c>
      <c r="G16" s="164"/>
      <c r="I16" s="141"/>
      <c r="J16" s="142"/>
      <c r="K16" s="142"/>
      <c r="L16" s="167"/>
      <c r="M16" s="167"/>
      <c r="N16" s="165"/>
      <c r="O16" s="165"/>
      <c r="P16" s="166"/>
      <c r="Q16" s="166"/>
      <c r="R16" s="166"/>
    </row>
    <row r="17" spans="1:18" ht="20.100000000000001" customHeight="1" x14ac:dyDescent="0.55000000000000004">
      <c r="A17" s="161"/>
      <c r="B17" s="125" t="s">
        <v>148</v>
      </c>
      <c r="C17" s="126">
        <v>68.065804</v>
      </c>
      <c r="D17" s="126">
        <v>178.96439000000001</v>
      </c>
      <c r="E17" s="126">
        <v>336.52375000000001</v>
      </c>
      <c r="F17" s="127" t="s">
        <v>281</v>
      </c>
      <c r="G17" s="162"/>
      <c r="I17" s="141"/>
      <c r="J17" s="142"/>
      <c r="K17" s="142"/>
      <c r="L17" s="67"/>
      <c r="M17" s="67"/>
      <c r="N17" s="165"/>
      <c r="O17" s="165"/>
      <c r="P17" s="166"/>
      <c r="Q17" s="166"/>
      <c r="R17" s="166"/>
    </row>
    <row r="18" spans="1:18" ht="20.100000000000001" customHeight="1" x14ac:dyDescent="0.55000000000000004">
      <c r="A18" s="163"/>
      <c r="B18" s="128" t="s">
        <v>146</v>
      </c>
      <c r="C18" s="129">
        <v>309.795411</v>
      </c>
      <c r="D18" s="129">
        <v>264.57466399999998</v>
      </c>
      <c r="E18" s="129">
        <v>268.95753000000002</v>
      </c>
      <c r="F18" s="130" t="s">
        <v>516</v>
      </c>
      <c r="G18" s="164"/>
      <c r="I18" s="141"/>
      <c r="J18" s="142"/>
      <c r="K18" s="142"/>
      <c r="L18" s="67"/>
      <c r="M18" s="67"/>
      <c r="N18" s="165"/>
      <c r="O18" s="165"/>
      <c r="P18" s="166"/>
      <c r="Q18" s="166"/>
      <c r="R18" s="166"/>
    </row>
    <row r="19" spans="1:18" ht="20.100000000000001" customHeight="1" x14ac:dyDescent="0.55000000000000004">
      <c r="A19" s="161"/>
      <c r="B19" s="125" t="s">
        <v>297</v>
      </c>
      <c r="C19" s="126">
        <v>517.01845500000002</v>
      </c>
      <c r="D19" s="126">
        <v>242.95327</v>
      </c>
      <c r="E19" s="126">
        <v>233.50468499999999</v>
      </c>
      <c r="F19" s="127" t="s">
        <v>298</v>
      </c>
      <c r="G19" s="162"/>
      <c r="I19" s="141"/>
      <c r="J19" s="142"/>
      <c r="K19" s="142"/>
      <c r="L19" s="67"/>
      <c r="M19" s="67"/>
      <c r="N19" s="165"/>
      <c r="O19" s="165"/>
      <c r="P19" s="166"/>
      <c r="Q19" s="166"/>
      <c r="R19" s="166"/>
    </row>
    <row r="20" spans="1:18" ht="20.100000000000001" customHeight="1" x14ac:dyDescent="0.55000000000000004">
      <c r="A20" s="163"/>
      <c r="B20" s="128" t="s">
        <v>150</v>
      </c>
      <c r="C20" s="129">
        <v>181.36509599999999</v>
      </c>
      <c r="D20" s="129">
        <v>199.81783200000001</v>
      </c>
      <c r="E20" s="129">
        <v>103.58131</v>
      </c>
      <c r="F20" s="130" t="s">
        <v>282</v>
      </c>
      <c r="G20" s="164"/>
      <c r="I20" s="141"/>
      <c r="J20" s="142"/>
      <c r="K20" s="142"/>
      <c r="L20" s="67"/>
      <c r="M20" s="67"/>
      <c r="N20" s="165"/>
      <c r="O20" s="165"/>
      <c r="P20" s="166"/>
      <c r="Q20" s="166"/>
      <c r="R20" s="166"/>
    </row>
    <row r="21" spans="1:18" ht="20.100000000000001" customHeight="1" x14ac:dyDescent="0.55000000000000004">
      <c r="A21" s="159" t="s">
        <v>140</v>
      </c>
      <c r="B21" s="136" t="s">
        <v>0</v>
      </c>
      <c r="C21" s="137">
        <f>SUBTOTAL(9,C22:C31)</f>
        <v>4536.0045850000006</v>
      </c>
      <c r="D21" s="137">
        <f>SUBTOTAL(9,D22:D31)</f>
        <v>7485.5732049999997</v>
      </c>
      <c r="E21" s="137">
        <f>SUBTOTAL(9,E22:E31)</f>
        <v>6206.7558329999993</v>
      </c>
      <c r="F21" s="138" t="s">
        <v>1</v>
      </c>
      <c r="G21" s="160" t="s">
        <v>130</v>
      </c>
      <c r="L21" s="67"/>
      <c r="M21" s="67"/>
      <c r="N21" s="165"/>
      <c r="O21" s="165"/>
      <c r="P21" s="166"/>
      <c r="Q21" s="165"/>
      <c r="R21" s="165"/>
    </row>
    <row r="22" spans="1:18" ht="20.100000000000001" customHeight="1" x14ac:dyDescent="0.55000000000000004">
      <c r="A22" s="161"/>
      <c r="B22" s="125" t="s">
        <v>151</v>
      </c>
      <c r="C22" s="126">
        <v>1629.8268780000001</v>
      </c>
      <c r="D22" s="126">
        <v>3673.5278539999999</v>
      </c>
      <c r="E22" s="126">
        <v>3190.4006209999998</v>
      </c>
      <c r="F22" s="127" t="s">
        <v>517</v>
      </c>
      <c r="G22" s="162"/>
      <c r="I22" s="141"/>
      <c r="L22" s="67"/>
      <c r="M22" s="67"/>
      <c r="N22" s="165"/>
      <c r="O22" s="165"/>
      <c r="P22" s="165"/>
      <c r="Q22" s="165"/>
      <c r="R22" s="165"/>
    </row>
    <row r="23" spans="1:18" ht="20.100000000000001" customHeight="1" x14ac:dyDescent="0.55000000000000004">
      <c r="A23" s="163"/>
      <c r="B23" s="128" t="s">
        <v>152</v>
      </c>
      <c r="C23" s="129">
        <v>2183.316534</v>
      </c>
      <c r="D23" s="129">
        <v>2353.6114480000001</v>
      </c>
      <c r="E23" s="129">
        <v>1731.2439340000001</v>
      </c>
      <c r="F23" s="130" t="s">
        <v>512</v>
      </c>
      <c r="G23" s="164"/>
      <c r="I23" s="141"/>
      <c r="L23" s="67"/>
      <c r="M23" s="67"/>
      <c r="N23" s="97"/>
      <c r="O23" s="97"/>
      <c r="P23" s="97"/>
      <c r="Q23" s="97"/>
      <c r="R23" s="97"/>
    </row>
    <row r="24" spans="1:18" ht="20.100000000000001" customHeight="1" x14ac:dyDescent="0.55000000000000004">
      <c r="A24" s="161"/>
      <c r="B24" s="125" t="s">
        <v>154</v>
      </c>
      <c r="C24" s="126">
        <v>230.686588</v>
      </c>
      <c r="D24" s="126">
        <v>545.90535</v>
      </c>
      <c r="E24" s="126">
        <v>557.27936099999999</v>
      </c>
      <c r="F24" s="127" t="s">
        <v>133</v>
      </c>
      <c r="G24" s="162"/>
      <c r="I24" s="141"/>
      <c r="L24" s="67"/>
      <c r="M24" s="67"/>
    </row>
    <row r="25" spans="1:18" ht="20.100000000000001" customHeight="1" x14ac:dyDescent="0.55000000000000004">
      <c r="A25" s="163"/>
      <c r="B25" s="128" t="s">
        <v>153</v>
      </c>
      <c r="C25" s="129">
        <v>381.58935100000002</v>
      </c>
      <c r="D25" s="129">
        <v>627.88383099999999</v>
      </c>
      <c r="E25" s="129">
        <v>480.75704999999999</v>
      </c>
      <c r="F25" s="130" t="s">
        <v>132</v>
      </c>
      <c r="G25" s="164"/>
      <c r="I25" s="141"/>
      <c r="L25" s="67"/>
      <c r="M25" s="67"/>
    </row>
    <row r="26" spans="1:18" ht="20.100000000000001" customHeight="1" x14ac:dyDescent="0.55000000000000004">
      <c r="A26" s="161"/>
      <c r="B26" s="125" t="s">
        <v>155</v>
      </c>
      <c r="C26" s="126">
        <v>89.498065999999994</v>
      </c>
      <c r="D26" s="126">
        <v>203.71323100000001</v>
      </c>
      <c r="E26" s="126">
        <v>170.591734</v>
      </c>
      <c r="F26" s="127" t="s">
        <v>134</v>
      </c>
      <c r="G26" s="162"/>
      <c r="I26" s="141"/>
      <c r="L26" s="67"/>
      <c r="M26" s="67"/>
    </row>
    <row r="27" spans="1:18" ht="20.100000000000001" customHeight="1" x14ac:dyDescent="0.55000000000000004">
      <c r="A27" s="163"/>
      <c r="B27" s="128" t="s">
        <v>157</v>
      </c>
      <c r="C27" s="129">
        <v>21.087167999999998</v>
      </c>
      <c r="D27" s="129">
        <v>76.384140000000002</v>
      </c>
      <c r="E27" s="129">
        <v>72.654966999999999</v>
      </c>
      <c r="F27" s="130" t="s">
        <v>136</v>
      </c>
      <c r="G27" s="164"/>
      <c r="I27" s="141"/>
      <c r="L27" s="67"/>
      <c r="M27" s="67"/>
    </row>
    <row r="28" spans="1:18" ht="20.100000000000001" customHeight="1" x14ac:dyDescent="0.55000000000000004">
      <c r="A28" s="161"/>
      <c r="B28" s="125" t="s">
        <v>158</v>
      </c>
      <c r="C28" s="126">
        <v>0</v>
      </c>
      <c r="D28" s="126">
        <v>3.5548820000000001</v>
      </c>
      <c r="E28" s="126">
        <v>3.266556</v>
      </c>
      <c r="F28" s="127" t="s">
        <v>137</v>
      </c>
      <c r="G28" s="162"/>
      <c r="I28" s="141"/>
      <c r="L28" s="67"/>
      <c r="M28" s="67"/>
    </row>
    <row r="29" spans="1:18" ht="20.100000000000001" customHeight="1" x14ac:dyDescent="0.55000000000000004">
      <c r="A29" s="163"/>
      <c r="B29" s="128" t="s">
        <v>583</v>
      </c>
      <c r="C29" s="129">
        <v>0</v>
      </c>
      <c r="D29" s="129">
        <v>0.90342699999999998</v>
      </c>
      <c r="E29" s="129">
        <v>0.52884200000000003</v>
      </c>
      <c r="F29" s="130" t="s">
        <v>584</v>
      </c>
      <c r="G29" s="164"/>
      <c r="I29" s="141"/>
      <c r="L29" s="67"/>
      <c r="M29" s="67"/>
    </row>
    <row r="30" spans="1:18" ht="20.100000000000001" customHeight="1" x14ac:dyDescent="0.55000000000000004">
      <c r="A30" s="161"/>
      <c r="B30" s="125" t="s">
        <v>585</v>
      </c>
      <c r="C30" s="126">
        <v>0</v>
      </c>
      <c r="D30" s="126">
        <v>6.3829999999999998E-2</v>
      </c>
      <c r="E30" s="126">
        <v>3.1688000000000001E-2</v>
      </c>
      <c r="F30" s="127" t="s">
        <v>586</v>
      </c>
      <c r="G30" s="162"/>
      <c r="I30" s="141"/>
      <c r="L30" s="67"/>
      <c r="M30" s="67"/>
    </row>
    <row r="31" spans="1:18" ht="20.100000000000001" customHeight="1" x14ac:dyDescent="0.55000000000000004">
      <c r="A31" s="163"/>
      <c r="B31" s="128" t="s">
        <v>156</v>
      </c>
      <c r="C31" s="129">
        <v>0</v>
      </c>
      <c r="D31" s="129">
        <v>2.5211999999999998E-2</v>
      </c>
      <c r="E31" s="129">
        <v>1.08E-3</v>
      </c>
      <c r="F31" s="130" t="s">
        <v>135</v>
      </c>
      <c r="G31" s="164"/>
      <c r="I31" s="141"/>
      <c r="L31" s="67"/>
      <c r="M31" s="67"/>
    </row>
    <row r="32" spans="1:18" ht="20.100000000000001" customHeight="1" x14ac:dyDescent="0.55000000000000004">
      <c r="A32" s="159" t="s">
        <v>141</v>
      </c>
      <c r="B32" s="136" t="s">
        <v>0</v>
      </c>
      <c r="C32" s="137">
        <f>SUBTOTAL(9,C33:C48)</f>
        <v>8259.8182800000013</v>
      </c>
      <c r="D32" s="137">
        <f>SUBTOTAL(9,D33:D48)</f>
        <v>13201.750421999999</v>
      </c>
      <c r="E32" s="137">
        <f>SUBTOTAL(9,E33:E48)</f>
        <v>13400.695561</v>
      </c>
      <c r="F32" s="138" t="s">
        <v>1</v>
      </c>
      <c r="G32" s="160" t="s">
        <v>131</v>
      </c>
      <c r="L32" s="67"/>
      <c r="M32" s="67"/>
    </row>
    <row r="33" spans="1:13" ht="20.100000000000001" customHeight="1" x14ac:dyDescent="0.55000000000000004">
      <c r="A33" s="161"/>
      <c r="B33" s="125" t="s">
        <v>159</v>
      </c>
      <c r="C33" s="126">
        <v>4842.1323830000001</v>
      </c>
      <c r="D33" s="126">
        <v>6054.800596</v>
      </c>
      <c r="E33" s="126">
        <v>7276.697408</v>
      </c>
      <c r="F33" s="127" t="s">
        <v>520</v>
      </c>
      <c r="G33" s="162"/>
      <c r="I33" s="141"/>
      <c r="J33" s="141"/>
      <c r="K33" s="134"/>
      <c r="L33" s="67"/>
      <c r="M33" s="67"/>
    </row>
    <row r="34" spans="1:13" ht="20.100000000000001" customHeight="1" x14ac:dyDescent="0.55000000000000004">
      <c r="A34" s="163"/>
      <c r="B34" s="128" t="s">
        <v>160</v>
      </c>
      <c r="C34" s="129">
        <v>1919.4858099999999</v>
      </c>
      <c r="D34" s="129">
        <v>3632.9503370000002</v>
      </c>
      <c r="E34" s="129">
        <v>3219.1998939999999</v>
      </c>
      <c r="F34" s="130" t="s">
        <v>138</v>
      </c>
      <c r="G34" s="164"/>
      <c r="I34" s="141"/>
      <c r="J34" s="141"/>
      <c r="K34" s="134"/>
      <c r="L34" s="67"/>
      <c r="M34" s="67"/>
    </row>
    <row r="35" spans="1:13" ht="20.100000000000001" customHeight="1" x14ac:dyDescent="0.55000000000000004">
      <c r="A35" s="161"/>
      <c r="B35" s="125" t="s">
        <v>524</v>
      </c>
      <c r="C35" s="126">
        <v>1368.443291</v>
      </c>
      <c r="D35" s="126">
        <v>3051.8577340000002</v>
      </c>
      <c r="E35" s="126">
        <v>2692.4910289999998</v>
      </c>
      <c r="F35" s="127" t="s">
        <v>518</v>
      </c>
      <c r="G35" s="162"/>
      <c r="I35" s="141"/>
      <c r="J35" s="141"/>
      <c r="K35" s="134"/>
      <c r="L35" s="67"/>
      <c r="M35" s="67"/>
    </row>
    <row r="36" spans="1:13" ht="20.100000000000001" customHeight="1" x14ac:dyDescent="0.55000000000000004">
      <c r="A36" s="163"/>
      <c r="B36" s="128" t="s">
        <v>165</v>
      </c>
      <c r="C36" s="129">
        <v>0.34136899999999998</v>
      </c>
      <c r="D36" s="129">
        <v>360.82666799999998</v>
      </c>
      <c r="E36" s="129">
        <v>118.239222</v>
      </c>
      <c r="F36" s="130" t="s">
        <v>526</v>
      </c>
      <c r="G36" s="164"/>
      <c r="I36" s="141"/>
      <c r="J36" s="141"/>
      <c r="K36" s="134"/>
      <c r="L36" s="67"/>
      <c r="M36" s="67"/>
    </row>
    <row r="37" spans="1:13" ht="20.100000000000001" customHeight="1" x14ac:dyDescent="0.55000000000000004">
      <c r="A37" s="161"/>
      <c r="B37" s="125" t="s">
        <v>514</v>
      </c>
      <c r="C37" s="126">
        <v>65.485269000000002</v>
      </c>
      <c r="D37" s="126">
        <v>95.173648999999997</v>
      </c>
      <c r="E37" s="126">
        <v>87.550762000000006</v>
      </c>
      <c r="F37" s="127" t="s">
        <v>519</v>
      </c>
      <c r="G37" s="162"/>
      <c r="I37" s="141"/>
      <c r="J37" s="141"/>
      <c r="K37" s="134"/>
      <c r="L37" s="67"/>
      <c r="M37" s="67"/>
    </row>
    <row r="38" spans="1:13" ht="20.100000000000001" customHeight="1" x14ac:dyDescent="0.55000000000000004">
      <c r="A38" s="163"/>
      <c r="B38" s="128" t="s">
        <v>162</v>
      </c>
      <c r="C38" s="129">
        <v>0</v>
      </c>
      <c r="D38" s="129">
        <v>0.88831199999999999</v>
      </c>
      <c r="E38" s="129">
        <v>2.0453440000000001</v>
      </c>
      <c r="F38" s="130" t="s">
        <v>521</v>
      </c>
      <c r="G38" s="164"/>
      <c r="I38" s="141"/>
      <c r="J38" s="141"/>
      <c r="K38" s="134"/>
      <c r="L38" s="67"/>
      <c r="M38" s="67"/>
    </row>
    <row r="39" spans="1:13" ht="20.100000000000001" customHeight="1" x14ac:dyDescent="0.55000000000000004">
      <c r="A39" s="161"/>
      <c r="B39" s="125" t="s">
        <v>168</v>
      </c>
      <c r="C39" s="126">
        <v>1.410091</v>
      </c>
      <c r="D39" s="126">
        <v>1.6571899999999999</v>
      </c>
      <c r="E39" s="126">
        <v>1.149583</v>
      </c>
      <c r="F39" s="127" t="s">
        <v>531</v>
      </c>
      <c r="G39" s="162"/>
      <c r="I39" s="141"/>
      <c r="J39" s="141"/>
      <c r="K39" s="134"/>
      <c r="L39" s="67"/>
      <c r="M39" s="67"/>
    </row>
    <row r="40" spans="1:13" ht="20.100000000000001" customHeight="1" x14ac:dyDescent="0.55000000000000004">
      <c r="A40" s="163"/>
      <c r="B40" s="128" t="s">
        <v>513</v>
      </c>
      <c r="C40" s="129">
        <v>0</v>
      </c>
      <c r="D40" s="129">
        <v>1.0354429999999999</v>
      </c>
      <c r="E40" s="129">
        <v>1.0507489999999999</v>
      </c>
      <c r="F40" s="130" t="s">
        <v>597</v>
      </c>
      <c r="G40" s="164"/>
      <c r="I40" s="141"/>
      <c r="J40" s="141"/>
      <c r="K40" s="134"/>
      <c r="L40" s="67"/>
      <c r="M40" s="67"/>
    </row>
    <row r="41" spans="1:13" ht="20.100000000000001" customHeight="1" x14ac:dyDescent="0.55000000000000004">
      <c r="A41" s="161"/>
      <c r="B41" s="125" t="s">
        <v>164</v>
      </c>
      <c r="C41" s="126">
        <v>0.22214200000000001</v>
      </c>
      <c r="D41" s="126">
        <v>1.138889</v>
      </c>
      <c r="E41" s="126">
        <v>0.98475400000000002</v>
      </c>
      <c r="F41" s="127" t="s">
        <v>528</v>
      </c>
      <c r="G41" s="162"/>
      <c r="I41" s="141"/>
      <c r="J41" s="141"/>
      <c r="K41" s="134"/>
      <c r="L41" s="67"/>
      <c r="M41" s="67"/>
    </row>
    <row r="42" spans="1:13" ht="20.100000000000001" customHeight="1" x14ac:dyDescent="0.55000000000000004">
      <c r="A42" s="163"/>
      <c r="B42" s="128" t="s">
        <v>161</v>
      </c>
      <c r="C42" s="129">
        <v>0.17034299999999999</v>
      </c>
      <c r="D42" s="129">
        <v>0.554616</v>
      </c>
      <c r="E42" s="129">
        <v>0.62075599999999997</v>
      </c>
      <c r="F42" s="130" t="s">
        <v>523</v>
      </c>
      <c r="G42" s="164"/>
      <c r="I42" s="141"/>
      <c r="J42" s="141"/>
      <c r="K42" s="134"/>
      <c r="L42" s="67"/>
      <c r="M42" s="67"/>
    </row>
    <row r="43" spans="1:13" ht="20.100000000000001" customHeight="1" x14ac:dyDescent="0.55000000000000004">
      <c r="A43" s="161"/>
      <c r="B43" s="125" t="s">
        <v>525</v>
      </c>
      <c r="C43" s="126">
        <v>61.335476</v>
      </c>
      <c r="D43" s="126">
        <v>0.54758499999999999</v>
      </c>
      <c r="E43" s="126">
        <v>0.49054900000000001</v>
      </c>
      <c r="F43" s="127" t="s">
        <v>522</v>
      </c>
      <c r="G43" s="162"/>
      <c r="I43" s="141"/>
      <c r="J43" s="141"/>
      <c r="K43" s="134"/>
      <c r="L43" s="67"/>
      <c r="M43" s="67"/>
    </row>
    <row r="44" spans="1:13" ht="20.100000000000001" customHeight="1" x14ac:dyDescent="0.55000000000000004">
      <c r="A44" s="163"/>
      <c r="B44" s="128" t="s">
        <v>163</v>
      </c>
      <c r="C44" s="129">
        <v>0.31354300000000002</v>
      </c>
      <c r="D44" s="129">
        <v>0.30677399999999999</v>
      </c>
      <c r="E44" s="129">
        <v>0.173209</v>
      </c>
      <c r="F44" s="130" t="s">
        <v>527</v>
      </c>
      <c r="G44" s="164"/>
      <c r="I44" s="141"/>
      <c r="J44" s="141"/>
      <c r="K44" s="134"/>
      <c r="L44" s="67"/>
      <c r="M44" s="67"/>
    </row>
    <row r="45" spans="1:13" ht="20.100000000000001" customHeight="1" x14ac:dyDescent="0.55000000000000004">
      <c r="A45" s="161"/>
      <c r="B45" s="125" t="s">
        <v>167</v>
      </c>
      <c r="C45" s="126">
        <v>0</v>
      </c>
      <c r="D45" s="126">
        <v>1.2548999999999999E-2</v>
      </c>
      <c r="E45" s="126">
        <v>2.3019999999999998E-3</v>
      </c>
      <c r="F45" s="127" t="s">
        <v>529</v>
      </c>
      <c r="G45" s="162"/>
      <c r="I45" s="141"/>
      <c r="J45" s="141"/>
      <c r="K45" s="134"/>
      <c r="L45" s="67"/>
      <c r="M45" s="67"/>
    </row>
    <row r="46" spans="1:13" ht="20.100000000000001" customHeight="1" x14ac:dyDescent="0.55000000000000004">
      <c r="A46" s="163"/>
      <c r="B46" s="128" t="s">
        <v>606</v>
      </c>
      <c r="C46" s="129">
        <v>0.45750000000000002</v>
      </c>
      <c r="D46" s="129">
        <v>0</v>
      </c>
      <c r="E46" s="129">
        <v>0</v>
      </c>
      <c r="F46" s="130" t="s">
        <v>607</v>
      </c>
      <c r="G46" s="164"/>
      <c r="I46" s="141"/>
      <c r="J46" s="141"/>
      <c r="K46" s="134"/>
      <c r="L46" s="67"/>
      <c r="M46" s="67"/>
    </row>
    <row r="47" spans="1:13" ht="20.100000000000001" customHeight="1" x14ac:dyDescent="0.55000000000000004">
      <c r="A47" s="161"/>
      <c r="B47" s="125" t="s">
        <v>600</v>
      </c>
      <c r="C47" s="126">
        <v>0</v>
      </c>
      <c r="D47" s="126">
        <v>8.0000000000000007E-5</v>
      </c>
      <c r="E47" s="126">
        <v>0</v>
      </c>
      <c r="F47" s="127" t="s">
        <v>601</v>
      </c>
      <c r="G47" s="162"/>
      <c r="I47" s="141"/>
      <c r="J47" s="141"/>
      <c r="K47" s="134"/>
      <c r="L47" s="67"/>
      <c r="M47" s="67"/>
    </row>
    <row r="48" spans="1:13" ht="20.100000000000001" customHeight="1" thickBot="1" x14ac:dyDescent="0.6">
      <c r="A48" s="163"/>
      <c r="B48" s="128" t="s">
        <v>166</v>
      </c>
      <c r="C48" s="129">
        <v>2.1062999999999998E-2</v>
      </c>
      <c r="D48" s="129">
        <v>0</v>
      </c>
      <c r="E48" s="129">
        <v>0</v>
      </c>
      <c r="F48" s="130" t="s">
        <v>530</v>
      </c>
      <c r="G48" s="164"/>
      <c r="I48" s="141"/>
      <c r="J48" s="141"/>
      <c r="K48" s="134"/>
      <c r="L48" s="67"/>
      <c r="M48" s="67"/>
    </row>
    <row r="49" spans="1:13" ht="19.5" customHeight="1" thickBot="1" x14ac:dyDescent="0.6">
      <c r="A49" s="168"/>
      <c r="B49" s="131" t="s">
        <v>78</v>
      </c>
      <c r="C49" s="132">
        <f>SUBTOTAL(9,C8:C48)</f>
        <v>41789.809109999987</v>
      </c>
      <c r="D49" s="132">
        <f>SUBTOTAL(9,D8:D48)</f>
        <v>50656.938010000005</v>
      </c>
      <c r="E49" s="132">
        <f>SUBTOTAL(9,E8:E48)</f>
        <v>49081.632060999989</v>
      </c>
      <c r="F49" s="133" t="s">
        <v>1</v>
      </c>
      <c r="G49" s="151"/>
      <c r="L49" s="67"/>
      <c r="M49" s="67"/>
    </row>
    <row r="50" spans="1:13" ht="35.1" customHeight="1" x14ac:dyDescent="0.55000000000000004">
      <c r="A50" s="97"/>
      <c r="B50" s="97"/>
      <c r="C50" s="156"/>
      <c r="D50" s="156"/>
      <c r="E50" s="156"/>
      <c r="F50" s="97"/>
      <c r="G50" s="97"/>
      <c r="L50" s="67"/>
      <c r="M50" s="67"/>
    </row>
    <row r="51" spans="1:13" ht="35.1" customHeight="1" x14ac:dyDescent="0.55000000000000004">
      <c r="A51" s="97"/>
      <c r="B51" s="97"/>
      <c r="C51" s="97"/>
      <c r="D51" s="97"/>
      <c r="E51" s="97"/>
      <c r="F51" s="97"/>
      <c r="G51" s="97"/>
      <c r="L51" s="67"/>
      <c r="M51" s="67"/>
    </row>
    <row r="52" spans="1:13" ht="35.1" customHeight="1" x14ac:dyDescent="0.55000000000000004">
      <c r="A52" s="97"/>
      <c r="B52" s="97"/>
      <c r="C52" s="97"/>
      <c r="D52" s="97"/>
      <c r="E52" s="97"/>
      <c r="F52" s="97"/>
      <c r="G52" s="97"/>
      <c r="L52" s="67"/>
      <c r="M52" s="67"/>
    </row>
    <row r="53" spans="1:13" ht="35.1" customHeight="1" x14ac:dyDescent="0.55000000000000004">
      <c r="A53" s="97"/>
      <c r="B53" s="97"/>
      <c r="C53" s="97"/>
      <c r="D53" s="97"/>
      <c r="E53" s="97"/>
      <c r="F53" s="97"/>
      <c r="G53" s="97"/>
      <c r="L53" s="67"/>
      <c r="M53" s="67"/>
    </row>
    <row r="54" spans="1:13" ht="35.1" customHeight="1" x14ac:dyDescent="0.55000000000000004">
      <c r="A54" s="97"/>
      <c r="B54" s="97"/>
      <c r="C54" s="97"/>
      <c r="D54" s="97"/>
      <c r="E54" s="97"/>
      <c r="F54" s="97"/>
      <c r="G54" s="97"/>
      <c r="L54" s="67"/>
      <c r="M54" s="67"/>
    </row>
    <row r="55" spans="1:13" ht="35.1" customHeight="1" x14ac:dyDescent="0.55000000000000004">
      <c r="A55" s="97"/>
      <c r="B55" s="97"/>
      <c r="C55" s="97"/>
      <c r="D55" s="97"/>
      <c r="E55" s="97"/>
      <c r="F55" s="97"/>
      <c r="G55" s="97"/>
      <c r="L55" s="67"/>
      <c r="M55" s="67"/>
    </row>
    <row r="56" spans="1:13" ht="35.1" customHeight="1" x14ac:dyDescent="0.55000000000000004">
      <c r="A56" s="97"/>
      <c r="B56" s="97"/>
      <c r="C56" s="97"/>
      <c r="D56" s="97"/>
      <c r="E56" s="97"/>
      <c r="F56" s="97"/>
      <c r="G56" s="97"/>
      <c r="L56" s="67"/>
      <c r="M56" s="67"/>
    </row>
    <row r="57" spans="1:13" ht="35.1" customHeight="1" x14ac:dyDescent="0.55000000000000004">
      <c r="A57" s="97"/>
      <c r="B57" s="97"/>
      <c r="C57" s="97"/>
      <c r="D57" s="97"/>
      <c r="E57" s="97"/>
      <c r="F57" s="97"/>
      <c r="G57" s="97"/>
      <c r="L57" s="67"/>
      <c r="M57" s="67"/>
    </row>
    <row r="58" spans="1:13" ht="35.1" customHeight="1" x14ac:dyDescent="0.55000000000000004">
      <c r="A58" s="97"/>
      <c r="B58" s="97"/>
      <c r="C58" s="97"/>
      <c r="D58" s="97"/>
      <c r="E58" s="97"/>
      <c r="F58" s="97"/>
      <c r="G58" s="97"/>
      <c r="L58" s="67"/>
      <c r="M58" s="67"/>
    </row>
    <row r="59" spans="1:13" ht="35.1" customHeight="1" x14ac:dyDescent="0.55000000000000004">
      <c r="A59" s="97"/>
      <c r="B59" s="97"/>
      <c r="C59" s="97"/>
      <c r="D59" s="97"/>
      <c r="E59" s="97"/>
      <c r="F59" s="97"/>
      <c r="G59" s="97"/>
      <c r="L59" s="67"/>
      <c r="M59" s="67"/>
    </row>
    <row r="60" spans="1:13" ht="35.1" customHeight="1" x14ac:dyDescent="0.55000000000000004">
      <c r="A60" s="97"/>
      <c r="B60" s="97"/>
      <c r="C60" s="97"/>
      <c r="D60" s="97"/>
      <c r="E60" s="97"/>
      <c r="F60" s="97"/>
      <c r="G60" s="97"/>
      <c r="L60" s="67"/>
      <c r="M60" s="67"/>
    </row>
    <row r="61" spans="1:13" ht="35.1" customHeight="1" x14ac:dyDescent="0.55000000000000004">
      <c r="A61" s="97"/>
      <c r="B61" s="97"/>
      <c r="C61" s="97"/>
      <c r="D61" s="97"/>
      <c r="E61" s="97"/>
      <c r="F61" s="97"/>
      <c r="G61" s="97"/>
      <c r="L61" s="67"/>
      <c r="M61" s="67"/>
    </row>
    <row r="62" spans="1:13" ht="35.1" customHeight="1" x14ac:dyDescent="0.55000000000000004">
      <c r="A62" s="97"/>
      <c r="B62" s="97"/>
      <c r="C62" s="97"/>
      <c r="D62" s="97"/>
      <c r="E62" s="97"/>
      <c r="F62" s="97"/>
      <c r="G62" s="97"/>
      <c r="L62" s="67"/>
      <c r="M62" s="67"/>
    </row>
    <row r="63" spans="1:13" ht="35.1" customHeight="1" x14ac:dyDescent="0.55000000000000004">
      <c r="A63" s="97"/>
      <c r="B63" s="97"/>
      <c r="C63" s="97"/>
      <c r="D63" s="97"/>
      <c r="E63" s="97"/>
      <c r="F63" s="97"/>
      <c r="G63" s="97"/>
      <c r="L63" s="67"/>
      <c r="M63" s="67"/>
    </row>
    <row r="64" spans="1:13" ht="35.1" customHeight="1" x14ac:dyDescent="0.55000000000000004">
      <c r="A64" s="97"/>
      <c r="B64" s="97"/>
      <c r="C64" s="97"/>
      <c r="D64" s="97"/>
      <c r="E64" s="97"/>
      <c r="F64" s="97"/>
      <c r="G64" s="97"/>
      <c r="L64" s="67"/>
      <c r="M64" s="67"/>
    </row>
    <row r="65" spans="1:13" ht="35.1" customHeight="1" x14ac:dyDescent="0.55000000000000004">
      <c r="A65" s="97"/>
      <c r="B65" s="97"/>
      <c r="C65" s="97"/>
      <c r="D65" s="97"/>
      <c r="E65" s="97"/>
      <c r="F65" s="97"/>
      <c r="G65" s="97"/>
      <c r="L65" s="67"/>
      <c r="M65" s="67"/>
    </row>
    <row r="66" spans="1:13" ht="35.1" customHeight="1" x14ac:dyDescent="0.55000000000000004">
      <c r="A66" s="97"/>
      <c r="B66" s="97"/>
      <c r="C66" s="97"/>
      <c r="D66" s="97"/>
      <c r="E66" s="97"/>
      <c r="F66" s="97"/>
      <c r="G66" s="97"/>
      <c r="L66" s="67"/>
      <c r="M66" s="67"/>
    </row>
    <row r="67" spans="1:13" ht="35.1" customHeight="1" x14ac:dyDescent="0.55000000000000004">
      <c r="A67" s="97"/>
      <c r="B67" s="97"/>
      <c r="C67" s="97"/>
      <c r="D67" s="97"/>
      <c r="E67" s="97"/>
      <c r="F67" s="97"/>
      <c r="G67" s="97"/>
      <c r="L67" s="67"/>
      <c r="M67" s="67"/>
    </row>
    <row r="68" spans="1:13" ht="35.1" customHeight="1" x14ac:dyDescent="0.55000000000000004">
      <c r="A68" s="97"/>
      <c r="B68" s="97"/>
      <c r="C68" s="97"/>
      <c r="D68" s="97"/>
      <c r="E68" s="97"/>
      <c r="F68" s="97"/>
      <c r="G68" s="97"/>
      <c r="L68" s="67"/>
      <c r="M68" s="67"/>
    </row>
    <row r="69" spans="1:13" ht="35.1" customHeight="1" x14ac:dyDescent="0.55000000000000004">
      <c r="A69" s="97"/>
      <c r="B69" s="97"/>
      <c r="C69" s="97"/>
      <c r="D69" s="97"/>
      <c r="E69" s="97"/>
      <c r="F69" s="97"/>
      <c r="G69" s="97"/>
      <c r="L69" s="67"/>
      <c r="M69" s="67"/>
    </row>
    <row r="70" spans="1:13" ht="35.1" customHeight="1" x14ac:dyDescent="0.55000000000000004">
      <c r="A70" s="97"/>
      <c r="B70" s="97"/>
      <c r="C70" s="97"/>
      <c r="D70" s="97"/>
      <c r="E70" s="97"/>
      <c r="F70" s="97"/>
      <c r="G70" s="97"/>
      <c r="L70" s="67"/>
      <c r="M70" s="67"/>
    </row>
    <row r="71" spans="1:13" ht="35.1" customHeight="1" x14ac:dyDescent="0.55000000000000004">
      <c r="A71" s="97"/>
      <c r="B71" s="97"/>
      <c r="C71" s="97"/>
      <c r="D71" s="97"/>
      <c r="E71" s="97"/>
      <c r="F71" s="97"/>
      <c r="G71" s="97"/>
      <c r="L71" s="67"/>
      <c r="M71" s="67"/>
    </row>
    <row r="72" spans="1:13" ht="35.1" customHeight="1" x14ac:dyDescent="0.55000000000000004">
      <c r="A72" s="97"/>
      <c r="B72" s="97"/>
      <c r="C72" s="97"/>
      <c r="D72" s="97"/>
      <c r="E72" s="97"/>
      <c r="F72" s="97"/>
      <c r="G72" s="97"/>
      <c r="L72" s="67"/>
      <c r="M72" s="67"/>
    </row>
    <row r="73" spans="1:13" ht="35.1" customHeight="1" x14ac:dyDescent="0.55000000000000004">
      <c r="A73" s="97"/>
      <c r="B73" s="97"/>
      <c r="C73" s="97"/>
      <c r="D73" s="97"/>
      <c r="E73" s="97"/>
      <c r="F73" s="97"/>
      <c r="G73" s="97"/>
      <c r="L73" s="67"/>
      <c r="M73" s="67"/>
    </row>
    <row r="74" spans="1:13" ht="35.1" customHeight="1" x14ac:dyDescent="0.55000000000000004">
      <c r="A74" s="97"/>
      <c r="B74" s="97"/>
      <c r="C74" s="97"/>
      <c r="D74" s="97"/>
      <c r="E74" s="97"/>
      <c r="F74" s="97"/>
      <c r="G74" s="97"/>
      <c r="L74" s="67"/>
      <c r="M74" s="67"/>
    </row>
    <row r="75" spans="1:13" ht="35.1" customHeight="1" x14ac:dyDescent="0.55000000000000004">
      <c r="A75" s="97"/>
      <c r="B75" s="97"/>
      <c r="C75" s="97"/>
      <c r="D75" s="97"/>
      <c r="E75" s="97"/>
      <c r="F75" s="97"/>
      <c r="G75" s="97"/>
      <c r="L75" s="67"/>
      <c r="M75" s="67"/>
    </row>
    <row r="76" spans="1:13" ht="35.1" customHeight="1" x14ac:dyDescent="0.55000000000000004">
      <c r="A76" s="97"/>
      <c r="B76" s="97"/>
      <c r="C76" s="97"/>
      <c r="D76" s="97"/>
      <c r="E76" s="97"/>
      <c r="F76" s="97"/>
      <c r="G76" s="97"/>
      <c r="L76" s="67"/>
      <c r="M76" s="67"/>
    </row>
    <row r="77" spans="1:13" ht="35.1" customHeight="1" x14ac:dyDescent="0.55000000000000004">
      <c r="A77" s="97"/>
      <c r="B77" s="97"/>
      <c r="C77" s="97"/>
      <c r="D77" s="97"/>
      <c r="E77" s="97"/>
      <c r="F77" s="97"/>
      <c r="G77" s="97"/>
      <c r="L77" s="67"/>
      <c r="M77" s="67"/>
    </row>
    <row r="78" spans="1:13" ht="35.1" customHeight="1" x14ac:dyDescent="0.55000000000000004">
      <c r="A78" s="97"/>
      <c r="B78" s="97"/>
      <c r="C78" s="97"/>
      <c r="D78" s="97"/>
      <c r="E78" s="97"/>
      <c r="F78" s="97"/>
      <c r="G78" s="97"/>
      <c r="L78" s="67"/>
      <c r="M78" s="67"/>
    </row>
    <row r="79" spans="1:13" ht="35.1" customHeight="1" x14ac:dyDescent="0.55000000000000004">
      <c r="A79" s="97"/>
      <c r="B79" s="97"/>
      <c r="C79" s="97"/>
      <c r="D79" s="97"/>
      <c r="E79" s="97"/>
      <c r="F79" s="97"/>
      <c r="G79" s="97"/>
      <c r="L79" s="67"/>
      <c r="M79" s="67"/>
    </row>
    <row r="80" spans="1:13" ht="35.1" customHeight="1" x14ac:dyDescent="0.55000000000000004">
      <c r="A80" s="97"/>
      <c r="B80" s="97"/>
      <c r="C80" s="97"/>
      <c r="D80" s="97"/>
      <c r="E80" s="97"/>
      <c r="F80" s="97"/>
      <c r="G80" s="97"/>
      <c r="L80" s="67"/>
      <c r="M80" s="67"/>
    </row>
    <row r="81" spans="1:13" ht="35.1" customHeight="1" x14ac:dyDescent="0.55000000000000004">
      <c r="A81" s="97"/>
      <c r="B81" s="97"/>
      <c r="C81" s="97"/>
      <c r="D81" s="97"/>
      <c r="E81" s="97"/>
      <c r="F81" s="97"/>
      <c r="G81" s="97"/>
      <c r="L81" s="67"/>
      <c r="M81" s="67"/>
    </row>
    <row r="82" spans="1:13" ht="35.1" customHeight="1" x14ac:dyDescent="0.55000000000000004">
      <c r="A82" s="97"/>
      <c r="B82" s="97"/>
      <c r="C82" s="97"/>
      <c r="D82" s="97"/>
      <c r="E82" s="97"/>
      <c r="F82" s="97"/>
      <c r="G82" s="97"/>
      <c r="L82" s="67"/>
      <c r="M82" s="67"/>
    </row>
    <row r="83" spans="1:13" ht="35.1" customHeight="1" x14ac:dyDescent="0.55000000000000004">
      <c r="A83" s="97"/>
      <c r="B83" s="97"/>
      <c r="C83" s="97"/>
      <c r="D83" s="97"/>
      <c r="E83" s="97"/>
      <c r="F83" s="97"/>
      <c r="G83" s="97"/>
      <c r="L83" s="67"/>
      <c r="M83" s="67"/>
    </row>
    <row r="84" spans="1:13" ht="35.1" customHeight="1" x14ac:dyDescent="0.55000000000000004">
      <c r="A84" s="97"/>
      <c r="B84" s="97"/>
      <c r="C84" s="97"/>
      <c r="D84" s="97"/>
      <c r="E84" s="97"/>
      <c r="F84" s="97"/>
      <c r="G84" s="97"/>
      <c r="L84" s="67"/>
      <c r="M84" s="67"/>
    </row>
    <row r="85" spans="1:13" ht="35.1" customHeight="1" x14ac:dyDescent="0.55000000000000004">
      <c r="A85" s="97"/>
      <c r="B85" s="97"/>
      <c r="C85" s="97"/>
      <c r="D85" s="97"/>
      <c r="E85" s="97"/>
      <c r="F85" s="97"/>
      <c r="G85" s="97"/>
      <c r="L85" s="67"/>
      <c r="M85" s="67"/>
    </row>
    <row r="86" spans="1:13" ht="35.1" customHeight="1" x14ac:dyDescent="0.55000000000000004">
      <c r="A86" s="97"/>
      <c r="B86" s="97"/>
      <c r="C86" s="97"/>
      <c r="D86" s="97"/>
      <c r="E86" s="97"/>
      <c r="F86" s="97"/>
      <c r="G86" s="97"/>
      <c r="L86" s="67"/>
      <c r="M86" s="67"/>
    </row>
    <row r="87" spans="1:13" ht="35.1" customHeight="1" x14ac:dyDescent="0.55000000000000004">
      <c r="A87" s="97"/>
      <c r="B87" s="97"/>
      <c r="C87" s="97"/>
      <c r="D87" s="97"/>
      <c r="E87" s="97"/>
      <c r="F87" s="97"/>
      <c r="G87" s="97"/>
      <c r="L87" s="67"/>
      <c r="M87" s="67"/>
    </row>
    <row r="88" spans="1:13" ht="35.1" customHeight="1" x14ac:dyDescent="0.55000000000000004">
      <c r="A88" s="97"/>
      <c r="B88" s="97"/>
      <c r="C88" s="97"/>
      <c r="D88" s="97"/>
      <c r="E88" s="97"/>
      <c r="F88" s="97"/>
      <c r="G88" s="97"/>
      <c r="L88" s="67"/>
      <c r="M88" s="67"/>
    </row>
    <row r="89" spans="1:13" ht="35.1" customHeight="1" x14ac:dyDescent="0.55000000000000004">
      <c r="A89" s="97"/>
      <c r="B89" s="97"/>
      <c r="C89" s="97"/>
      <c r="D89" s="97"/>
      <c r="E89" s="97"/>
      <c r="F89" s="97"/>
      <c r="G89" s="97"/>
      <c r="L89" s="67"/>
      <c r="M89" s="67"/>
    </row>
    <row r="90" spans="1:13" ht="35.1" customHeight="1" x14ac:dyDescent="0.55000000000000004">
      <c r="A90" s="97"/>
      <c r="B90" s="97"/>
      <c r="C90" s="97"/>
      <c r="D90" s="97"/>
      <c r="E90" s="97"/>
      <c r="F90" s="97"/>
      <c r="G90" s="97"/>
      <c r="L90" s="67"/>
      <c r="M90" s="67"/>
    </row>
    <row r="91" spans="1:13" ht="35.1" customHeight="1" x14ac:dyDescent="0.55000000000000004">
      <c r="A91" s="97"/>
      <c r="B91" s="97"/>
      <c r="C91" s="97"/>
      <c r="D91" s="97"/>
      <c r="E91" s="97"/>
      <c r="F91" s="97"/>
      <c r="G91" s="97"/>
      <c r="L91" s="67"/>
      <c r="M91" s="67"/>
    </row>
    <row r="92" spans="1:13" ht="35.1" customHeight="1" x14ac:dyDescent="0.55000000000000004">
      <c r="A92" s="97"/>
      <c r="B92" s="97"/>
      <c r="C92" s="97"/>
      <c r="D92" s="97"/>
      <c r="E92" s="97"/>
      <c r="F92" s="97"/>
      <c r="G92" s="97"/>
      <c r="L92" s="67"/>
      <c r="M92" s="67"/>
    </row>
    <row r="93" spans="1:13" ht="35.1" customHeight="1" x14ac:dyDescent="0.55000000000000004">
      <c r="A93" s="97"/>
      <c r="B93" s="97"/>
      <c r="C93" s="97"/>
      <c r="D93" s="97"/>
      <c r="E93" s="97"/>
      <c r="F93" s="97"/>
      <c r="G93" s="97"/>
      <c r="L93" s="67"/>
      <c r="M93" s="67"/>
    </row>
    <row r="94" spans="1:13" ht="35.1" customHeight="1" x14ac:dyDescent="0.55000000000000004">
      <c r="A94" s="97"/>
      <c r="B94" s="97"/>
      <c r="C94" s="97"/>
      <c r="D94" s="97"/>
      <c r="E94" s="97"/>
      <c r="F94" s="97"/>
      <c r="G94" s="97"/>
      <c r="L94" s="67"/>
      <c r="M94" s="67"/>
    </row>
    <row r="95" spans="1:13" ht="35.1" customHeight="1" x14ac:dyDescent="0.55000000000000004">
      <c r="A95" s="97"/>
      <c r="B95" s="97"/>
      <c r="C95" s="97"/>
      <c r="D95" s="97"/>
      <c r="E95" s="97"/>
      <c r="F95" s="97"/>
      <c r="G95" s="97"/>
      <c r="L95" s="67"/>
      <c r="M95" s="67"/>
    </row>
    <row r="96" spans="1:13" ht="35.1" customHeight="1" x14ac:dyDescent="0.55000000000000004">
      <c r="A96" s="97"/>
      <c r="B96" s="97"/>
      <c r="C96" s="97"/>
      <c r="D96" s="97"/>
      <c r="E96" s="97"/>
      <c r="F96" s="97"/>
      <c r="G96" s="97"/>
      <c r="L96" s="67"/>
      <c r="M96" s="67"/>
    </row>
    <row r="97" spans="1:13" ht="35.1" customHeight="1" x14ac:dyDescent="0.55000000000000004">
      <c r="A97" s="97"/>
      <c r="B97" s="97"/>
      <c r="C97" s="97"/>
      <c r="D97" s="97"/>
      <c r="E97" s="97"/>
      <c r="F97" s="97"/>
      <c r="G97" s="97"/>
      <c r="L97" s="67"/>
      <c r="M97" s="67"/>
    </row>
    <row r="98" spans="1:13" ht="35.1" customHeight="1" x14ac:dyDescent="0.55000000000000004">
      <c r="A98" s="97"/>
      <c r="B98" s="97"/>
      <c r="C98" s="97"/>
      <c r="D98" s="97"/>
      <c r="E98" s="97"/>
      <c r="F98" s="97"/>
      <c r="G98" s="97"/>
      <c r="L98" s="67"/>
      <c r="M98" s="67"/>
    </row>
    <row r="99" spans="1:13" ht="35.1" customHeight="1" x14ac:dyDescent="0.55000000000000004">
      <c r="A99" s="97"/>
      <c r="B99" s="97"/>
      <c r="C99" s="97"/>
      <c r="D99" s="97"/>
      <c r="E99" s="97"/>
      <c r="F99" s="97"/>
      <c r="G99" s="97"/>
      <c r="L99" s="67"/>
      <c r="M99" s="67"/>
    </row>
    <row r="100" spans="1:13" ht="35.1" customHeight="1" x14ac:dyDescent="0.55000000000000004">
      <c r="A100" s="97"/>
      <c r="B100" s="97"/>
      <c r="C100" s="97"/>
      <c r="D100" s="97"/>
      <c r="E100" s="97"/>
      <c r="F100" s="97"/>
      <c r="G100" s="97"/>
      <c r="L100" s="67"/>
      <c r="M100" s="67"/>
    </row>
    <row r="101" spans="1:13" ht="35.1" customHeight="1" x14ac:dyDescent="0.55000000000000004">
      <c r="A101" s="97"/>
      <c r="B101" s="97"/>
      <c r="C101" s="97"/>
      <c r="D101" s="97"/>
      <c r="E101" s="97"/>
      <c r="F101" s="97"/>
      <c r="G101" s="97"/>
      <c r="L101" s="67"/>
      <c r="M101" s="67"/>
    </row>
    <row r="102" spans="1:13" ht="35.1" customHeight="1" x14ac:dyDescent="0.55000000000000004">
      <c r="A102" s="97"/>
      <c r="B102" s="97"/>
      <c r="C102" s="97"/>
      <c r="D102" s="97"/>
      <c r="E102" s="97"/>
      <c r="F102" s="97"/>
      <c r="G102" s="97"/>
      <c r="L102" s="67"/>
      <c r="M102" s="67"/>
    </row>
    <row r="103" spans="1:13" ht="35.1" customHeight="1" x14ac:dyDescent="0.55000000000000004">
      <c r="A103" s="97"/>
      <c r="B103" s="97"/>
      <c r="C103" s="97"/>
      <c r="D103" s="97"/>
      <c r="E103" s="97"/>
      <c r="F103" s="97"/>
      <c r="G103" s="97"/>
      <c r="L103" s="67"/>
      <c r="M103" s="67"/>
    </row>
    <row r="104" spans="1:13" ht="35.1" customHeight="1" x14ac:dyDescent="0.55000000000000004">
      <c r="A104" s="97"/>
      <c r="B104" s="97"/>
      <c r="C104" s="97"/>
      <c r="D104" s="97"/>
      <c r="E104" s="97"/>
      <c r="F104" s="97"/>
      <c r="G104" s="97"/>
      <c r="L104" s="67"/>
      <c r="M104" s="67"/>
    </row>
    <row r="105" spans="1:13" ht="35.1" customHeight="1" x14ac:dyDescent="0.55000000000000004">
      <c r="A105" s="97"/>
      <c r="B105" s="97"/>
      <c r="C105" s="97"/>
      <c r="D105" s="97"/>
      <c r="E105" s="97"/>
      <c r="F105" s="97"/>
      <c r="G105" s="97"/>
      <c r="L105" s="67"/>
      <c r="M105" s="67"/>
    </row>
    <row r="106" spans="1:13" ht="35.1" customHeight="1" x14ac:dyDescent="0.55000000000000004">
      <c r="A106" s="97"/>
      <c r="B106" s="97"/>
      <c r="C106" s="97"/>
      <c r="D106" s="97"/>
      <c r="E106" s="97"/>
      <c r="F106" s="97"/>
      <c r="G106" s="97"/>
      <c r="L106" s="67"/>
      <c r="M106" s="67"/>
    </row>
    <row r="107" spans="1:13" ht="35.1" customHeight="1" x14ac:dyDescent="0.55000000000000004">
      <c r="A107" s="97"/>
      <c r="B107" s="97"/>
      <c r="C107" s="97"/>
      <c r="D107" s="97"/>
      <c r="E107" s="97"/>
      <c r="F107" s="97"/>
      <c r="G107" s="97"/>
      <c r="L107" s="67"/>
      <c r="M107" s="67"/>
    </row>
    <row r="108" spans="1:13" ht="35.1" customHeight="1" x14ac:dyDescent="0.55000000000000004">
      <c r="A108" s="97"/>
      <c r="B108" s="97"/>
      <c r="C108" s="97"/>
      <c r="D108" s="97"/>
      <c r="E108" s="97"/>
      <c r="F108" s="97"/>
      <c r="G108" s="97"/>
      <c r="L108" s="67"/>
      <c r="M108" s="67"/>
    </row>
    <row r="109" spans="1:13" ht="35.1" customHeight="1" x14ac:dyDescent="0.55000000000000004">
      <c r="A109" s="97"/>
      <c r="B109" s="97"/>
      <c r="C109" s="97"/>
      <c r="D109" s="97"/>
      <c r="E109" s="97"/>
      <c r="F109" s="97"/>
      <c r="G109" s="97"/>
      <c r="L109" s="67"/>
      <c r="M109" s="67"/>
    </row>
    <row r="110" spans="1:13" ht="35.1" customHeight="1" x14ac:dyDescent="0.55000000000000004">
      <c r="A110" s="97"/>
      <c r="B110" s="97"/>
      <c r="C110" s="97"/>
      <c r="D110" s="97"/>
      <c r="E110" s="97"/>
      <c r="F110" s="97"/>
      <c r="G110" s="97"/>
      <c r="L110" s="67"/>
      <c r="M110" s="67"/>
    </row>
    <row r="111" spans="1:13" ht="35.1" customHeight="1" x14ac:dyDescent="0.55000000000000004">
      <c r="A111" s="97"/>
      <c r="B111" s="97"/>
      <c r="C111" s="97"/>
      <c r="D111" s="97"/>
      <c r="E111" s="97"/>
      <c r="F111" s="97"/>
      <c r="G111" s="97"/>
      <c r="L111" s="67"/>
      <c r="M111" s="67"/>
    </row>
    <row r="112" spans="1:13" ht="35.1" customHeight="1" x14ac:dyDescent="0.55000000000000004">
      <c r="A112" s="97"/>
      <c r="B112" s="97"/>
      <c r="C112" s="97"/>
      <c r="D112" s="97"/>
      <c r="E112" s="97"/>
      <c r="F112" s="97"/>
      <c r="G112" s="97"/>
      <c r="L112" s="67"/>
      <c r="M112" s="67"/>
    </row>
    <row r="113" spans="1:13" ht="35.1" customHeight="1" x14ac:dyDescent="0.55000000000000004">
      <c r="A113" s="97"/>
      <c r="B113" s="97"/>
      <c r="C113" s="97"/>
      <c r="D113" s="97"/>
      <c r="E113" s="97"/>
      <c r="F113" s="97"/>
      <c r="G113" s="97"/>
      <c r="L113" s="67"/>
      <c r="M113" s="67"/>
    </row>
    <row r="114" spans="1:13" ht="35.1" customHeight="1" x14ac:dyDescent="0.55000000000000004">
      <c r="A114" s="97"/>
      <c r="B114" s="97"/>
      <c r="C114" s="97"/>
      <c r="D114" s="97"/>
      <c r="E114" s="97"/>
      <c r="F114" s="97"/>
      <c r="G114" s="97"/>
      <c r="L114" s="67"/>
      <c r="M114" s="67"/>
    </row>
    <row r="115" spans="1:13" ht="35.1" customHeight="1" x14ac:dyDescent="0.55000000000000004">
      <c r="A115" s="97"/>
      <c r="B115" s="97"/>
      <c r="C115" s="97"/>
      <c r="D115" s="97"/>
      <c r="E115" s="97"/>
      <c r="F115" s="97"/>
      <c r="G115" s="97"/>
      <c r="L115" s="67"/>
      <c r="M115" s="67"/>
    </row>
    <row r="116" spans="1:13" ht="35.1" customHeight="1" x14ac:dyDescent="0.55000000000000004">
      <c r="A116" s="97"/>
      <c r="B116" s="97"/>
      <c r="C116" s="97"/>
      <c r="D116" s="97"/>
      <c r="E116" s="97"/>
      <c r="F116" s="97"/>
      <c r="G116" s="97"/>
      <c r="L116" s="67"/>
      <c r="M116" s="67"/>
    </row>
    <row r="117" spans="1:13" ht="35.1" customHeight="1" x14ac:dyDescent="0.55000000000000004">
      <c r="A117" s="97"/>
      <c r="B117" s="97"/>
      <c r="C117" s="97"/>
      <c r="D117" s="97"/>
      <c r="E117" s="97"/>
      <c r="F117" s="97"/>
      <c r="G117" s="97"/>
      <c r="L117" s="67"/>
      <c r="M117" s="67"/>
    </row>
    <row r="118" spans="1:13" ht="35.1" customHeight="1" x14ac:dyDescent="0.55000000000000004">
      <c r="A118" s="97"/>
      <c r="B118" s="97"/>
      <c r="C118" s="97"/>
      <c r="D118" s="97"/>
      <c r="E118" s="97"/>
      <c r="F118" s="97"/>
      <c r="G118" s="97"/>
      <c r="L118" s="67"/>
      <c r="M118" s="67"/>
    </row>
    <row r="119" spans="1:13" ht="35.1" customHeight="1" x14ac:dyDescent="0.55000000000000004">
      <c r="A119" s="97"/>
      <c r="B119" s="97"/>
      <c r="C119" s="97"/>
      <c r="D119" s="97"/>
      <c r="E119" s="97"/>
      <c r="F119" s="97"/>
      <c r="G119" s="97"/>
      <c r="L119" s="67"/>
      <c r="M119" s="67"/>
    </row>
    <row r="120" spans="1:13" ht="35.1" customHeight="1" x14ac:dyDescent="0.55000000000000004">
      <c r="A120" s="97"/>
      <c r="B120" s="97"/>
      <c r="C120" s="97"/>
      <c r="D120" s="97"/>
      <c r="E120" s="97"/>
      <c r="F120" s="97"/>
      <c r="G120" s="97"/>
      <c r="L120" s="67"/>
      <c r="M120" s="67"/>
    </row>
    <row r="121" spans="1:13" ht="35.1" customHeight="1" x14ac:dyDescent="0.55000000000000004">
      <c r="A121" s="97"/>
      <c r="B121" s="97"/>
      <c r="C121" s="97"/>
      <c r="D121" s="97"/>
      <c r="E121" s="97"/>
      <c r="F121" s="97"/>
      <c r="G121" s="97"/>
      <c r="L121" s="67"/>
      <c r="M121" s="67"/>
    </row>
    <row r="122" spans="1:13" ht="35.1" customHeight="1" x14ac:dyDescent="0.55000000000000004">
      <c r="A122" s="97"/>
      <c r="B122" s="97"/>
      <c r="C122" s="97"/>
      <c r="D122" s="97"/>
      <c r="E122" s="97"/>
      <c r="F122" s="97"/>
      <c r="G122" s="97"/>
      <c r="L122" s="67"/>
      <c r="M122" s="67"/>
    </row>
    <row r="123" spans="1:13" ht="35.1" customHeight="1" x14ac:dyDescent="0.55000000000000004">
      <c r="A123" s="97"/>
      <c r="B123" s="97"/>
      <c r="C123" s="97"/>
      <c r="D123" s="97"/>
      <c r="E123" s="97"/>
      <c r="F123" s="97"/>
      <c r="G123" s="97"/>
      <c r="L123" s="67"/>
      <c r="M123" s="67"/>
    </row>
    <row r="124" spans="1:13" ht="35.1" customHeight="1" x14ac:dyDescent="0.55000000000000004">
      <c r="A124" s="97"/>
      <c r="B124" s="97"/>
      <c r="C124" s="97"/>
      <c r="D124" s="97"/>
      <c r="E124" s="97"/>
      <c r="F124" s="97"/>
      <c r="G124" s="97"/>
      <c r="L124" s="67"/>
      <c r="M124" s="67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autoPageBreaks="0"/>
  </sheetPr>
  <dimension ref="A1:M87"/>
  <sheetViews>
    <sheetView showGridLines="0" rightToLeft="1" workbookViewId="0"/>
  </sheetViews>
  <sheetFormatPr defaultColWidth="8.85546875" defaultRowHeight="18" customHeight="1" x14ac:dyDescent="0.55000000000000004"/>
  <cols>
    <col min="1" max="1" width="7.85546875" style="67" customWidth="1"/>
    <col min="2" max="3" width="10.85546875" style="67" customWidth="1"/>
    <col min="4" max="5" width="17.5703125" style="67" customWidth="1"/>
    <col min="6" max="7" width="15" style="67" customWidth="1"/>
    <col min="8" max="8" width="0.140625" style="67" customWidth="1"/>
    <col min="9" max="9" width="11.85546875" style="67" bestFit="1" customWidth="1"/>
    <col min="10" max="10" width="10" style="67" customWidth="1"/>
    <col min="11" max="11" width="8.85546875" style="67"/>
    <col min="12" max="13" width="8.85546875" style="96"/>
    <col min="14" max="247" width="8.85546875" style="67"/>
    <col min="248" max="248" width="5.85546875" style="67" customWidth="1"/>
    <col min="249" max="249" width="32.85546875" style="67" customWidth="1"/>
    <col min="250" max="250" width="5.85546875" style="67" customWidth="1"/>
    <col min="251" max="251" width="32.85546875" style="67" customWidth="1"/>
    <col min="252" max="257" width="8.85546875" style="67"/>
    <col min="258" max="258" width="32.85546875" style="67" customWidth="1"/>
    <col min="259" max="259" width="5.85546875" style="67" customWidth="1"/>
    <col min="260" max="260" width="32.85546875" style="67" customWidth="1"/>
    <col min="261" max="261" width="5.85546875" style="67" customWidth="1"/>
    <col min="262" max="503" width="8.85546875" style="67"/>
    <col min="504" max="504" width="5.85546875" style="67" customWidth="1"/>
    <col min="505" max="505" width="32.85546875" style="67" customWidth="1"/>
    <col min="506" max="506" width="5.85546875" style="67" customWidth="1"/>
    <col min="507" max="507" width="32.85546875" style="67" customWidth="1"/>
    <col min="508" max="513" width="8.85546875" style="67"/>
    <col min="514" max="514" width="32.85546875" style="67" customWidth="1"/>
    <col min="515" max="515" width="5.85546875" style="67" customWidth="1"/>
    <col min="516" max="516" width="32.85546875" style="67" customWidth="1"/>
    <col min="517" max="517" width="5.85546875" style="67" customWidth="1"/>
    <col min="518" max="759" width="8.85546875" style="67"/>
    <col min="760" max="760" width="5.85546875" style="67" customWidth="1"/>
    <col min="761" max="761" width="32.85546875" style="67" customWidth="1"/>
    <col min="762" max="762" width="5.85546875" style="67" customWidth="1"/>
    <col min="763" max="763" width="32.85546875" style="67" customWidth="1"/>
    <col min="764" max="769" width="8.85546875" style="67"/>
    <col min="770" max="770" width="32.85546875" style="67" customWidth="1"/>
    <col min="771" max="771" width="5.85546875" style="67" customWidth="1"/>
    <col min="772" max="772" width="32.85546875" style="67" customWidth="1"/>
    <col min="773" max="773" width="5.85546875" style="67" customWidth="1"/>
    <col min="774" max="1015" width="8.85546875" style="67"/>
    <col min="1016" max="1016" width="5.85546875" style="67" customWidth="1"/>
    <col min="1017" max="1017" width="32.85546875" style="67" customWidth="1"/>
    <col min="1018" max="1018" width="5.85546875" style="67" customWidth="1"/>
    <col min="1019" max="1019" width="32.85546875" style="67" customWidth="1"/>
    <col min="1020" max="1025" width="8.85546875" style="67"/>
    <col min="1026" max="1026" width="32.85546875" style="67" customWidth="1"/>
    <col min="1027" max="1027" width="5.85546875" style="67" customWidth="1"/>
    <col min="1028" max="1028" width="32.85546875" style="67" customWidth="1"/>
    <col min="1029" max="1029" width="5.85546875" style="67" customWidth="1"/>
    <col min="1030" max="1271" width="8.85546875" style="67"/>
    <col min="1272" max="1272" width="5.85546875" style="67" customWidth="1"/>
    <col min="1273" max="1273" width="32.85546875" style="67" customWidth="1"/>
    <col min="1274" max="1274" width="5.85546875" style="67" customWidth="1"/>
    <col min="1275" max="1275" width="32.85546875" style="67" customWidth="1"/>
    <col min="1276" max="1281" width="8.85546875" style="67"/>
    <col min="1282" max="1282" width="32.85546875" style="67" customWidth="1"/>
    <col min="1283" max="1283" width="5.85546875" style="67" customWidth="1"/>
    <col min="1284" max="1284" width="32.85546875" style="67" customWidth="1"/>
    <col min="1285" max="1285" width="5.85546875" style="67" customWidth="1"/>
    <col min="1286" max="1527" width="8.85546875" style="67"/>
    <col min="1528" max="1528" width="5.85546875" style="67" customWidth="1"/>
    <col min="1529" max="1529" width="32.85546875" style="67" customWidth="1"/>
    <col min="1530" max="1530" width="5.85546875" style="67" customWidth="1"/>
    <col min="1531" max="1531" width="32.85546875" style="67" customWidth="1"/>
    <col min="1532" max="1537" width="8.85546875" style="67"/>
    <col min="1538" max="1538" width="32.85546875" style="67" customWidth="1"/>
    <col min="1539" max="1539" width="5.85546875" style="67" customWidth="1"/>
    <col min="1540" max="1540" width="32.85546875" style="67" customWidth="1"/>
    <col min="1541" max="1541" width="5.85546875" style="67" customWidth="1"/>
    <col min="1542" max="1783" width="8.85546875" style="67"/>
    <col min="1784" max="1784" width="5.85546875" style="67" customWidth="1"/>
    <col min="1785" max="1785" width="32.85546875" style="67" customWidth="1"/>
    <col min="1786" max="1786" width="5.85546875" style="67" customWidth="1"/>
    <col min="1787" max="1787" width="32.85546875" style="67" customWidth="1"/>
    <col min="1788" max="1793" width="8.85546875" style="67"/>
    <col min="1794" max="1794" width="32.85546875" style="67" customWidth="1"/>
    <col min="1795" max="1795" width="5.85546875" style="67" customWidth="1"/>
    <col min="1796" max="1796" width="32.85546875" style="67" customWidth="1"/>
    <col min="1797" max="1797" width="5.85546875" style="67" customWidth="1"/>
    <col min="1798" max="2039" width="8.85546875" style="67"/>
    <col min="2040" max="2040" width="5.85546875" style="67" customWidth="1"/>
    <col min="2041" max="2041" width="32.85546875" style="67" customWidth="1"/>
    <col min="2042" max="2042" width="5.85546875" style="67" customWidth="1"/>
    <col min="2043" max="2043" width="32.85546875" style="67" customWidth="1"/>
    <col min="2044" max="2049" width="8.85546875" style="67"/>
    <col min="2050" max="2050" width="32.85546875" style="67" customWidth="1"/>
    <col min="2051" max="2051" width="5.85546875" style="67" customWidth="1"/>
    <col min="2052" max="2052" width="32.85546875" style="67" customWidth="1"/>
    <col min="2053" max="2053" width="5.85546875" style="67" customWidth="1"/>
    <col min="2054" max="2295" width="8.85546875" style="67"/>
    <col min="2296" max="2296" width="5.85546875" style="67" customWidth="1"/>
    <col min="2297" max="2297" width="32.85546875" style="67" customWidth="1"/>
    <col min="2298" max="2298" width="5.85546875" style="67" customWidth="1"/>
    <col min="2299" max="2299" width="32.85546875" style="67" customWidth="1"/>
    <col min="2300" max="2305" width="8.85546875" style="67"/>
    <col min="2306" max="2306" width="32.85546875" style="67" customWidth="1"/>
    <col min="2307" max="2307" width="5.85546875" style="67" customWidth="1"/>
    <col min="2308" max="2308" width="32.85546875" style="67" customWidth="1"/>
    <col min="2309" max="2309" width="5.85546875" style="67" customWidth="1"/>
    <col min="2310" max="2551" width="8.85546875" style="67"/>
    <col min="2552" max="2552" width="5.85546875" style="67" customWidth="1"/>
    <col min="2553" max="2553" width="32.85546875" style="67" customWidth="1"/>
    <col min="2554" max="2554" width="5.85546875" style="67" customWidth="1"/>
    <col min="2555" max="2555" width="32.85546875" style="67" customWidth="1"/>
    <col min="2556" max="2561" width="8.85546875" style="67"/>
    <col min="2562" max="2562" width="32.85546875" style="67" customWidth="1"/>
    <col min="2563" max="2563" width="5.85546875" style="67" customWidth="1"/>
    <col min="2564" max="2564" width="32.85546875" style="67" customWidth="1"/>
    <col min="2565" max="2565" width="5.85546875" style="67" customWidth="1"/>
    <col min="2566" max="2807" width="8.85546875" style="67"/>
    <col min="2808" max="2808" width="5.85546875" style="67" customWidth="1"/>
    <col min="2809" max="2809" width="32.85546875" style="67" customWidth="1"/>
    <col min="2810" max="2810" width="5.85546875" style="67" customWidth="1"/>
    <col min="2811" max="2811" width="32.85546875" style="67" customWidth="1"/>
    <col min="2812" max="2817" width="8.85546875" style="67"/>
    <col min="2818" max="2818" width="32.85546875" style="67" customWidth="1"/>
    <col min="2819" max="2819" width="5.85546875" style="67" customWidth="1"/>
    <col min="2820" max="2820" width="32.85546875" style="67" customWidth="1"/>
    <col min="2821" max="2821" width="5.85546875" style="67" customWidth="1"/>
    <col min="2822" max="3063" width="8.85546875" style="67"/>
    <col min="3064" max="3064" width="5.85546875" style="67" customWidth="1"/>
    <col min="3065" max="3065" width="32.85546875" style="67" customWidth="1"/>
    <col min="3066" max="3066" width="5.85546875" style="67" customWidth="1"/>
    <col min="3067" max="3067" width="32.85546875" style="67" customWidth="1"/>
    <col min="3068" max="3073" width="8.85546875" style="67"/>
    <col min="3074" max="3074" width="32.85546875" style="67" customWidth="1"/>
    <col min="3075" max="3075" width="5.85546875" style="67" customWidth="1"/>
    <col min="3076" max="3076" width="32.85546875" style="67" customWidth="1"/>
    <col min="3077" max="3077" width="5.85546875" style="67" customWidth="1"/>
    <col min="3078" max="3319" width="8.85546875" style="67"/>
    <col min="3320" max="3320" width="5.85546875" style="67" customWidth="1"/>
    <col min="3321" max="3321" width="32.85546875" style="67" customWidth="1"/>
    <col min="3322" max="3322" width="5.85546875" style="67" customWidth="1"/>
    <col min="3323" max="3323" width="32.85546875" style="67" customWidth="1"/>
    <col min="3324" max="3329" width="8.85546875" style="67"/>
    <col min="3330" max="3330" width="32.85546875" style="67" customWidth="1"/>
    <col min="3331" max="3331" width="5.85546875" style="67" customWidth="1"/>
    <col min="3332" max="3332" width="32.85546875" style="67" customWidth="1"/>
    <col min="3333" max="3333" width="5.85546875" style="67" customWidth="1"/>
    <col min="3334" max="3575" width="8.85546875" style="67"/>
    <col min="3576" max="3576" width="5.85546875" style="67" customWidth="1"/>
    <col min="3577" max="3577" width="32.85546875" style="67" customWidth="1"/>
    <col min="3578" max="3578" width="5.85546875" style="67" customWidth="1"/>
    <col min="3579" max="3579" width="32.85546875" style="67" customWidth="1"/>
    <col min="3580" max="3585" width="8.85546875" style="67"/>
    <col min="3586" max="3586" width="32.85546875" style="67" customWidth="1"/>
    <col min="3587" max="3587" width="5.85546875" style="67" customWidth="1"/>
    <col min="3588" max="3588" width="32.85546875" style="67" customWidth="1"/>
    <col min="3589" max="3589" width="5.85546875" style="67" customWidth="1"/>
    <col min="3590" max="3831" width="8.85546875" style="67"/>
    <col min="3832" max="3832" width="5.85546875" style="67" customWidth="1"/>
    <col min="3833" max="3833" width="32.85546875" style="67" customWidth="1"/>
    <col min="3834" max="3834" width="5.85546875" style="67" customWidth="1"/>
    <col min="3835" max="3835" width="32.85546875" style="67" customWidth="1"/>
    <col min="3836" max="3841" width="8.85546875" style="67"/>
    <col min="3842" max="3842" width="32.85546875" style="67" customWidth="1"/>
    <col min="3843" max="3843" width="5.85546875" style="67" customWidth="1"/>
    <col min="3844" max="3844" width="32.85546875" style="67" customWidth="1"/>
    <col min="3845" max="3845" width="5.85546875" style="67" customWidth="1"/>
    <col min="3846" max="4087" width="8.85546875" style="67"/>
    <col min="4088" max="4088" width="5.85546875" style="67" customWidth="1"/>
    <col min="4089" max="4089" width="32.85546875" style="67" customWidth="1"/>
    <col min="4090" max="4090" width="5.85546875" style="67" customWidth="1"/>
    <col min="4091" max="4091" width="32.85546875" style="67" customWidth="1"/>
    <col min="4092" max="4097" width="8.85546875" style="67"/>
    <col min="4098" max="4098" width="32.85546875" style="67" customWidth="1"/>
    <col min="4099" max="4099" width="5.85546875" style="67" customWidth="1"/>
    <col min="4100" max="4100" width="32.85546875" style="67" customWidth="1"/>
    <col min="4101" max="4101" width="5.85546875" style="67" customWidth="1"/>
    <col min="4102" max="4343" width="8.85546875" style="67"/>
    <col min="4344" max="4344" width="5.85546875" style="67" customWidth="1"/>
    <col min="4345" max="4345" width="32.85546875" style="67" customWidth="1"/>
    <col min="4346" max="4346" width="5.85546875" style="67" customWidth="1"/>
    <col min="4347" max="4347" width="32.85546875" style="67" customWidth="1"/>
    <col min="4348" max="4353" width="8.85546875" style="67"/>
    <col min="4354" max="4354" width="32.85546875" style="67" customWidth="1"/>
    <col min="4355" max="4355" width="5.85546875" style="67" customWidth="1"/>
    <col min="4356" max="4356" width="32.85546875" style="67" customWidth="1"/>
    <col min="4357" max="4357" width="5.85546875" style="67" customWidth="1"/>
    <col min="4358" max="4599" width="8.85546875" style="67"/>
    <col min="4600" max="4600" width="5.85546875" style="67" customWidth="1"/>
    <col min="4601" max="4601" width="32.85546875" style="67" customWidth="1"/>
    <col min="4602" max="4602" width="5.85546875" style="67" customWidth="1"/>
    <col min="4603" max="4603" width="32.85546875" style="67" customWidth="1"/>
    <col min="4604" max="4609" width="8.85546875" style="67"/>
    <col min="4610" max="4610" width="32.85546875" style="67" customWidth="1"/>
    <col min="4611" max="4611" width="5.85546875" style="67" customWidth="1"/>
    <col min="4612" max="4612" width="32.85546875" style="67" customWidth="1"/>
    <col min="4613" max="4613" width="5.85546875" style="67" customWidth="1"/>
    <col min="4614" max="4855" width="8.85546875" style="67"/>
    <col min="4856" max="4856" width="5.85546875" style="67" customWidth="1"/>
    <col min="4857" max="4857" width="32.85546875" style="67" customWidth="1"/>
    <col min="4858" max="4858" width="5.85546875" style="67" customWidth="1"/>
    <col min="4859" max="4859" width="32.85546875" style="67" customWidth="1"/>
    <col min="4860" max="4865" width="8.85546875" style="67"/>
    <col min="4866" max="4866" width="32.85546875" style="67" customWidth="1"/>
    <col min="4867" max="4867" width="5.85546875" style="67" customWidth="1"/>
    <col min="4868" max="4868" width="32.85546875" style="67" customWidth="1"/>
    <col min="4869" max="4869" width="5.85546875" style="67" customWidth="1"/>
    <col min="4870" max="5111" width="8.85546875" style="67"/>
    <col min="5112" max="5112" width="5.85546875" style="67" customWidth="1"/>
    <col min="5113" max="5113" width="32.85546875" style="67" customWidth="1"/>
    <col min="5114" max="5114" width="5.85546875" style="67" customWidth="1"/>
    <col min="5115" max="5115" width="32.85546875" style="67" customWidth="1"/>
    <col min="5116" max="5121" width="8.85546875" style="67"/>
    <col min="5122" max="5122" width="32.85546875" style="67" customWidth="1"/>
    <col min="5123" max="5123" width="5.85546875" style="67" customWidth="1"/>
    <col min="5124" max="5124" width="32.85546875" style="67" customWidth="1"/>
    <col min="5125" max="5125" width="5.85546875" style="67" customWidth="1"/>
    <col min="5126" max="5367" width="8.85546875" style="67"/>
    <col min="5368" max="5368" width="5.85546875" style="67" customWidth="1"/>
    <col min="5369" max="5369" width="32.85546875" style="67" customWidth="1"/>
    <col min="5370" max="5370" width="5.85546875" style="67" customWidth="1"/>
    <col min="5371" max="5371" width="32.85546875" style="67" customWidth="1"/>
    <col min="5372" max="5377" width="8.85546875" style="67"/>
    <col min="5378" max="5378" width="32.85546875" style="67" customWidth="1"/>
    <col min="5379" max="5379" width="5.85546875" style="67" customWidth="1"/>
    <col min="5380" max="5380" width="32.85546875" style="67" customWidth="1"/>
    <col min="5381" max="5381" width="5.85546875" style="67" customWidth="1"/>
    <col min="5382" max="5623" width="8.85546875" style="67"/>
    <col min="5624" max="5624" width="5.85546875" style="67" customWidth="1"/>
    <col min="5625" max="5625" width="32.85546875" style="67" customWidth="1"/>
    <col min="5626" max="5626" width="5.85546875" style="67" customWidth="1"/>
    <col min="5627" max="5627" width="32.85546875" style="67" customWidth="1"/>
    <col min="5628" max="5633" width="8.85546875" style="67"/>
    <col min="5634" max="5634" width="32.85546875" style="67" customWidth="1"/>
    <col min="5635" max="5635" width="5.85546875" style="67" customWidth="1"/>
    <col min="5636" max="5636" width="32.85546875" style="67" customWidth="1"/>
    <col min="5637" max="5637" width="5.85546875" style="67" customWidth="1"/>
    <col min="5638" max="5879" width="8.85546875" style="67"/>
    <col min="5880" max="5880" width="5.85546875" style="67" customWidth="1"/>
    <col min="5881" max="5881" width="32.85546875" style="67" customWidth="1"/>
    <col min="5882" max="5882" width="5.85546875" style="67" customWidth="1"/>
    <col min="5883" max="5883" width="32.85546875" style="67" customWidth="1"/>
    <col min="5884" max="5889" width="8.85546875" style="67"/>
    <col min="5890" max="5890" width="32.85546875" style="67" customWidth="1"/>
    <col min="5891" max="5891" width="5.85546875" style="67" customWidth="1"/>
    <col min="5892" max="5892" width="32.85546875" style="67" customWidth="1"/>
    <col min="5893" max="5893" width="5.85546875" style="67" customWidth="1"/>
    <col min="5894" max="6135" width="8.85546875" style="67"/>
    <col min="6136" max="6136" width="5.85546875" style="67" customWidth="1"/>
    <col min="6137" max="6137" width="32.85546875" style="67" customWidth="1"/>
    <col min="6138" max="6138" width="5.85546875" style="67" customWidth="1"/>
    <col min="6139" max="6139" width="32.85546875" style="67" customWidth="1"/>
    <col min="6140" max="6145" width="8.85546875" style="67"/>
    <col min="6146" max="6146" width="32.85546875" style="67" customWidth="1"/>
    <col min="6147" max="6147" width="5.85546875" style="67" customWidth="1"/>
    <col min="6148" max="6148" width="32.85546875" style="67" customWidth="1"/>
    <col min="6149" max="6149" width="5.85546875" style="67" customWidth="1"/>
    <col min="6150" max="6391" width="8.85546875" style="67"/>
    <col min="6392" max="6392" width="5.85546875" style="67" customWidth="1"/>
    <col min="6393" max="6393" width="32.85546875" style="67" customWidth="1"/>
    <col min="6394" max="6394" width="5.85546875" style="67" customWidth="1"/>
    <col min="6395" max="6395" width="32.85546875" style="67" customWidth="1"/>
    <col min="6396" max="6401" width="8.85546875" style="67"/>
    <col min="6402" max="6402" width="32.85546875" style="67" customWidth="1"/>
    <col min="6403" max="6403" width="5.85546875" style="67" customWidth="1"/>
    <col min="6404" max="6404" width="32.85546875" style="67" customWidth="1"/>
    <col min="6405" max="6405" width="5.85546875" style="67" customWidth="1"/>
    <col min="6406" max="6647" width="8.85546875" style="67"/>
    <col min="6648" max="6648" width="5.85546875" style="67" customWidth="1"/>
    <col min="6649" max="6649" width="32.85546875" style="67" customWidth="1"/>
    <col min="6650" max="6650" width="5.85546875" style="67" customWidth="1"/>
    <col min="6651" max="6651" width="32.85546875" style="67" customWidth="1"/>
    <col min="6652" max="6657" width="8.85546875" style="67"/>
    <col min="6658" max="6658" width="32.85546875" style="67" customWidth="1"/>
    <col min="6659" max="6659" width="5.85546875" style="67" customWidth="1"/>
    <col min="6660" max="6660" width="32.85546875" style="67" customWidth="1"/>
    <col min="6661" max="6661" width="5.85546875" style="67" customWidth="1"/>
    <col min="6662" max="6903" width="8.85546875" style="67"/>
    <col min="6904" max="6904" width="5.85546875" style="67" customWidth="1"/>
    <col min="6905" max="6905" width="32.85546875" style="67" customWidth="1"/>
    <col min="6906" max="6906" width="5.85546875" style="67" customWidth="1"/>
    <col min="6907" max="6907" width="32.85546875" style="67" customWidth="1"/>
    <col min="6908" max="6913" width="8.85546875" style="67"/>
    <col min="6914" max="6914" width="32.85546875" style="67" customWidth="1"/>
    <col min="6915" max="6915" width="5.85546875" style="67" customWidth="1"/>
    <col min="6916" max="6916" width="32.85546875" style="67" customWidth="1"/>
    <col min="6917" max="6917" width="5.85546875" style="67" customWidth="1"/>
    <col min="6918" max="7159" width="8.85546875" style="67"/>
    <col min="7160" max="7160" width="5.85546875" style="67" customWidth="1"/>
    <col min="7161" max="7161" width="32.85546875" style="67" customWidth="1"/>
    <col min="7162" max="7162" width="5.85546875" style="67" customWidth="1"/>
    <col min="7163" max="7163" width="32.85546875" style="67" customWidth="1"/>
    <col min="7164" max="7169" width="8.85546875" style="67"/>
    <col min="7170" max="7170" width="32.85546875" style="67" customWidth="1"/>
    <col min="7171" max="7171" width="5.85546875" style="67" customWidth="1"/>
    <col min="7172" max="7172" width="32.85546875" style="67" customWidth="1"/>
    <col min="7173" max="7173" width="5.85546875" style="67" customWidth="1"/>
    <col min="7174" max="7415" width="8.85546875" style="67"/>
    <col min="7416" max="7416" width="5.85546875" style="67" customWidth="1"/>
    <col min="7417" max="7417" width="32.85546875" style="67" customWidth="1"/>
    <col min="7418" max="7418" width="5.85546875" style="67" customWidth="1"/>
    <col min="7419" max="7419" width="32.85546875" style="67" customWidth="1"/>
    <col min="7420" max="7425" width="8.85546875" style="67"/>
    <col min="7426" max="7426" width="32.85546875" style="67" customWidth="1"/>
    <col min="7427" max="7427" width="5.85546875" style="67" customWidth="1"/>
    <col min="7428" max="7428" width="32.85546875" style="67" customWidth="1"/>
    <col min="7429" max="7429" width="5.85546875" style="67" customWidth="1"/>
    <col min="7430" max="7671" width="8.85546875" style="67"/>
    <col min="7672" max="7672" width="5.85546875" style="67" customWidth="1"/>
    <col min="7673" max="7673" width="32.85546875" style="67" customWidth="1"/>
    <col min="7674" max="7674" width="5.85546875" style="67" customWidth="1"/>
    <col min="7675" max="7675" width="32.85546875" style="67" customWidth="1"/>
    <col min="7676" max="7681" width="8.85546875" style="67"/>
    <col min="7682" max="7682" width="32.85546875" style="67" customWidth="1"/>
    <col min="7683" max="7683" width="5.85546875" style="67" customWidth="1"/>
    <col min="7684" max="7684" width="32.85546875" style="67" customWidth="1"/>
    <col min="7685" max="7685" width="5.85546875" style="67" customWidth="1"/>
    <col min="7686" max="7927" width="8.85546875" style="67"/>
    <col min="7928" max="7928" width="5.85546875" style="67" customWidth="1"/>
    <col min="7929" max="7929" width="32.85546875" style="67" customWidth="1"/>
    <col min="7930" max="7930" width="5.85546875" style="67" customWidth="1"/>
    <col min="7931" max="7931" width="32.85546875" style="67" customWidth="1"/>
    <col min="7932" max="7937" width="8.85546875" style="67"/>
    <col min="7938" max="7938" width="32.85546875" style="67" customWidth="1"/>
    <col min="7939" max="7939" width="5.85546875" style="67" customWidth="1"/>
    <col min="7940" max="7940" width="32.85546875" style="67" customWidth="1"/>
    <col min="7941" max="7941" width="5.85546875" style="67" customWidth="1"/>
    <col min="7942" max="8183" width="8.85546875" style="67"/>
    <col min="8184" max="8184" width="5.85546875" style="67" customWidth="1"/>
    <col min="8185" max="8185" width="32.85546875" style="67" customWidth="1"/>
    <col min="8186" max="8186" width="5.85546875" style="67" customWidth="1"/>
    <col min="8187" max="8187" width="32.85546875" style="67" customWidth="1"/>
    <col min="8188" max="8193" width="8.85546875" style="67"/>
    <col min="8194" max="8194" width="32.85546875" style="67" customWidth="1"/>
    <col min="8195" max="8195" width="5.85546875" style="67" customWidth="1"/>
    <col min="8196" max="8196" width="32.85546875" style="67" customWidth="1"/>
    <col min="8197" max="8197" width="5.85546875" style="67" customWidth="1"/>
    <col min="8198" max="8439" width="8.85546875" style="67"/>
    <col min="8440" max="8440" width="5.85546875" style="67" customWidth="1"/>
    <col min="8441" max="8441" width="32.85546875" style="67" customWidth="1"/>
    <col min="8442" max="8442" width="5.85546875" style="67" customWidth="1"/>
    <col min="8443" max="8443" width="32.85546875" style="67" customWidth="1"/>
    <col min="8444" max="8449" width="8.85546875" style="67"/>
    <col min="8450" max="8450" width="32.85546875" style="67" customWidth="1"/>
    <col min="8451" max="8451" width="5.85546875" style="67" customWidth="1"/>
    <col min="8452" max="8452" width="32.85546875" style="67" customWidth="1"/>
    <col min="8453" max="8453" width="5.85546875" style="67" customWidth="1"/>
    <col min="8454" max="8695" width="8.85546875" style="67"/>
    <col min="8696" max="8696" width="5.85546875" style="67" customWidth="1"/>
    <col min="8697" max="8697" width="32.85546875" style="67" customWidth="1"/>
    <col min="8698" max="8698" width="5.85546875" style="67" customWidth="1"/>
    <col min="8699" max="8699" width="32.85546875" style="67" customWidth="1"/>
    <col min="8700" max="8705" width="8.85546875" style="67"/>
    <col min="8706" max="8706" width="32.85546875" style="67" customWidth="1"/>
    <col min="8707" max="8707" width="5.85546875" style="67" customWidth="1"/>
    <col min="8708" max="8708" width="32.85546875" style="67" customWidth="1"/>
    <col min="8709" max="8709" width="5.85546875" style="67" customWidth="1"/>
    <col min="8710" max="8951" width="8.85546875" style="67"/>
    <col min="8952" max="8952" width="5.85546875" style="67" customWidth="1"/>
    <col min="8953" max="8953" width="32.85546875" style="67" customWidth="1"/>
    <col min="8954" max="8954" width="5.85546875" style="67" customWidth="1"/>
    <col min="8955" max="8955" width="32.85546875" style="67" customWidth="1"/>
    <col min="8956" max="8961" width="8.85546875" style="67"/>
    <col min="8962" max="8962" width="32.85546875" style="67" customWidth="1"/>
    <col min="8963" max="8963" width="5.85546875" style="67" customWidth="1"/>
    <col min="8964" max="8964" width="32.85546875" style="67" customWidth="1"/>
    <col min="8965" max="8965" width="5.85546875" style="67" customWidth="1"/>
    <col min="8966" max="9207" width="8.85546875" style="67"/>
    <col min="9208" max="9208" width="5.85546875" style="67" customWidth="1"/>
    <col min="9209" max="9209" width="32.85546875" style="67" customWidth="1"/>
    <col min="9210" max="9210" width="5.85546875" style="67" customWidth="1"/>
    <col min="9211" max="9211" width="32.85546875" style="67" customWidth="1"/>
    <col min="9212" max="9217" width="8.85546875" style="67"/>
    <col min="9218" max="9218" width="32.85546875" style="67" customWidth="1"/>
    <col min="9219" max="9219" width="5.85546875" style="67" customWidth="1"/>
    <col min="9220" max="9220" width="32.85546875" style="67" customWidth="1"/>
    <col min="9221" max="9221" width="5.85546875" style="67" customWidth="1"/>
    <col min="9222" max="9463" width="8.85546875" style="67"/>
    <col min="9464" max="9464" width="5.85546875" style="67" customWidth="1"/>
    <col min="9465" max="9465" width="32.85546875" style="67" customWidth="1"/>
    <col min="9466" max="9466" width="5.85546875" style="67" customWidth="1"/>
    <col min="9467" max="9467" width="32.85546875" style="67" customWidth="1"/>
    <col min="9468" max="9473" width="8.85546875" style="67"/>
    <col min="9474" max="9474" width="32.85546875" style="67" customWidth="1"/>
    <col min="9475" max="9475" width="5.85546875" style="67" customWidth="1"/>
    <col min="9476" max="9476" width="32.85546875" style="67" customWidth="1"/>
    <col min="9477" max="9477" width="5.85546875" style="67" customWidth="1"/>
    <col min="9478" max="9719" width="8.85546875" style="67"/>
    <col min="9720" max="9720" width="5.85546875" style="67" customWidth="1"/>
    <col min="9721" max="9721" width="32.85546875" style="67" customWidth="1"/>
    <col min="9722" max="9722" width="5.85546875" style="67" customWidth="1"/>
    <col min="9723" max="9723" width="32.85546875" style="67" customWidth="1"/>
    <col min="9724" max="9729" width="8.85546875" style="67"/>
    <col min="9730" max="9730" width="32.85546875" style="67" customWidth="1"/>
    <col min="9731" max="9731" width="5.85546875" style="67" customWidth="1"/>
    <col min="9732" max="9732" width="32.85546875" style="67" customWidth="1"/>
    <col min="9733" max="9733" width="5.85546875" style="67" customWidth="1"/>
    <col min="9734" max="9975" width="8.85546875" style="67"/>
    <col min="9976" max="9976" width="5.85546875" style="67" customWidth="1"/>
    <col min="9977" max="9977" width="32.85546875" style="67" customWidth="1"/>
    <col min="9978" max="9978" width="5.85546875" style="67" customWidth="1"/>
    <col min="9979" max="9979" width="32.85546875" style="67" customWidth="1"/>
    <col min="9980" max="9985" width="8.85546875" style="67"/>
    <col min="9986" max="9986" width="32.85546875" style="67" customWidth="1"/>
    <col min="9987" max="9987" width="5.85546875" style="67" customWidth="1"/>
    <col min="9988" max="9988" width="32.85546875" style="67" customWidth="1"/>
    <col min="9989" max="9989" width="5.85546875" style="67" customWidth="1"/>
    <col min="9990" max="10231" width="8.85546875" style="67"/>
    <col min="10232" max="10232" width="5.85546875" style="67" customWidth="1"/>
    <col min="10233" max="10233" width="32.85546875" style="67" customWidth="1"/>
    <col min="10234" max="10234" width="5.85546875" style="67" customWidth="1"/>
    <col min="10235" max="10235" width="32.85546875" style="67" customWidth="1"/>
    <col min="10236" max="10241" width="8.85546875" style="67"/>
    <col min="10242" max="10242" width="32.85546875" style="67" customWidth="1"/>
    <col min="10243" max="10243" width="5.85546875" style="67" customWidth="1"/>
    <col min="10244" max="10244" width="32.85546875" style="67" customWidth="1"/>
    <col min="10245" max="10245" width="5.85546875" style="67" customWidth="1"/>
    <col min="10246" max="10487" width="8.85546875" style="67"/>
    <col min="10488" max="10488" width="5.85546875" style="67" customWidth="1"/>
    <col min="10489" max="10489" width="32.85546875" style="67" customWidth="1"/>
    <col min="10490" max="10490" width="5.85546875" style="67" customWidth="1"/>
    <col min="10491" max="10491" width="32.85546875" style="67" customWidth="1"/>
    <col min="10492" max="10497" width="8.85546875" style="67"/>
    <col min="10498" max="10498" width="32.85546875" style="67" customWidth="1"/>
    <col min="10499" max="10499" width="5.85546875" style="67" customWidth="1"/>
    <col min="10500" max="10500" width="32.85546875" style="67" customWidth="1"/>
    <col min="10501" max="10501" width="5.85546875" style="67" customWidth="1"/>
    <col min="10502" max="10743" width="8.85546875" style="67"/>
    <col min="10744" max="10744" width="5.85546875" style="67" customWidth="1"/>
    <col min="10745" max="10745" width="32.85546875" style="67" customWidth="1"/>
    <col min="10746" max="10746" width="5.85546875" style="67" customWidth="1"/>
    <col min="10747" max="10747" width="32.85546875" style="67" customWidth="1"/>
    <col min="10748" max="10753" width="8.85546875" style="67"/>
    <col min="10754" max="10754" width="32.85546875" style="67" customWidth="1"/>
    <col min="10755" max="10755" width="5.85546875" style="67" customWidth="1"/>
    <col min="10756" max="10756" width="32.85546875" style="67" customWidth="1"/>
    <col min="10757" max="10757" width="5.85546875" style="67" customWidth="1"/>
    <col min="10758" max="10999" width="8.85546875" style="67"/>
    <col min="11000" max="11000" width="5.85546875" style="67" customWidth="1"/>
    <col min="11001" max="11001" width="32.85546875" style="67" customWidth="1"/>
    <col min="11002" max="11002" width="5.85546875" style="67" customWidth="1"/>
    <col min="11003" max="11003" width="32.85546875" style="67" customWidth="1"/>
    <col min="11004" max="11009" width="8.85546875" style="67"/>
    <col min="11010" max="11010" width="32.85546875" style="67" customWidth="1"/>
    <col min="11011" max="11011" width="5.85546875" style="67" customWidth="1"/>
    <col min="11012" max="11012" width="32.85546875" style="67" customWidth="1"/>
    <col min="11013" max="11013" width="5.85546875" style="67" customWidth="1"/>
    <col min="11014" max="11255" width="8.85546875" style="67"/>
    <col min="11256" max="11256" width="5.85546875" style="67" customWidth="1"/>
    <col min="11257" max="11257" width="32.85546875" style="67" customWidth="1"/>
    <col min="11258" max="11258" width="5.85546875" style="67" customWidth="1"/>
    <col min="11259" max="11259" width="32.85546875" style="67" customWidth="1"/>
    <col min="11260" max="11265" width="8.85546875" style="67"/>
    <col min="11266" max="11266" width="32.85546875" style="67" customWidth="1"/>
    <col min="11267" max="11267" width="5.85546875" style="67" customWidth="1"/>
    <col min="11268" max="11268" width="32.85546875" style="67" customWidth="1"/>
    <col min="11269" max="11269" width="5.85546875" style="67" customWidth="1"/>
    <col min="11270" max="11511" width="8.85546875" style="67"/>
    <col min="11512" max="11512" width="5.85546875" style="67" customWidth="1"/>
    <col min="11513" max="11513" width="32.85546875" style="67" customWidth="1"/>
    <col min="11514" max="11514" width="5.85546875" style="67" customWidth="1"/>
    <col min="11515" max="11515" width="32.85546875" style="67" customWidth="1"/>
    <col min="11516" max="11521" width="8.85546875" style="67"/>
    <col min="11522" max="11522" width="32.85546875" style="67" customWidth="1"/>
    <col min="11523" max="11523" width="5.85546875" style="67" customWidth="1"/>
    <col min="11524" max="11524" width="32.85546875" style="67" customWidth="1"/>
    <col min="11525" max="11525" width="5.85546875" style="67" customWidth="1"/>
    <col min="11526" max="11767" width="8.85546875" style="67"/>
    <col min="11768" max="11768" width="5.85546875" style="67" customWidth="1"/>
    <col min="11769" max="11769" width="32.85546875" style="67" customWidth="1"/>
    <col min="11770" max="11770" width="5.85546875" style="67" customWidth="1"/>
    <col min="11771" max="11771" width="32.85546875" style="67" customWidth="1"/>
    <col min="11772" max="11777" width="8.85546875" style="67"/>
    <col min="11778" max="11778" width="32.85546875" style="67" customWidth="1"/>
    <col min="11779" max="11779" width="5.85546875" style="67" customWidth="1"/>
    <col min="11780" max="11780" width="32.85546875" style="67" customWidth="1"/>
    <col min="11781" max="11781" width="5.85546875" style="67" customWidth="1"/>
    <col min="11782" max="12023" width="8.85546875" style="67"/>
    <col min="12024" max="12024" width="5.85546875" style="67" customWidth="1"/>
    <col min="12025" max="12025" width="32.85546875" style="67" customWidth="1"/>
    <col min="12026" max="12026" width="5.85546875" style="67" customWidth="1"/>
    <col min="12027" max="12027" width="32.85546875" style="67" customWidth="1"/>
    <col min="12028" max="12033" width="8.85546875" style="67"/>
    <col min="12034" max="12034" width="32.85546875" style="67" customWidth="1"/>
    <col min="12035" max="12035" width="5.85546875" style="67" customWidth="1"/>
    <col min="12036" max="12036" width="32.85546875" style="67" customWidth="1"/>
    <col min="12037" max="12037" width="5.85546875" style="67" customWidth="1"/>
    <col min="12038" max="12279" width="8.85546875" style="67"/>
    <col min="12280" max="12280" width="5.85546875" style="67" customWidth="1"/>
    <col min="12281" max="12281" width="32.85546875" style="67" customWidth="1"/>
    <col min="12282" max="12282" width="5.85546875" style="67" customWidth="1"/>
    <col min="12283" max="12283" width="32.85546875" style="67" customWidth="1"/>
    <col min="12284" max="12289" width="8.85546875" style="67"/>
    <col min="12290" max="12290" width="32.85546875" style="67" customWidth="1"/>
    <col min="12291" max="12291" width="5.85546875" style="67" customWidth="1"/>
    <col min="12292" max="12292" width="32.85546875" style="67" customWidth="1"/>
    <col min="12293" max="12293" width="5.85546875" style="67" customWidth="1"/>
    <col min="12294" max="12535" width="8.85546875" style="67"/>
    <col min="12536" max="12536" width="5.85546875" style="67" customWidth="1"/>
    <col min="12537" max="12537" width="32.85546875" style="67" customWidth="1"/>
    <col min="12538" max="12538" width="5.85546875" style="67" customWidth="1"/>
    <col min="12539" max="12539" width="32.85546875" style="67" customWidth="1"/>
    <col min="12540" max="12545" width="8.85546875" style="67"/>
    <col min="12546" max="12546" width="32.85546875" style="67" customWidth="1"/>
    <col min="12547" max="12547" width="5.85546875" style="67" customWidth="1"/>
    <col min="12548" max="12548" width="32.85546875" style="67" customWidth="1"/>
    <col min="12549" max="12549" width="5.85546875" style="67" customWidth="1"/>
    <col min="12550" max="12791" width="8.85546875" style="67"/>
    <col min="12792" max="12792" width="5.85546875" style="67" customWidth="1"/>
    <col min="12793" max="12793" width="32.85546875" style="67" customWidth="1"/>
    <col min="12794" max="12794" width="5.85546875" style="67" customWidth="1"/>
    <col min="12795" max="12795" width="32.85546875" style="67" customWidth="1"/>
    <col min="12796" max="12801" width="8.85546875" style="67"/>
    <col min="12802" max="12802" width="32.85546875" style="67" customWidth="1"/>
    <col min="12803" max="12803" width="5.85546875" style="67" customWidth="1"/>
    <col min="12804" max="12804" width="32.85546875" style="67" customWidth="1"/>
    <col min="12805" max="12805" width="5.85546875" style="67" customWidth="1"/>
    <col min="12806" max="13047" width="8.85546875" style="67"/>
    <col min="13048" max="13048" width="5.85546875" style="67" customWidth="1"/>
    <col min="13049" max="13049" width="32.85546875" style="67" customWidth="1"/>
    <col min="13050" max="13050" width="5.85546875" style="67" customWidth="1"/>
    <col min="13051" max="13051" width="32.85546875" style="67" customWidth="1"/>
    <col min="13052" max="13057" width="8.85546875" style="67"/>
    <col min="13058" max="13058" width="32.85546875" style="67" customWidth="1"/>
    <col min="13059" max="13059" width="5.85546875" style="67" customWidth="1"/>
    <col min="13060" max="13060" width="32.85546875" style="67" customWidth="1"/>
    <col min="13061" max="13061" width="5.85546875" style="67" customWidth="1"/>
    <col min="13062" max="13303" width="8.85546875" style="67"/>
    <col min="13304" max="13304" width="5.85546875" style="67" customWidth="1"/>
    <col min="13305" max="13305" width="32.85546875" style="67" customWidth="1"/>
    <col min="13306" max="13306" width="5.85546875" style="67" customWidth="1"/>
    <col min="13307" max="13307" width="32.85546875" style="67" customWidth="1"/>
    <col min="13308" max="13313" width="8.85546875" style="67"/>
    <col min="13314" max="13314" width="32.85546875" style="67" customWidth="1"/>
    <col min="13315" max="13315" width="5.85546875" style="67" customWidth="1"/>
    <col min="13316" max="13316" width="32.85546875" style="67" customWidth="1"/>
    <col min="13317" max="13317" width="5.85546875" style="67" customWidth="1"/>
    <col min="13318" max="13559" width="8.85546875" style="67"/>
    <col min="13560" max="13560" width="5.85546875" style="67" customWidth="1"/>
    <col min="13561" max="13561" width="32.85546875" style="67" customWidth="1"/>
    <col min="13562" max="13562" width="5.85546875" style="67" customWidth="1"/>
    <col min="13563" max="13563" width="32.85546875" style="67" customWidth="1"/>
    <col min="13564" max="13569" width="8.85546875" style="67"/>
    <col min="13570" max="13570" width="32.85546875" style="67" customWidth="1"/>
    <col min="13571" max="13571" width="5.85546875" style="67" customWidth="1"/>
    <col min="13572" max="13572" width="32.85546875" style="67" customWidth="1"/>
    <col min="13573" max="13573" width="5.85546875" style="67" customWidth="1"/>
    <col min="13574" max="13815" width="8.85546875" style="67"/>
    <col min="13816" max="13816" width="5.85546875" style="67" customWidth="1"/>
    <col min="13817" max="13817" width="32.85546875" style="67" customWidth="1"/>
    <col min="13818" max="13818" width="5.85546875" style="67" customWidth="1"/>
    <col min="13819" max="13819" width="32.85546875" style="67" customWidth="1"/>
    <col min="13820" max="13825" width="8.85546875" style="67"/>
    <col min="13826" max="13826" width="32.85546875" style="67" customWidth="1"/>
    <col min="13827" max="13827" width="5.85546875" style="67" customWidth="1"/>
    <col min="13828" max="13828" width="32.85546875" style="67" customWidth="1"/>
    <col min="13829" max="13829" width="5.85546875" style="67" customWidth="1"/>
    <col min="13830" max="14071" width="8.85546875" style="67"/>
    <col min="14072" max="14072" width="5.85546875" style="67" customWidth="1"/>
    <col min="14073" max="14073" width="32.85546875" style="67" customWidth="1"/>
    <col min="14074" max="14074" width="5.85546875" style="67" customWidth="1"/>
    <col min="14075" max="14075" width="32.85546875" style="67" customWidth="1"/>
    <col min="14076" max="14081" width="8.85546875" style="67"/>
    <col min="14082" max="14082" width="32.85546875" style="67" customWidth="1"/>
    <col min="14083" max="14083" width="5.85546875" style="67" customWidth="1"/>
    <col min="14084" max="14084" width="32.85546875" style="67" customWidth="1"/>
    <col min="14085" max="14085" width="5.85546875" style="67" customWidth="1"/>
    <col min="14086" max="14327" width="8.85546875" style="67"/>
    <col min="14328" max="14328" width="5.85546875" style="67" customWidth="1"/>
    <col min="14329" max="14329" width="32.85546875" style="67" customWidth="1"/>
    <col min="14330" max="14330" width="5.85546875" style="67" customWidth="1"/>
    <col min="14331" max="14331" width="32.85546875" style="67" customWidth="1"/>
    <col min="14332" max="14337" width="8.85546875" style="67"/>
    <col min="14338" max="14338" width="32.85546875" style="67" customWidth="1"/>
    <col min="14339" max="14339" width="5.85546875" style="67" customWidth="1"/>
    <col min="14340" max="14340" width="32.85546875" style="67" customWidth="1"/>
    <col min="14341" max="14341" width="5.85546875" style="67" customWidth="1"/>
    <col min="14342" max="14583" width="8.85546875" style="67"/>
    <col min="14584" max="14584" width="5.85546875" style="67" customWidth="1"/>
    <col min="14585" max="14585" width="32.85546875" style="67" customWidth="1"/>
    <col min="14586" max="14586" width="5.85546875" style="67" customWidth="1"/>
    <col min="14587" max="14587" width="32.85546875" style="67" customWidth="1"/>
    <col min="14588" max="14593" width="8.85546875" style="67"/>
    <col min="14594" max="14594" width="32.85546875" style="67" customWidth="1"/>
    <col min="14595" max="14595" width="5.85546875" style="67" customWidth="1"/>
    <col min="14596" max="14596" width="32.85546875" style="67" customWidth="1"/>
    <col min="14597" max="14597" width="5.85546875" style="67" customWidth="1"/>
    <col min="14598" max="14839" width="8.85546875" style="67"/>
    <col min="14840" max="14840" width="5.85546875" style="67" customWidth="1"/>
    <col min="14841" max="14841" width="32.85546875" style="67" customWidth="1"/>
    <col min="14842" max="14842" width="5.85546875" style="67" customWidth="1"/>
    <col min="14843" max="14843" width="32.85546875" style="67" customWidth="1"/>
    <col min="14844" max="14849" width="8.85546875" style="67"/>
    <col min="14850" max="14850" width="32.85546875" style="67" customWidth="1"/>
    <col min="14851" max="14851" width="5.85546875" style="67" customWidth="1"/>
    <col min="14852" max="14852" width="32.85546875" style="67" customWidth="1"/>
    <col min="14853" max="14853" width="5.85546875" style="67" customWidth="1"/>
    <col min="14854" max="15095" width="8.85546875" style="67"/>
    <col min="15096" max="15096" width="5.85546875" style="67" customWidth="1"/>
    <col min="15097" max="15097" width="32.85546875" style="67" customWidth="1"/>
    <col min="15098" max="15098" width="5.85546875" style="67" customWidth="1"/>
    <col min="15099" max="15099" width="32.85546875" style="67" customWidth="1"/>
    <col min="15100" max="15105" width="8.85546875" style="67"/>
    <col min="15106" max="15106" width="32.85546875" style="67" customWidth="1"/>
    <col min="15107" max="15107" width="5.85546875" style="67" customWidth="1"/>
    <col min="15108" max="15108" width="32.85546875" style="67" customWidth="1"/>
    <col min="15109" max="15109" width="5.85546875" style="67" customWidth="1"/>
    <col min="15110" max="15351" width="8.85546875" style="67"/>
    <col min="15352" max="15352" width="5.85546875" style="67" customWidth="1"/>
    <col min="15353" max="15353" width="32.85546875" style="67" customWidth="1"/>
    <col min="15354" max="15354" width="5.85546875" style="67" customWidth="1"/>
    <col min="15355" max="15355" width="32.85546875" style="67" customWidth="1"/>
    <col min="15356" max="15361" width="8.85546875" style="67"/>
    <col min="15362" max="15362" width="32.85546875" style="67" customWidth="1"/>
    <col min="15363" max="15363" width="5.85546875" style="67" customWidth="1"/>
    <col min="15364" max="15364" width="32.85546875" style="67" customWidth="1"/>
    <col min="15365" max="15365" width="5.85546875" style="67" customWidth="1"/>
    <col min="15366" max="15607" width="8.85546875" style="67"/>
    <col min="15608" max="15608" width="5.85546875" style="67" customWidth="1"/>
    <col min="15609" max="15609" width="32.85546875" style="67" customWidth="1"/>
    <col min="15610" max="15610" width="5.85546875" style="67" customWidth="1"/>
    <col min="15611" max="15611" width="32.85546875" style="67" customWidth="1"/>
    <col min="15612" max="15617" width="8.85546875" style="67"/>
    <col min="15618" max="15618" width="32.85546875" style="67" customWidth="1"/>
    <col min="15619" max="15619" width="5.85546875" style="67" customWidth="1"/>
    <col min="15620" max="15620" width="32.85546875" style="67" customWidth="1"/>
    <col min="15621" max="15621" width="5.85546875" style="67" customWidth="1"/>
    <col min="15622" max="15863" width="8.85546875" style="67"/>
    <col min="15864" max="15864" width="5.85546875" style="67" customWidth="1"/>
    <col min="15865" max="15865" width="32.85546875" style="67" customWidth="1"/>
    <col min="15866" max="15866" width="5.85546875" style="67" customWidth="1"/>
    <col min="15867" max="15867" width="32.85546875" style="67" customWidth="1"/>
    <col min="15868" max="15873" width="8.85546875" style="67"/>
    <col min="15874" max="15874" width="32.85546875" style="67" customWidth="1"/>
    <col min="15875" max="15875" width="5.85546875" style="67" customWidth="1"/>
    <col min="15876" max="15876" width="32.85546875" style="67" customWidth="1"/>
    <col min="15877" max="15877" width="5.85546875" style="67" customWidth="1"/>
    <col min="15878" max="16119" width="8.85546875" style="67"/>
    <col min="16120" max="16120" width="5.85546875" style="67" customWidth="1"/>
    <col min="16121" max="16121" width="32.85546875" style="67" customWidth="1"/>
    <col min="16122" max="16122" width="5.85546875" style="67" customWidth="1"/>
    <col min="16123" max="16123" width="32.85546875" style="67" customWidth="1"/>
    <col min="16124" max="16129" width="8.85546875" style="67"/>
    <col min="16130" max="16130" width="32.85546875" style="67" customWidth="1"/>
    <col min="16131" max="16131" width="5.85546875" style="67" customWidth="1"/>
    <col min="16132" max="16132" width="32.85546875" style="67" customWidth="1"/>
    <col min="16133" max="16133" width="5.85546875" style="67" customWidth="1"/>
    <col min="16134" max="16384" width="8.85546875" style="67"/>
  </cols>
  <sheetData>
    <row r="1" spans="1:13" ht="18" customHeight="1" x14ac:dyDescent="0.55000000000000004">
      <c r="I1" s="68" t="s">
        <v>77</v>
      </c>
    </row>
    <row r="2" spans="1:13" ht="19.5" customHeight="1" x14ac:dyDescent="0.55000000000000004"/>
    <row r="3" spans="1:13" ht="23.25" customHeight="1" x14ac:dyDescent="0.55000000000000004">
      <c r="A3" s="225" t="s">
        <v>509</v>
      </c>
      <c r="B3" s="225"/>
      <c r="C3" s="225"/>
      <c r="D3" s="225"/>
      <c r="E3" s="225"/>
      <c r="F3" s="225"/>
      <c r="G3" s="225"/>
      <c r="L3" s="67"/>
      <c r="M3" s="67"/>
    </row>
    <row r="4" spans="1:13" ht="23.25" customHeight="1" x14ac:dyDescent="0.55000000000000004">
      <c r="A4" s="226" t="s">
        <v>494</v>
      </c>
      <c r="B4" s="226"/>
      <c r="C4" s="226"/>
      <c r="D4" s="226"/>
      <c r="E4" s="226"/>
      <c r="F4" s="226"/>
      <c r="G4" s="226"/>
      <c r="L4" s="67"/>
      <c r="M4" s="67"/>
    </row>
    <row r="5" spans="1:13" ht="36" customHeight="1" x14ac:dyDescent="0.55000000000000004">
      <c r="A5" s="223" t="s">
        <v>15</v>
      </c>
      <c r="B5" s="69"/>
      <c r="C5" s="70"/>
      <c r="D5" s="169" t="s">
        <v>502</v>
      </c>
      <c r="E5" s="170" t="s">
        <v>120</v>
      </c>
      <c r="F5" s="170" t="s">
        <v>503</v>
      </c>
      <c r="G5" s="171" t="s">
        <v>493</v>
      </c>
      <c r="L5" s="67"/>
      <c r="M5" s="67"/>
    </row>
    <row r="6" spans="1:13" ht="18" customHeight="1" x14ac:dyDescent="0.55000000000000004">
      <c r="A6" s="223"/>
      <c r="B6" s="224" t="s">
        <v>50</v>
      </c>
      <c r="C6" s="223" t="s">
        <v>51</v>
      </c>
      <c r="D6" s="240" t="s">
        <v>501</v>
      </c>
      <c r="E6" s="230" t="s">
        <v>496</v>
      </c>
      <c r="F6" s="237" t="s">
        <v>497</v>
      </c>
      <c r="G6" s="224" t="s">
        <v>498</v>
      </c>
      <c r="L6" s="67"/>
      <c r="M6" s="67"/>
    </row>
    <row r="7" spans="1:13" ht="18" customHeight="1" x14ac:dyDescent="0.55000000000000004">
      <c r="A7" s="172" t="s">
        <v>17</v>
      </c>
      <c r="B7" s="224"/>
      <c r="C7" s="223"/>
      <c r="D7" s="241"/>
      <c r="E7" s="239"/>
      <c r="F7" s="238"/>
      <c r="G7" s="236"/>
      <c r="L7" s="67"/>
      <c r="M7" s="67"/>
    </row>
    <row r="8" spans="1:13" ht="19.5" customHeight="1" x14ac:dyDescent="0.55000000000000004">
      <c r="A8" s="152">
        <v>2020</v>
      </c>
      <c r="B8" s="77" t="s">
        <v>67</v>
      </c>
      <c r="C8" s="78" t="s">
        <v>55</v>
      </c>
      <c r="D8" s="173">
        <v>38138.518365000004</v>
      </c>
      <c r="E8" s="173">
        <v>41789.809110000002</v>
      </c>
      <c r="F8" s="173">
        <v>79929</v>
      </c>
      <c r="G8" s="174">
        <v>-3651</v>
      </c>
      <c r="I8" s="175"/>
      <c r="J8" s="99"/>
      <c r="L8" s="67"/>
      <c r="M8" s="67"/>
    </row>
    <row r="9" spans="1:13" ht="19.5" customHeight="1" x14ac:dyDescent="0.55000000000000004">
      <c r="A9" s="153" t="s">
        <v>534</v>
      </c>
      <c r="B9" s="84" t="s">
        <v>68</v>
      </c>
      <c r="C9" s="85" t="s">
        <v>56</v>
      </c>
      <c r="D9" s="176">
        <v>37335.255251000002</v>
      </c>
      <c r="E9" s="176">
        <v>36915.968561000002</v>
      </c>
      <c r="F9" s="176">
        <v>74251</v>
      </c>
      <c r="G9" s="177">
        <v>419</v>
      </c>
      <c r="I9" s="175"/>
      <c r="J9" s="99"/>
      <c r="L9" s="67"/>
      <c r="M9" s="67"/>
    </row>
    <row r="10" spans="1:13" ht="19.5" customHeight="1" x14ac:dyDescent="0.55000000000000004">
      <c r="A10" s="152" t="s">
        <v>534</v>
      </c>
      <c r="B10" s="77" t="s">
        <v>74</v>
      </c>
      <c r="C10" s="78" t="s">
        <v>57</v>
      </c>
      <c r="D10" s="173">
        <v>44182.149399000002</v>
      </c>
      <c r="E10" s="173">
        <v>46143.005582999998</v>
      </c>
      <c r="F10" s="173">
        <v>90325</v>
      </c>
      <c r="G10" s="174">
        <v>-1961</v>
      </c>
      <c r="I10" s="175"/>
      <c r="J10" s="99"/>
      <c r="L10" s="67"/>
      <c r="M10" s="67"/>
    </row>
    <row r="11" spans="1:13" ht="19.5" customHeight="1" x14ac:dyDescent="0.55000000000000004">
      <c r="A11" s="153" t="s">
        <v>534</v>
      </c>
      <c r="B11" s="84" t="s">
        <v>75</v>
      </c>
      <c r="C11" s="85" t="s">
        <v>58</v>
      </c>
      <c r="D11" s="176">
        <v>51084.552911999999</v>
      </c>
      <c r="E11" s="176">
        <v>40298.209007999998</v>
      </c>
      <c r="F11" s="176">
        <v>91383</v>
      </c>
      <c r="G11" s="177">
        <v>10787</v>
      </c>
      <c r="I11" s="175"/>
      <c r="J11" s="99"/>
      <c r="L11" s="67"/>
      <c r="M11" s="67"/>
    </row>
    <row r="12" spans="1:13" ht="19.5" customHeight="1" x14ac:dyDescent="0.55000000000000004">
      <c r="A12" s="152" t="s">
        <v>534</v>
      </c>
      <c r="B12" s="77" t="s">
        <v>69</v>
      </c>
      <c r="C12" s="78" t="s">
        <v>59</v>
      </c>
      <c r="D12" s="173">
        <v>56119.720207999999</v>
      </c>
      <c r="E12" s="173">
        <v>40739.298187</v>
      </c>
      <c r="F12" s="173">
        <v>96859</v>
      </c>
      <c r="G12" s="174">
        <v>15381</v>
      </c>
      <c r="I12" s="175"/>
      <c r="J12" s="99"/>
      <c r="L12" s="67"/>
      <c r="M12" s="67"/>
    </row>
    <row r="13" spans="1:13" ht="19.5" customHeight="1" x14ac:dyDescent="0.55000000000000004">
      <c r="A13" s="153" t="s">
        <v>534</v>
      </c>
      <c r="B13" s="84" t="s">
        <v>70</v>
      </c>
      <c r="C13" s="85" t="s">
        <v>60</v>
      </c>
      <c r="D13" s="176">
        <v>53374.907007999995</v>
      </c>
      <c r="E13" s="176">
        <v>41995.055714000002</v>
      </c>
      <c r="F13" s="176">
        <v>95370</v>
      </c>
      <c r="G13" s="177">
        <v>11380</v>
      </c>
      <c r="J13" s="99"/>
      <c r="L13" s="67"/>
      <c r="M13" s="67"/>
    </row>
    <row r="14" spans="1:13" ht="19.5" customHeight="1" x14ac:dyDescent="0.55000000000000004">
      <c r="A14" s="152" t="s">
        <v>534</v>
      </c>
      <c r="B14" s="77" t="s">
        <v>71</v>
      </c>
      <c r="C14" s="78" t="s">
        <v>61</v>
      </c>
      <c r="D14" s="173">
        <v>55901.983741000004</v>
      </c>
      <c r="E14" s="173">
        <v>43035.318184999996</v>
      </c>
      <c r="F14" s="173">
        <v>98937</v>
      </c>
      <c r="G14" s="174">
        <v>12867</v>
      </c>
      <c r="J14" s="99"/>
      <c r="L14" s="67"/>
      <c r="M14" s="67"/>
    </row>
    <row r="15" spans="1:13" ht="19.5" customHeight="1" x14ac:dyDescent="0.55000000000000004">
      <c r="A15" s="153" t="s">
        <v>534</v>
      </c>
      <c r="B15" s="84" t="s">
        <v>72</v>
      </c>
      <c r="C15" s="85" t="s">
        <v>62</v>
      </c>
      <c r="D15" s="176">
        <v>58806.316251999997</v>
      </c>
      <c r="E15" s="176">
        <v>48714.608340999999</v>
      </c>
      <c r="F15" s="176">
        <v>107521</v>
      </c>
      <c r="G15" s="177">
        <v>10091</v>
      </c>
      <c r="J15" s="99"/>
      <c r="L15" s="67"/>
      <c r="M15" s="67"/>
    </row>
    <row r="16" spans="1:13" ht="19.5" customHeight="1" x14ac:dyDescent="0.55000000000000004">
      <c r="A16" s="152" t="s">
        <v>534</v>
      </c>
      <c r="B16" s="77" t="s">
        <v>73</v>
      </c>
      <c r="C16" s="78" t="s">
        <v>63</v>
      </c>
      <c r="D16" s="173">
        <v>65335.385636999999</v>
      </c>
      <c r="E16" s="173">
        <v>45478.560609</v>
      </c>
      <c r="F16" s="173">
        <v>110814</v>
      </c>
      <c r="G16" s="174">
        <v>19856</v>
      </c>
      <c r="I16" s="175"/>
      <c r="J16" s="99"/>
      <c r="L16" s="67"/>
      <c r="M16" s="67"/>
    </row>
    <row r="17" spans="1:13" ht="19.5" customHeight="1" x14ac:dyDescent="0.55000000000000004">
      <c r="A17" s="153">
        <v>2021</v>
      </c>
      <c r="B17" s="84" t="s">
        <v>64</v>
      </c>
      <c r="C17" s="85" t="s">
        <v>52</v>
      </c>
      <c r="D17" s="176">
        <v>71936.947878999999</v>
      </c>
      <c r="E17" s="176">
        <v>47937.256496000002</v>
      </c>
      <c r="F17" s="176">
        <v>119874</v>
      </c>
      <c r="G17" s="177">
        <v>24000</v>
      </c>
      <c r="I17" s="175"/>
      <c r="J17" s="99"/>
      <c r="L17" s="67"/>
      <c r="M17" s="67"/>
    </row>
    <row r="18" spans="1:13" ht="19.5" customHeight="1" x14ac:dyDescent="0.55000000000000004">
      <c r="A18" s="152" t="s">
        <v>534</v>
      </c>
      <c r="B18" s="77" t="s">
        <v>65</v>
      </c>
      <c r="C18" s="78" t="s">
        <v>53</v>
      </c>
      <c r="D18" s="173">
        <v>65814.212536999999</v>
      </c>
      <c r="E18" s="173">
        <v>40842.236706000003</v>
      </c>
      <c r="F18" s="173">
        <v>106656</v>
      </c>
      <c r="G18" s="174">
        <v>24972</v>
      </c>
      <c r="I18" s="175"/>
      <c r="J18" s="99"/>
      <c r="L18" s="67"/>
      <c r="M18" s="67"/>
    </row>
    <row r="19" spans="1:13" ht="19.5" customHeight="1" x14ac:dyDescent="0.55000000000000004">
      <c r="A19" s="153" t="s">
        <v>534</v>
      </c>
      <c r="B19" s="84" t="s">
        <v>66</v>
      </c>
      <c r="C19" s="85" t="s">
        <v>54</v>
      </c>
      <c r="D19" s="176">
        <v>74770.459793000002</v>
      </c>
      <c r="E19" s="176">
        <v>50656.938009999998</v>
      </c>
      <c r="F19" s="176">
        <v>125427</v>
      </c>
      <c r="G19" s="177">
        <v>24113</v>
      </c>
      <c r="I19" s="175"/>
      <c r="J19" s="99"/>
      <c r="L19" s="67"/>
      <c r="M19" s="67"/>
    </row>
    <row r="20" spans="1:13" ht="19.5" customHeight="1" thickBot="1" x14ac:dyDescent="0.6">
      <c r="A20" s="178" t="s">
        <v>534</v>
      </c>
      <c r="B20" s="90" t="s">
        <v>67</v>
      </c>
      <c r="C20" s="91" t="s">
        <v>55</v>
      </c>
      <c r="D20" s="179">
        <v>71310.838531999994</v>
      </c>
      <c r="E20" s="179">
        <v>49081.632060999997</v>
      </c>
      <c r="F20" s="179">
        <v>120393</v>
      </c>
      <c r="G20" s="180">
        <v>22229</v>
      </c>
      <c r="I20" s="175"/>
      <c r="J20" s="99"/>
      <c r="L20" s="67"/>
      <c r="M20" s="67"/>
    </row>
    <row r="21" spans="1:13" ht="35.1" customHeight="1" x14ac:dyDescent="0.55000000000000004">
      <c r="A21" s="97"/>
      <c r="B21" s="97"/>
      <c r="C21" s="97"/>
      <c r="D21" s="97"/>
      <c r="E21" s="97"/>
      <c r="F21" s="97"/>
      <c r="G21" s="97"/>
      <c r="L21" s="67"/>
      <c r="M21" s="67"/>
    </row>
    <row r="22" spans="1:13" ht="35.1" customHeight="1" x14ac:dyDescent="0.55000000000000004">
      <c r="A22" s="97"/>
      <c r="B22" s="97"/>
      <c r="C22" s="97"/>
      <c r="D22" s="97"/>
      <c r="E22" s="97"/>
      <c r="F22" s="97"/>
      <c r="G22" s="97"/>
      <c r="L22" s="67"/>
      <c r="M22" s="67"/>
    </row>
    <row r="23" spans="1:13" ht="35.1" customHeight="1" x14ac:dyDescent="0.55000000000000004">
      <c r="A23" s="97"/>
      <c r="B23" s="97"/>
      <c r="C23" s="97"/>
      <c r="D23" s="97"/>
      <c r="E23" s="97"/>
      <c r="F23" s="97"/>
      <c r="G23" s="97"/>
      <c r="L23" s="67"/>
      <c r="M23" s="67"/>
    </row>
    <row r="24" spans="1:13" ht="35.1" customHeight="1" x14ac:dyDescent="0.55000000000000004">
      <c r="A24" s="97"/>
      <c r="B24" s="97"/>
      <c r="C24" s="97"/>
      <c r="D24" s="97"/>
      <c r="E24" s="97"/>
      <c r="F24" s="97"/>
      <c r="G24" s="97"/>
      <c r="L24" s="67"/>
      <c r="M24" s="67"/>
    </row>
    <row r="25" spans="1:13" ht="35.1" customHeight="1" x14ac:dyDescent="0.55000000000000004">
      <c r="A25" s="97"/>
      <c r="B25" s="97"/>
      <c r="C25" s="97"/>
      <c r="D25" s="97"/>
      <c r="E25" s="97"/>
      <c r="F25" s="97"/>
      <c r="G25" s="97"/>
      <c r="L25" s="67"/>
      <c r="M25" s="67"/>
    </row>
    <row r="26" spans="1:13" ht="35.1" customHeight="1" x14ac:dyDescent="0.55000000000000004">
      <c r="A26" s="97"/>
      <c r="B26" s="97"/>
      <c r="C26" s="97"/>
      <c r="D26" s="97"/>
      <c r="E26" s="97"/>
      <c r="F26" s="97"/>
      <c r="G26" s="97"/>
      <c r="L26" s="67"/>
      <c r="M26" s="67"/>
    </row>
    <row r="27" spans="1:13" ht="35.1" customHeight="1" x14ac:dyDescent="0.55000000000000004">
      <c r="A27" s="97"/>
      <c r="B27" s="97"/>
      <c r="C27" s="97"/>
      <c r="D27" s="97"/>
      <c r="E27" s="97"/>
      <c r="F27" s="97"/>
      <c r="G27" s="97"/>
      <c r="L27" s="67"/>
      <c r="M27" s="67"/>
    </row>
    <row r="28" spans="1:13" ht="35.1" customHeight="1" x14ac:dyDescent="0.55000000000000004">
      <c r="A28" s="97"/>
      <c r="B28" s="97"/>
      <c r="C28" s="97"/>
      <c r="D28" s="97"/>
      <c r="E28" s="97"/>
      <c r="F28" s="97"/>
      <c r="G28" s="97"/>
      <c r="L28" s="67"/>
      <c r="M28" s="67"/>
    </row>
    <row r="29" spans="1:13" ht="35.1" customHeight="1" x14ac:dyDescent="0.55000000000000004">
      <c r="A29" s="97"/>
      <c r="B29" s="97"/>
      <c r="C29" s="97"/>
      <c r="D29" s="97"/>
      <c r="E29" s="97"/>
      <c r="F29" s="97"/>
      <c r="G29" s="97"/>
      <c r="L29" s="67"/>
      <c r="M29" s="67"/>
    </row>
    <row r="30" spans="1:13" ht="35.1" customHeight="1" x14ac:dyDescent="0.55000000000000004">
      <c r="A30" s="97"/>
      <c r="B30" s="97"/>
      <c r="C30" s="97"/>
      <c r="D30" s="97"/>
      <c r="E30" s="97"/>
      <c r="F30" s="97"/>
      <c r="G30" s="97"/>
      <c r="L30" s="67"/>
      <c r="M30" s="67"/>
    </row>
    <row r="31" spans="1:13" ht="35.1" customHeight="1" x14ac:dyDescent="0.55000000000000004">
      <c r="A31" s="97"/>
      <c r="B31" s="97"/>
      <c r="C31" s="97"/>
      <c r="D31" s="97"/>
      <c r="E31" s="97"/>
      <c r="F31" s="97"/>
      <c r="G31" s="97"/>
      <c r="L31" s="67"/>
      <c r="M31" s="67"/>
    </row>
    <row r="32" spans="1:13" ht="35.1" customHeight="1" x14ac:dyDescent="0.55000000000000004">
      <c r="A32" s="97"/>
      <c r="B32" s="97"/>
      <c r="C32" s="97"/>
      <c r="D32" s="97"/>
      <c r="E32" s="97"/>
      <c r="F32" s="97"/>
      <c r="G32" s="97"/>
      <c r="L32" s="67"/>
      <c r="M32" s="67"/>
    </row>
    <row r="33" spans="1:13" ht="35.1" customHeight="1" x14ac:dyDescent="0.55000000000000004">
      <c r="A33" s="97"/>
      <c r="B33" s="97"/>
      <c r="C33" s="97"/>
      <c r="D33" s="97"/>
      <c r="E33" s="97"/>
      <c r="F33" s="97"/>
      <c r="G33" s="97"/>
      <c r="L33" s="67"/>
      <c r="M33" s="67"/>
    </row>
    <row r="34" spans="1:13" ht="35.1" customHeight="1" x14ac:dyDescent="0.55000000000000004">
      <c r="A34" s="97"/>
      <c r="B34" s="97"/>
      <c r="C34" s="97"/>
      <c r="D34" s="97"/>
      <c r="E34" s="97"/>
      <c r="F34" s="97"/>
      <c r="G34" s="97"/>
      <c r="L34" s="67"/>
      <c r="M34" s="67"/>
    </row>
    <row r="35" spans="1:13" ht="35.1" customHeight="1" x14ac:dyDescent="0.55000000000000004">
      <c r="A35" s="97"/>
      <c r="B35" s="97"/>
      <c r="C35" s="97"/>
      <c r="D35" s="97"/>
      <c r="E35" s="97"/>
      <c r="F35" s="97"/>
      <c r="G35" s="97"/>
      <c r="L35" s="67"/>
      <c r="M35" s="67"/>
    </row>
    <row r="36" spans="1:13" ht="35.1" customHeight="1" x14ac:dyDescent="0.55000000000000004">
      <c r="A36" s="97"/>
      <c r="B36" s="97"/>
      <c r="C36" s="97"/>
      <c r="D36" s="97"/>
      <c r="E36" s="97"/>
      <c r="F36" s="97"/>
      <c r="G36" s="97"/>
      <c r="L36" s="67"/>
      <c r="M36" s="67"/>
    </row>
    <row r="37" spans="1:13" ht="35.1" customHeight="1" x14ac:dyDescent="0.55000000000000004">
      <c r="A37" s="97"/>
      <c r="B37" s="97"/>
      <c r="C37" s="97"/>
      <c r="D37" s="97"/>
      <c r="E37" s="97"/>
      <c r="F37" s="97"/>
      <c r="G37" s="97"/>
      <c r="L37" s="67"/>
      <c r="M37" s="67"/>
    </row>
    <row r="38" spans="1:13" ht="35.1" customHeight="1" x14ac:dyDescent="0.55000000000000004">
      <c r="A38" s="97"/>
      <c r="B38" s="97"/>
      <c r="C38" s="97"/>
      <c r="D38" s="97"/>
      <c r="E38" s="97"/>
      <c r="F38" s="97"/>
      <c r="G38" s="97"/>
      <c r="L38" s="67"/>
      <c r="M38" s="67"/>
    </row>
    <row r="39" spans="1:13" ht="35.1" customHeight="1" x14ac:dyDescent="0.55000000000000004">
      <c r="A39" s="97"/>
      <c r="B39" s="97"/>
      <c r="C39" s="97"/>
      <c r="D39" s="97"/>
      <c r="E39" s="97"/>
      <c r="F39" s="97"/>
      <c r="G39" s="97"/>
      <c r="L39" s="67"/>
      <c r="M39" s="67"/>
    </row>
    <row r="40" spans="1:13" ht="35.1" customHeight="1" x14ac:dyDescent="0.55000000000000004">
      <c r="A40" s="97"/>
      <c r="B40" s="97"/>
      <c r="C40" s="97"/>
      <c r="D40" s="97"/>
      <c r="E40" s="97"/>
      <c r="F40" s="97"/>
      <c r="G40" s="97"/>
      <c r="L40" s="67"/>
      <c r="M40" s="67"/>
    </row>
    <row r="41" spans="1:13" ht="35.1" customHeight="1" x14ac:dyDescent="0.55000000000000004">
      <c r="A41" s="97"/>
      <c r="B41" s="97"/>
      <c r="C41" s="97"/>
      <c r="D41" s="97"/>
      <c r="E41" s="97"/>
      <c r="F41" s="97"/>
      <c r="G41" s="97"/>
      <c r="L41" s="67"/>
      <c r="M41" s="67"/>
    </row>
    <row r="42" spans="1:13" ht="35.1" customHeight="1" x14ac:dyDescent="0.55000000000000004">
      <c r="A42" s="97"/>
      <c r="B42" s="97"/>
      <c r="C42" s="97"/>
      <c r="D42" s="97"/>
      <c r="E42" s="97"/>
      <c r="F42" s="97"/>
      <c r="G42" s="97"/>
      <c r="L42" s="67"/>
      <c r="M42" s="67"/>
    </row>
    <row r="43" spans="1:13" ht="35.1" customHeight="1" x14ac:dyDescent="0.55000000000000004">
      <c r="A43" s="97"/>
      <c r="B43" s="97"/>
      <c r="C43" s="97"/>
      <c r="D43" s="97"/>
      <c r="E43" s="97"/>
      <c r="F43" s="97"/>
      <c r="G43" s="97"/>
      <c r="L43" s="67"/>
      <c r="M43" s="67"/>
    </row>
    <row r="44" spans="1:13" ht="35.1" customHeight="1" x14ac:dyDescent="0.55000000000000004">
      <c r="A44" s="97"/>
      <c r="B44" s="97"/>
      <c r="C44" s="97"/>
      <c r="D44" s="97"/>
      <c r="E44" s="97"/>
      <c r="F44" s="97"/>
      <c r="G44" s="97"/>
      <c r="L44" s="67"/>
      <c r="M44" s="67"/>
    </row>
    <row r="45" spans="1:13" ht="35.1" customHeight="1" x14ac:dyDescent="0.55000000000000004">
      <c r="A45" s="97"/>
      <c r="B45" s="97"/>
      <c r="C45" s="97"/>
      <c r="D45" s="97"/>
      <c r="E45" s="97"/>
      <c r="F45" s="97"/>
      <c r="G45" s="97"/>
      <c r="L45" s="67"/>
      <c r="M45" s="67"/>
    </row>
    <row r="46" spans="1:13" ht="35.1" customHeight="1" x14ac:dyDescent="0.55000000000000004">
      <c r="A46" s="97"/>
      <c r="B46" s="97"/>
      <c r="C46" s="97"/>
      <c r="D46" s="97"/>
      <c r="E46" s="97"/>
      <c r="F46" s="97"/>
      <c r="G46" s="97"/>
      <c r="L46" s="67"/>
      <c r="M46" s="67"/>
    </row>
    <row r="47" spans="1:13" ht="35.1" customHeight="1" x14ac:dyDescent="0.55000000000000004">
      <c r="A47" s="97"/>
      <c r="B47" s="97"/>
      <c r="C47" s="97"/>
      <c r="D47" s="97"/>
      <c r="E47" s="97"/>
      <c r="F47" s="97"/>
      <c r="G47" s="97"/>
      <c r="L47" s="67"/>
      <c r="M47" s="67"/>
    </row>
    <row r="48" spans="1:13" ht="35.1" customHeight="1" x14ac:dyDescent="0.55000000000000004">
      <c r="A48" s="97"/>
      <c r="B48" s="97"/>
      <c r="C48" s="97"/>
      <c r="D48" s="97"/>
      <c r="E48" s="97"/>
      <c r="F48" s="97"/>
      <c r="G48" s="97"/>
      <c r="L48" s="67"/>
      <c r="M48" s="67"/>
    </row>
    <row r="49" spans="1:13" ht="35.1" customHeight="1" x14ac:dyDescent="0.55000000000000004">
      <c r="A49" s="97"/>
      <c r="B49" s="97"/>
      <c r="C49" s="97"/>
      <c r="D49" s="97"/>
      <c r="E49" s="97"/>
      <c r="F49" s="97"/>
      <c r="G49" s="97"/>
      <c r="L49" s="67"/>
      <c r="M49" s="67"/>
    </row>
    <row r="50" spans="1:13" ht="35.1" customHeight="1" x14ac:dyDescent="0.55000000000000004">
      <c r="A50" s="97"/>
      <c r="B50" s="97"/>
      <c r="C50" s="97"/>
      <c r="D50" s="97"/>
      <c r="E50" s="97"/>
      <c r="F50" s="97"/>
      <c r="G50" s="97"/>
      <c r="L50" s="67"/>
      <c r="M50" s="67"/>
    </row>
    <row r="51" spans="1:13" ht="35.1" customHeight="1" x14ac:dyDescent="0.55000000000000004">
      <c r="A51" s="97"/>
      <c r="B51" s="97"/>
      <c r="C51" s="97"/>
      <c r="D51" s="97"/>
      <c r="E51" s="97"/>
      <c r="F51" s="97"/>
      <c r="G51" s="97"/>
      <c r="L51" s="67"/>
      <c r="M51" s="67"/>
    </row>
    <row r="52" spans="1:13" ht="35.1" customHeight="1" x14ac:dyDescent="0.55000000000000004">
      <c r="A52" s="97"/>
      <c r="B52" s="97"/>
      <c r="C52" s="97"/>
      <c r="D52" s="97"/>
      <c r="E52" s="97"/>
      <c r="F52" s="97"/>
      <c r="G52" s="97"/>
      <c r="L52" s="67"/>
      <c r="M52" s="67"/>
    </row>
    <row r="53" spans="1:13" ht="35.1" customHeight="1" x14ac:dyDescent="0.55000000000000004">
      <c r="A53" s="97"/>
      <c r="B53" s="97"/>
      <c r="C53" s="97"/>
      <c r="D53" s="97"/>
      <c r="E53" s="97"/>
      <c r="F53" s="97"/>
      <c r="G53" s="97"/>
      <c r="L53" s="67"/>
      <c r="M53" s="67"/>
    </row>
    <row r="54" spans="1:13" ht="35.1" customHeight="1" x14ac:dyDescent="0.55000000000000004">
      <c r="A54" s="97"/>
      <c r="B54" s="97"/>
      <c r="C54" s="97"/>
      <c r="D54" s="97"/>
      <c r="E54" s="97"/>
      <c r="F54" s="97"/>
      <c r="G54" s="97"/>
      <c r="L54" s="67"/>
      <c r="M54" s="67"/>
    </row>
    <row r="55" spans="1:13" ht="35.1" customHeight="1" x14ac:dyDescent="0.55000000000000004">
      <c r="A55" s="97"/>
      <c r="B55" s="97"/>
      <c r="C55" s="97"/>
      <c r="D55" s="97"/>
      <c r="E55" s="97"/>
      <c r="F55" s="97"/>
      <c r="G55" s="97"/>
      <c r="L55" s="67"/>
      <c r="M55" s="67"/>
    </row>
    <row r="56" spans="1:13" ht="35.1" customHeight="1" x14ac:dyDescent="0.55000000000000004">
      <c r="A56" s="97"/>
      <c r="B56" s="97"/>
      <c r="C56" s="97"/>
      <c r="D56" s="97"/>
      <c r="E56" s="97"/>
      <c r="F56" s="97"/>
      <c r="G56" s="97"/>
      <c r="L56" s="67"/>
      <c r="M56" s="67"/>
    </row>
    <row r="57" spans="1:13" ht="35.1" customHeight="1" x14ac:dyDescent="0.55000000000000004">
      <c r="A57" s="97"/>
      <c r="B57" s="97"/>
      <c r="C57" s="97"/>
      <c r="D57" s="97"/>
      <c r="E57" s="97"/>
      <c r="F57" s="97"/>
      <c r="G57" s="97"/>
      <c r="L57" s="67"/>
      <c r="M57" s="67"/>
    </row>
    <row r="58" spans="1:13" ht="35.1" customHeight="1" x14ac:dyDescent="0.55000000000000004">
      <c r="A58" s="97"/>
      <c r="B58" s="97"/>
      <c r="C58" s="97"/>
      <c r="D58" s="97"/>
      <c r="E58" s="97"/>
      <c r="F58" s="97"/>
      <c r="G58" s="97"/>
      <c r="L58" s="67"/>
      <c r="M58" s="67"/>
    </row>
    <row r="59" spans="1:13" ht="35.1" customHeight="1" x14ac:dyDescent="0.55000000000000004">
      <c r="A59" s="97"/>
      <c r="B59" s="97"/>
      <c r="C59" s="97"/>
      <c r="D59" s="97"/>
      <c r="E59" s="97"/>
      <c r="F59" s="97"/>
      <c r="G59" s="97"/>
      <c r="L59" s="67"/>
      <c r="M59" s="67"/>
    </row>
    <row r="60" spans="1:13" ht="35.1" customHeight="1" x14ac:dyDescent="0.55000000000000004">
      <c r="A60" s="97"/>
      <c r="B60" s="97"/>
      <c r="C60" s="97"/>
      <c r="D60" s="97"/>
      <c r="E60" s="97"/>
      <c r="F60" s="97"/>
      <c r="G60" s="97"/>
      <c r="L60" s="67"/>
      <c r="M60" s="67"/>
    </row>
    <row r="61" spans="1:13" ht="35.1" customHeight="1" x14ac:dyDescent="0.55000000000000004">
      <c r="A61" s="97"/>
      <c r="B61" s="97"/>
      <c r="C61" s="97"/>
      <c r="D61" s="97"/>
      <c r="E61" s="97"/>
      <c r="F61" s="97"/>
      <c r="G61" s="97"/>
      <c r="L61" s="67"/>
      <c r="M61" s="67"/>
    </row>
    <row r="62" spans="1:13" ht="35.1" customHeight="1" x14ac:dyDescent="0.55000000000000004">
      <c r="A62" s="97"/>
      <c r="B62" s="97"/>
      <c r="C62" s="97"/>
      <c r="D62" s="97"/>
      <c r="E62" s="97"/>
      <c r="F62" s="97"/>
      <c r="G62" s="97"/>
      <c r="L62" s="67"/>
      <c r="M62" s="67"/>
    </row>
    <row r="63" spans="1:13" ht="35.1" customHeight="1" x14ac:dyDescent="0.55000000000000004">
      <c r="A63" s="97"/>
      <c r="B63" s="97"/>
      <c r="C63" s="97"/>
      <c r="D63" s="97"/>
      <c r="E63" s="97"/>
      <c r="F63" s="97"/>
      <c r="G63" s="97"/>
      <c r="L63" s="67"/>
      <c r="M63" s="67"/>
    </row>
    <row r="64" spans="1:13" ht="35.1" customHeight="1" x14ac:dyDescent="0.55000000000000004">
      <c r="A64" s="97"/>
      <c r="B64" s="97"/>
      <c r="C64" s="97"/>
      <c r="D64" s="97"/>
      <c r="E64" s="97"/>
      <c r="F64" s="97"/>
      <c r="G64" s="97"/>
      <c r="L64" s="67"/>
      <c r="M64" s="67"/>
    </row>
    <row r="65" spans="1:13" ht="35.1" customHeight="1" x14ac:dyDescent="0.55000000000000004">
      <c r="A65" s="97"/>
      <c r="B65" s="97"/>
      <c r="C65" s="97"/>
      <c r="D65" s="97"/>
      <c r="E65" s="97"/>
      <c r="F65" s="97"/>
      <c r="G65" s="97"/>
      <c r="L65" s="67"/>
      <c r="M65" s="67"/>
    </row>
    <row r="66" spans="1:13" ht="35.1" customHeight="1" x14ac:dyDescent="0.55000000000000004">
      <c r="A66" s="97"/>
      <c r="B66" s="97"/>
      <c r="C66" s="97"/>
      <c r="D66" s="97"/>
      <c r="E66" s="97"/>
      <c r="F66" s="97"/>
      <c r="G66" s="97"/>
      <c r="L66" s="67"/>
      <c r="M66" s="67"/>
    </row>
    <row r="67" spans="1:13" ht="35.1" customHeight="1" x14ac:dyDescent="0.55000000000000004">
      <c r="A67" s="97"/>
      <c r="B67" s="97"/>
      <c r="C67" s="97"/>
      <c r="D67" s="97"/>
      <c r="E67" s="97"/>
      <c r="F67" s="97"/>
      <c r="G67" s="97"/>
      <c r="L67" s="67"/>
      <c r="M67" s="67"/>
    </row>
    <row r="68" spans="1:13" ht="35.1" customHeight="1" x14ac:dyDescent="0.55000000000000004">
      <c r="A68" s="97"/>
      <c r="B68" s="97"/>
      <c r="C68" s="97"/>
      <c r="D68" s="97"/>
      <c r="E68" s="97"/>
      <c r="F68" s="97"/>
      <c r="G68" s="97"/>
      <c r="L68" s="67"/>
      <c r="M68" s="67"/>
    </row>
    <row r="69" spans="1:13" ht="35.1" customHeight="1" x14ac:dyDescent="0.55000000000000004">
      <c r="A69" s="97"/>
      <c r="B69" s="97"/>
      <c r="C69" s="97"/>
      <c r="D69" s="97"/>
      <c r="E69" s="97"/>
      <c r="F69" s="97"/>
      <c r="G69" s="97"/>
      <c r="L69" s="67"/>
      <c r="M69" s="67"/>
    </row>
    <row r="70" spans="1:13" ht="35.1" customHeight="1" x14ac:dyDescent="0.55000000000000004">
      <c r="A70" s="97"/>
      <c r="B70" s="97"/>
      <c r="C70" s="97"/>
      <c r="D70" s="97"/>
      <c r="E70" s="97"/>
      <c r="F70" s="97"/>
      <c r="G70" s="97"/>
      <c r="L70" s="67"/>
      <c r="M70" s="67"/>
    </row>
    <row r="71" spans="1:13" ht="35.1" customHeight="1" x14ac:dyDescent="0.55000000000000004">
      <c r="A71" s="97"/>
      <c r="B71" s="97"/>
      <c r="C71" s="97"/>
      <c r="D71" s="97"/>
      <c r="E71" s="97"/>
      <c r="F71" s="97"/>
      <c r="G71" s="97"/>
      <c r="L71" s="67"/>
      <c r="M71" s="67"/>
    </row>
    <row r="72" spans="1:13" ht="35.1" customHeight="1" x14ac:dyDescent="0.55000000000000004">
      <c r="A72" s="97"/>
      <c r="B72" s="97"/>
      <c r="C72" s="97"/>
      <c r="D72" s="97"/>
      <c r="E72" s="97"/>
      <c r="F72" s="97"/>
      <c r="G72" s="97"/>
      <c r="L72" s="67"/>
      <c r="M72" s="67"/>
    </row>
    <row r="73" spans="1:13" ht="35.1" customHeight="1" x14ac:dyDescent="0.55000000000000004">
      <c r="A73" s="97"/>
      <c r="B73" s="97"/>
      <c r="C73" s="97"/>
      <c r="D73" s="97"/>
      <c r="E73" s="97"/>
      <c r="F73" s="97"/>
      <c r="G73" s="97"/>
      <c r="L73" s="67"/>
      <c r="M73" s="67"/>
    </row>
    <row r="74" spans="1:13" ht="35.1" customHeight="1" x14ac:dyDescent="0.55000000000000004">
      <c r="A74" s="97"/>
      <c r="B74" s="97"/>
      <c r="C74" s="97"/>
      <c r="D74" s="97"/>
      <c r="E74" s="97"/>
      <c r="F74" s="97"/>
      <c r="G74" s="97"/>
      <c r="L74" s="67"/>
      <c r="M74" s="67"/>
    </row>
    <row r="75" spans="1:13" ht="35.1" customHeight="1" x14ac:dyDescent="0.55000000000000004">
      <c r="A75" s="97"/>
      <c r="B75" s="97"/>
      <c r="C75" s="97"/>
      <c r="D75" s="97"/>
      <c r="E75" s="97"/>
      <c r="F75" s="97"/>
      <c r="G75" s="97"/>
      <c r="L75" s="67"/>
      <c r="M75" s="67"/>
    </row>
    <row r="76" spans="1:13" ht="35.1" customHeight="1" x14ac:dyDescent="0.55000000000000004">
      <c r="A76" s="97"/>
      <c r="B76" s="97"/>
      <c r="C76" s="97"/>
      <c r="D76" s="97"/>
      <c r="E76" s="97"/>
      <c r="F76" s="97"/>
      <c r="G76" s="97"/>
      <c r="L76" s="67"/>
      <c r="M76" s="67"/>
    </row>
    <row r="77" spans="1:13" ht="35.1" customHeight="1" x14ac:dyDescent="0.55000000000000004">
      <c r="A77" s="97"/>
      <c r="B77" s="97"/>
      <c r="C77" s="97"/>
      <c r="D77" s="97"/>
      <c r="E77" s="97"/>
      <c r="F77" s="97"/>
      <c r="G77" s="97"/>
      <c r="L77" s="67"/>
      <c r="M77" s="67"/>
    </row>
    <row r="78" spans="1:13" ht="35.1" customHeight="1" x14ac:dyDescent="0.55000000000000004">
      <c r="A78" s="97"/>
      <c r="B78" s="97"/>
      <c r="C78" s="97"/>
      <c r="D78" s="97"/>
      <c r="E78" s="97"/>
      <c r="F78" s="97"/>
      <c r="G78" s="97"/>
      <c r="L78" s="67"/>
      <c r="M78" s="67"/>
    </row>
    <row r="79" spans="1:13" ht="35.1" customHeight="1" x14ac:dyDescent="0.55000000000000004">
      <c r="A79" s="97"/>
      <c r="B79" s="97"/>
      <c r="C79" s="97"/>
      <c r="D79" s="97"/>
      <c r="E79" s="97"/>
      <c r="F79" s="97"/>
      <c r="G79" s="97"/>
      <c r="L79" s="67"/>
      <c r="M79" s="67"/>
    </row>
    <row r="80" spans="1:13" ht="35.1" customHeight="1" x14ac:dyDescent="0.55000000000000004">
      <c r="A80" s="97"/>
      <c r="B80" s="97"/>
      <c r="C80" s="97"/>
      <c r="D80" s="97"/>
      <c r="E80" s="97"/>
      <c r="F80" s="97"/>
      <c r="G80" s="97"/>
      <c r="L80" s="67"/>
      <c r="M80" s="67"/>
    </row>
    <row r="81" spans="1:13" ht="35.1" customHeight="1" x14ac:dyDescent="0.55000000000000004">
      <c r="A81" s="97"/>
      <c r="B81" s="97"/>
      <c r="C81" s="97"/>
      <c r="D81" s="97"/>
      <c r="E81" s="97"/>
      <c r="F81" s="97"/>
      <c r="G81" s="97"/>
      <c r="L81" s="67"/>
      <c r="M81" s="67"/>
    </row>
    <row r="82" spans="1:13" ht="35.1" customHeight="1" x14ac:dyDescent="0.55000000000000004">
      <c r="A82" s="97"/>
      <c r="B82" s="97"/>
      <c r="C82" s="97"/>
      <c r="D82" s="97"/>
      <c r="E82" s="97"/>
      <c r="F82" s="97"/>
      <c r="G82" s="97"/>
      <c r="L82" s="67"/>
      <c r="M82" s="67"/>
    </row>
    <row r="83" spans="1:13" ht="35.1" customHeight="1" x14ac:dyDescent="0.55000000000000004">
      <c r="A83" s="97"/>
      <c r="B83" s="97"/>
      <c r="C83" s="97"/>
      <c r="D83" s="97"/>
      <c r="E83" s="97"/>
      <c r="F83" s="97"/>
      <c r="G83" s="97"/>
      <c r="L83" s="67"/>
      <c r="M83" s="67"/>
    </row>
    <row r="84" spans="1:13" ht="35.1" customHeight="1" x14ac:dyDescent="0.55000000000000004">
      <c r="A84" s="97"/>
      <c r="B84" s="97"/>
      <c r="C84" s="97"/>
      <c r="D84" s="97"/>
      <c r="E84" s="97"/>
      <c r="F84" s="97"/>
      <c r="G84" s="97"/>
      <c r="L84" s="67"/>
      <c r="M84" s="67"/>
    </row>
    <row r="85" spans="1:13" ht="35.1" customHeight="1" x14ac:dyDescent="0.55000000000000004">
      <c r="A85" s="97"/>
      <c r="B85" s="97"/>
      <c r="C85" s="97"/>
      <c r="D85" s="97"/>
      <c r="E85" s="97"/>
      <c r="F85" s="97"/>
      <c r="G85" s="97"/>
      <c r="L85" s="67"/>
      <c r="M85" s="67"/>
    </row>
    <row r="86" spans="1:13" ht="35.1" customHeight="1" x14ac:dyDescent="0.55000000000000004">
      <c r="A86" s="97"/>
      <c r="B86" s="97"/>
      <c r="C86" s="97"/>
      <c r="D86" s="97"/>
      <c r="E86" s="97"/>
      <c r="F86" s="97"/>
      <c r="G86" s="97"/>
      <c r="L86" s="67"/>
      <c r="M86" s="67"/>
    </row>
    <row r="87" spans="1:13" ht="35.1" customHeight="1" x14ac:dyDescent="0.55000000000000004">
      <c r="A87" s="97"/>
      <c r="B87" s="97"/>
      <c r="C87" s="97"/>
      <c r="D87" s="97"/>
      <c r="E87" s="97"/>
      <c r="F87" s="97"/>
      <c r="G87" s="97"/>
      <c r="L87" s="67"/>
      <c r="M87" s="67"/>
    </row>
  </sheetData>
  <mergeCells count="9">
    <mergeCell ref="A3:G3"/>
    <mergeCell ref="A4:G4"/>
    <mergeCell ref="G6:G7"/>
    <mergeCell ref="F6:F7"/>
    <mergeCell ref="A5:A6"/>
    <mergeCell ref="B6:B7"/>
    <mergeCell ref="C6:C7"/>
    <mergeCell ref="E6:E7"/>
    <mergeCell ref="D6:D7"/>
  </mergeCells>
  <conditionalFormatting sqref="G8:G20">
    <cfRule type="expression" dxfId="2" priority="1">
      <formula>G8&lt;0</formula>
    </cfRule>
    <cfRule type="expression" dxfId="1" priority="2">
      <formula>G8&gt;=0</formula>
    </cfRule>
  </conditionalFormatting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autoPageBreaks="0"/>
  </sheetPr>
  <dimension ref="A1:H20"/>
  <sheetViews>
    <sheetView showGridLines="0" rightToLeft="1" workbookViewId="0"/>
  </sheetViews>
  <sheetFormatPr defaultColWidth="8.85546875" defaultRowHeight="18" customHeight="1" x14ac:dyDescent="0.55000000000000004"/>
  <cols>
    <col min="1" max="1" width="7.140625" style="67" customWidth="1"/>
    <col min="2" max="3" width="12.85546875" style="67" customWidth="1"/>
    <col min="4" max="5" width="23" style="67" customWidth="1"/>
    <col min="6" max="6" width="21" style="67" customWidth="1"/>
    <col min="7" max="7" width="0.85546875" style="67" customWidth="1"/>
    <col min="8" max="8" width="17.85546875" style="67" customWidth="1"/>
    <col min="9" max="260" width="8.85546875" style="67"/>
    <col min="261" max="263" width="25.85546875" style="67" customWidth="1"/>
    <col min="264" max="516" width="8.85546875" style="67"/>
    <col min="517" max="519" width="25.85546875" style="67" customWidth="1"/>
    <col min="520" max="772" width="8.85546875" style="67"/>
    <col min="773" max="775" width="25.85546875" style="67" customWidth="1"/>
    <col min="776" max="1028" width="8.85546875" style="67"/>
    <col min="1029" max="1031" width="25.85546875" style="67" customWidth="1"/>
    <col min="1032" max="1284" width="8.85546875" style="67"/>
    <col min="1285" max="1287" width="25.85546875" style="67" customWidth="1"/>
    <col min="1288" max="1540" width="8.85546875" style="67"/>
    <col min="1541" max="1543" width="25.85546875" style="67" customWidth="1"/>
    <col min="1544" max="1796" width="8.85546875" style="67"/>
    <col min="1797" max="1799" width="25.85546875" style="67" customWidth="1"/>
    <col min="1800" max="2052" width="8.85546875" style="67"/>
    <col min="2053" max="2055" width="25.85546875" style="67" customWidth="1"/>
    <col min="2056" max="2308" width="8.85546875" style="67"/>
    <col min="2309" max="2311" width="25.85546875" style="67" customWidth="1"/>
    <col min="2312" max="2564" width="8.85546875" style="67"/>
    <col min="2565" max="2567" width="25.85546875" style="67" customWidth="1"/>
    <col min="2568" max="2820" width="8.85546875" style="67"/>
    <col min="2821" max="2823" width="25.85546875" style="67" customWidth="1"/>
    <col min="2824" max="3076" width="8.85546875" style="67"/>
    <col min="3077" max="3079" width="25.85546875" style="67" customWidth="1"/>
    <col min="3080" max="3332" width="8.85546875" style="67"/>
    <col min="3333" max="3335" width="25.85546875" style="67" customWidth="1"/>
    <col min="3336" max="3588" width="8.85546875" style="67"/>
    <col min="3589" max="3591" width="25.85546875" style="67" customWidth="1"/>
    <col min="3592" max="3844" width="8.85546875" style="67"/>
    <col min="3845" max="3847" width="25.85546875" style="67" customWidth="1"/>
    <col min="3848" max="4100" width="8.85546875" style="67"/>
    <col min="4101" max="4103" width="25.85546875" style="67" customWidth="1"/>
    <col min="4104" max="4356" width="8.85546875" style="67"/>
    <col min="4357" max="4359" width="25.85546875" style="67" customWidth="1"/>
    <col min="4360" max="4612" width="8.85546875" style="67"/>
    <col min="4613" max="4615" width="25.85546875" style="67" customWidth="1"/>
    <col min="4616" max="4868" width="8.85546875" style="67"/>
    <col min="4869" max="4871" width="25.85546875" style="67" customWidth="1"/>
    <col min="4872" max="5124" width="8.85546875" style="67"/>
    <col min="5125" max="5127" width="25.85546875" style="67" customWidth="1"/>
    <col min="5128" max="5380" width="8.85546875" style="67"/>
    <col min="5381" max="5383" width="25.85546875" style="67" customWidth="1"/>
    <col min="5384" max="5636" width="8.85546875" style="67"/>
    <col min="5637" max="5639" width="25.85546875" style="67" customWidth="1"/>
    <col min="5640" max="5892" width="8.85546875" style="67"/>
    <col min="5893" max="5895" width="25.85546875" style="67" customWidth="1"/>
    <col min="5896" max="6148" width="8.85546875" style="67"/>
    <col min="6149" max="6151" width="25.85546875" style="67" customWidth="1"/>
    <col min="6152" max="6404" width="8.85546875" style="67"/>
    <col min="6405" max="6407" width="25.85546875" style="67" customWidth="1"/>
    <col min="6408" max="6660" width="8.85546875" style="67"/>
    <col min="6661" max="6663" width="25.85546875" style="67" customWidth="1"/>
    <col min="6664" max="6916" width="8.85546875" style="67"/>
    <col min="6917" max="6919" width="25.85546875" style="67" customWidth="1"/>
    <col min="6920" max="7172" width="8.85546875" style="67"/>
    <col min="7173" max="7175" width="25.85546875" style="67" customWidth="1"/>
    <col min="7176" max="7428" width="8.85546875" style="67"/>
    <col min="7429" max="7431" width="25.85546875" style="67" customWidth="1"/>
    <col min="7432" max="7684" width="8.85546875" style="67"/>
    <col min="7685" max="7687" width="25.85546875" style="67" customWidth="1"/>
    <col min="7688" max="7940" width="8.85546875" style="67"/>
    <col min="7941" max="7943" width="25.85546875" style="67" customWidth="1"/>
    <col min="7944" max="8196" width="8.85546875" style="67"/>
    <col min="8197" max="8199" width="25.85546875" style="67" customWidth="1"/>
    <col min="8200" max="8452" width="8.85546875" style="67"/>
    <col min="8453" max="8455" width="25.85546875" style="67" customWidth="1"/>
    <col min="8456" max="8708" width="8.85546875" style="67"/>
    <col min="8709" max="8711" width="25.85546875" style="67" customWidth="1"/>
    <col min="8712" max="8964" width="8.85546875" style="67"/>
    <col min="8965" max="8967" width="25.85546875" style="67" customWidth="1"/>
    <col min="8968" max="9220" width="8.85546875" style="67"/>
    <col min="9221" max="9223" width="25.85546875" style="67" customWidth="1"/>
    <col min="9224" max="9476" width="8.85546875" style="67"/>
    <col min="9477" max="9479" width="25.85546875" style="67" customWidth="1"/>
    <col min="9480" max="9732" width="8.85546875" style="67"/>
    <col min="9733" max="9735" width="25.85546875" style="67" customWidth="1"/>
    <col min="9736" max="9988" width="8.85546875" style="67"/>
    <col min="9989" max="9991" width="25.85546875" style="67" customWidth="1"/>
    <col min="9992" max="10244" width="8.85546875" style="67"/>
    <col min="10245" max="10247" width="25.85546875" style="67" customWidth="1"/>
    <col min="10248" max="10500" width="8.85546875" style="67"/>
    <col min="10501" max="10503" width="25.85546875" style="67" customWidth="1"/>
    <col min="10504" max="10756" width="8.85546875" style="67"/>
    <col min="10757" max="10759" width="25.85546875" style="67" customWidth="1"/>
    <col min="10760" max="11012" width="8.85546875" style="67"/>
    <col min="11013" max="11015" width="25.85546875" style="67" customWidth="1"/>
    <col min="11016" max="11268" width="8.85546875" style="67"/>
    <col min="11269" max="11271" width="25.85546875" style="67" customWidth="1"/>
    <col min="11272" max="11524" width="8.85546875" style="67"/>
    <col min="11525" max="11527" width="25.85546875" style="67" customWidth="1"/>
    <col min="11528" max="11780" width="8.85546875" style="67"/>
    <col min="11781" max="11783" width="25.85546875" style="67" customWidth="1"/>
    <col min="11784" max="12036" width="8.85546875" style="67"/>
    <col min="12037" max="12039" width="25.85546875" style="67" customWidth="1"/>
    <col min="12040" max="12292" width="8.85546875" style="67"/>
    <col min="12293" max="12295" width="25.85546875" style="67" customWidth="1"/>
    <col min="12296" max="12548" width="8.85546875" style="67"/>
    <col min="12549" max="12551" width="25.85546875" style="67" customWidth="1"/>
    <col min="12552" max="12804" width="8.85546875" style="67"/>
    <col min="12805" max="12807" width="25.85546875" style="67" customWidth="1"/>
    <col min="12808" max="13060" width="8.85546875" style="67"/>
    <col min="13061" max="13063" width="25.85546875" style="67" customWidth="1"/>
    <col min="13064" max="13316" width="8.85546875" style="67"/>
    <col min="13317" max="13319" width="25.85546875" style="67" customWidth="1"/>
    <col min="13320" max="13572" width="8.85546875" style="67"/>
    <col min="13573" max="13575" width="25.85546875" style="67" customWidth="1"/>
    <col min="13576" max="13828" width="8.85546875" style="67"/>
    <col min="13829" max="13831" width="25.85546875" style="67" customWidth="1"/>
    <col min="13832" max="14084" width="8.85546875" style="67"/>
    <col min="14085" max="14087" width="25.85546875" style="67" customWidth="1"/>
    <col min="14088" max="14340" width="8.85546875" style="67"/>
    <col min="14341" max="14343" width="25.85546875" style="67" customWidth="1"/>
    <col min="14344" max="14596" width="8.85546875" style="67"/>
    <col min="14597" max="14599" width="25.85546875" style="67" customWidth="1"/>
    <col min="14600" max="14852" width="8.85546875" style="67"/>
    <col min="14853" max="14855" width="25.85546875" style="67" customWidth="1"/>
    <col min="14856" max="15108" width="8.85546875" style="67"/>
    <col min="15109" max="15111" width="25.85546875" style="67" customWidth="1"/>
    <col min="15112" max="15364" width="8.85546875" style="67"/>
    <col min="15365" max="15367" width="25.85546875" style="67" customWidth="1"/>
    <col min="15368" max="15620" width="8.85546875" style="67"/>
    <col min="15621" max="15623" width="25.85546875" style="67" customWidth="1"/>
    <col min="15624" max="15876" width="8.85546875" style="67"/>
    <col min="15877" max="15879" width="25.85546875" style="67" customWidth="1"/>
    <col min="15880" max="16132" width="8.85546875" style="67"/>
    <col min="16133" max="16135" width="25.85546875" style="67" customWidth="1"/>
    <col min="16136" max="16384" width="8.85546875" style="67"/>
  </cols>
  <sheetData>
    <row r="1" spans="1:8" ht="18" customHeight="1" x14ac:dyDescent="0.55000000000000004">
      <c r="H1" s="68" t="s">
        <v>77</v>
      </c>
    </row>
    <row r="2" spans="1:8" ht="21.75" customHeight="1" x14ac:dyDescent="0.55000000000000004">
      <c r="G2" s="68"/>
    </row>
    <row r="3" spans="1:8" ht="30" customHeight="1" x14ac:dyDescent="0.55000000000000004">
      <c r="A3" s="218" t="s">
        <v>42</v>
      </c>
      <c r="B3" s="218"/>
      <c r="C3" s="218"/>
      <c r="D3" s="218"/>
      <c r="E3" s="218"/>
      <c r="F3" s="218"/>
    </row>
    <row r="4" spans="1:8" ht="30" customHeight="1" x14ac:dyDescent="0.55000000000000004">
      <c r="A4" s="219" t="s">
        <v>43</v>
      </c>
      <c r="B4" s="219"/>
      <c r="C4" s="219"/>
      <c r="D4" s="219"/>
      <c r="E4" s="219"/>
      <c r="F4" s="219"/>
    </row>
    <row r="5" spans="1:8" ht="36" customHeight="1" x14ac:dyDescent="0.55000000000000004">
      <c r="A5" s="172"/>
      <c r="B5" s="224"/>
      <c r="C5" s="223"/>
      <c r="D5" s="71" t="s">
        <v>33</v>
      </c>
      <c r="E5" s="71" t="s">
        <v>36</v>
      </c>
      <c r="F5" s="145" t="s">
        <v>112</v>
      </c>
    </row>
    <row r="6" spans="1:8" ht="15.75" customHeight="1" x14ac:dyDescent="0.55000000000000004">
      <c r="A6" s="172" t="s">
        <v>15</v>
      </c>
      <c r="B6" s="224" t="s">
        <v>50</v>
      </c>
      <c r="C6" s="223"/>
      <c r="D6" s="181" t="s">
        <v>34</v>
      </c>
      <c r="E6" s="181" t="s">
        <v>35</v>
      </c>
      <c r="F6" s="231" t="s">
        <v>113</v>
      </c>
    </row>
    <row r="7" spans="1:8" ht="18" customHeight="1" x14ac:dyDescent="0.55000000000000004">
      <c r="A7" s="172" t="s">
        <v>17</v>
      </c>
      <c r="B7" s="224" t="s">
        <v>51</v>
      </c>
      <c r="C7" s="223"/>
      <c r="D7" s="242" t="s">
        <v>79</v>
      </c>
      <c r="E7" s="242"/>
      <c r="F7" s="231"/>
    </row>
    <row r="8" spans="1:8" ht="18" customHeight="1" x14ac:dyDescent="0.55000000000000004">
      <c r="A8" s="152">
        <v>2020</v>
      </c>
      <c r="B8" s="77" t="s">
        <v>67</v>
      </c>
      <c r="C8" s="78" t="s">
        <v>55</v>
      </c>
      <c r="D8" s="79">
        <v>13411.005983000001</v>
      </c>
      <c r="E8" s="79">
        <v>41789.809110000002</v>
      </c>
      <c r="F8" s="182">
        <v>32.091570334047887</v>
      </c>
    </row>
    <row r="9" spans="1:8" ht="18" customHeight="1" x14ac:dyDescent="0.55000000000000004">
      <c r="A9" s="153" t="s">
        <v>534</v>
      </c>
      <c r="B9" s="84" t="s">
        <v>68</v>
      </c>
      <c r="C9" s="85" t="s">
        <v>56</v>
      </c>
      <c r="D9" s="86">
        <v>12945.502746</v>
      </c>
      <c r="E9" s="86">
        <v>36915.968561000002</v>
      </c>
      <c r="F9" s="183">
        <v>35.06748773124788</v>
      </c>
    </row>
    <row r="10" spans="1:8" ht="18" customHeight="1" x14ac:dyDescent="0.55000000000000004">
      <c r="A10" s="152" t="s">
        <v>534</v>
      </c>
      <c r="B10" s="77" t="s">
        <v>74</v>
      </c>
      <c r="C10" s="78" t="s">
        <v>57</v>
      </c>
      <c r="D10" s="79">
        <v>16807.000923</v>
      </c>
      <c r="E10" s="79">
        <v>46143.005582999998</v>
      </c>
      <c r="F10" s="182">
        <v>36.423723835605614</v>
      </c>
    </row>
    <row r="11" spans="1:8" ht="18" customHeight="1" x14ac:dyDescent="0.55000000000000004">
      <c r="A11" s="153" t="s">
        <v>534</v>
      </c>
      <c r="B11" s="84" t="s">
        <v>75</v>
      </c>
      <c r="C11" s="85" t="s">
        <v>58</v>
      </c>
      <c r="D11" s="86">
        <v>17616.104510000001</v>
      </c>
      <c r="E11" s="86">
        <v>40298.209007999998</v>
      </c>
      <c r="F11" s="183">
        <v>43.714360870238309</v>
      </c>
    </row>
    <row r="12" spans="1:8" ht="18" customHeight="1" x14ac:dyDescent="0.55000000000000004">
      <c r="A12" s="152" t="s">
        <v>534</v>
      </c>
      <c r="B12" s="77" t="s">
        <v>69</v>
      </c>
      <c r="C12" s="78" t="s">
        <v>59</v>
      </c>
      <c r="D12" s="79">
        <v>18098.261565000001</v>
      </c>
      <c r="E12" s="79">
        <v>40739.298187</v>
      </c>
      <c r="F12" s="182">
        <v>44.424578651124619</v>
      </c>
    </row>
    <row r="13" spans="1:8" ht="18" customHeight="1" x14ac:dyDescent="0.55000000000000004">
      <c r="A13" s="153" t="s">
        <v>534</v>
      </c>
      <c r="B13" s="84" t="s">
        <v>70</v>
      </c>
      <c r="C13" s="85" t="s">
        <v>60</v>
      </c>
      <c r="D13" s="86">
        <v>18302.584155</v>
      </c>
      <c r="E13" s="86">
        <v>41995.055714000002</v>
      </c>
      <c r="F13" s="183">
        <v>43.582711926009949</v>
      </c>
    </row>
    <row r="14" spans="1:8" ht="18" customHeight="1" x14ac:dyDescent="0.55000000000000004">
      <c r="A14" s="152" t="s">
        <v>534</v>
      </c>
      <c r="B14" s="77" t="s">
        <v>71</v>
      </c>
      <c r="C14" s="78" t="s">
        <v>61</v>
      </c>
      <c r="D14" s="79">
        <v>18967.730683000002</v>
      </c>
      <c r="E14" s="79">
        <v>43035.318184999996</v>
      </c>
      <c r="F14" s="182">
        <v>44.074800612514636</v>
      </c>
    </row>
    <row r="15" spans="1:8" ht="18" customHeight="1" x14ac:dyDescent="0.55000000000000004">
      <c r="A15" s="153" t="s">
        <v>534</v>
      </c>
      <c r="B15" s="84" t="s">
        <v>72</v>
      </c>
      <c r="C15" s="85" t="s">
        <v>62</v>
      </c>
      <c r="D15" s="86">
        <v>20602.250338999998</v>
      </c>
      <c r="E15" s="86">
        <v>48714.608340999999</v>
      </c>
      <c r="F15" s="183">
        <v>42.291729402369818</v>
      </c>
    </row>
    <row r="16" spans="1:8" ht="18" customHeight="1" x14ac:dyDescent="0.55000000000000004">
      <c r="A16" s="152" t="s">
        <v>534</v>
      </c>
      <c r="B16" s="77" t="s">
        <v>73</v>
      </c>
      <c r="C16" s="78" t="s">
        <v>63</v>
      </c>
      <c r="D16" s="79">
        <v>18942.985670000002</v>
      </c>
      <c r="E16" s="79">
        <v>45478.560609</v>
      </c>
      <c r="F16" s="182">
        <v>41.652562034364983</v>
      </c>
    </row>
    <row r="17" spans="1:6" ht="18" customHeight="1" x14ac:dyDescent="0.55000000000000004">
      <c r="A17" s="153">
        <v>2021</v>
      </c>
      <c r="B17" s="84" t="s">
        <v>64</v>
      </c>
      <c r="C17" s="85" t="s">
        <v>52</v>
      </c>
      <c r="D17" s="86">
        <v>18904.652958999999</v>
      </c>
      <c r="E17" s="86">
        <v>47937.256496000002</v>
      </c>
      <c r="F17" s="183">
        <v>39.436242999382848</v>
      </c>
    </row>
    <row r="18" spans="1:6" ht="18" customHeight="1" x14ac:dyDescent="0.55000000000000004">
      <c r="A18" s="152" t="s">
        <v>534</v>
      </c>
      <c r="B18" s="77" t="s">
        <v>65</v>
      </c>
      <c r="C18" s="78" t="s">
        <v>53</v>
      </c>
      <c r="D18" s="79">
        <v>18659.313081</v>
      </c>
      <c r="E18" s="79">
        <v>40842.236706000003</v>
      </c>
      <c r="F18" s="182">
        <v>45.686315407546765</v>
      </c>
    </row>
    <row r="19" spans="1:6" ht="18" customHeight="1" x14ac:dyDescent="0.55000000000000004">
      <c r="A19" s="153" t="s">
        <v>534</v>
      </c>
      <c r="B19" s="84" t="s">
        <v>66</v>
      </c>
      <c r="C19" s="85" t="s">
        <v>54</v>
      </c>
      <c r="D19" s="86">
        <v>22451.201260999998</v>
      </c>
      <c r="E19" s="86">
        <v>50656.938009999998</v>
      </c>
      <c r="F19" s="183">
        <v>44.320091468157806</v>
      </c>
    </row>
    <row r="20" spans="1:6" ht="18" customHeight="1" thickBot="1" x14ac:dyDescent="0.6">
      <c r="A20" s="178" t="s">
        <v>534</v>
      </c>
      <c r="B20" s="90" t="s">
        <v>67</v>
      </c>
      <c r="C20" s="91" t="s">
        <v>55</v>
      </c>
      <c r="D20" s="92">
        <v>19617.121508</v>
      </c>
      <c r="E20" s="92">
        <v>49081.632060999997</v>
      </c>
      <c r="F20" s="184">
        <v>39.968356153314758</v>
      </c>
    </row>
  </sheetData>
  <mergeCells count="7">
    <mergeCell ref="A3:F3"/>
    <mergeCell ref="A4:F4"/>
    <mergeCell ref="B5:C5"/>
    <mergeCell ref="B7:C7"/>
    <mergeCell ref="D7:E7"/>
    <mergeCell ref="F6:F7"/>
    <mergeCell ref="B6:C6"/>
  </mergeCells>
  <hyperlinks>
    <hyperlink ref="H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autoPageBreaks="0"/>
  </sheetPr>
  <dimension ref="A1:G19"/>
  <sheetViews>
    <sheetView showGridLines="0" rightToLeft="1" workbookViewId="0"/>
  </sheetViews>
  <sheetFormatPr defaultColWidth="8.85546875" defaultRowHeight="18" customHeight="1" x14ac:dyDescent="0.2"/>
  <cols>
    <col min="1" max="1" width="9.140625" style="2" customWidth="1"/>
    <col min="2" max="3" width="22.85546875" style="2" customWidth="1"/>
    <col min="4" max="4" width="22" style="2" customWidth="1"/>
    <col min="5" max="5" width="0.85546875" style="2" customWidth="1"/>
    <col min="6" max="6" width="17.85546875" style="2" customWidth="1"/>
    <col min="7" max="258" width="8.85546875" style="2"/>
    <col min="259" max="261" width="25.85546875" style="2" customWidth="1"/>
    <col min="262" max="514" width="8.85546875" style="2"/>
    <col min="515" max="517" width="25.85546875" style="2" customWidth="1"/>
    <col min="518" max="770" width="8.85546875" style="2"/>
    <col min="771" max="773" width="25.85546875" style="2" customWidth="1"/>
    <col min="774" max="1026" width="8.85546875" style="2"/>
    <col min="1027" max="1029" width="25.85546875" style="2" customWidth="1"/>
    <col min="1030" max="1282" width="8.85546875" style="2"/>
    <col min="1283" max="1285" width="25.85546875" style="2" customWidth="1"/>
    <col min="1286" max="1538" width="8.85546875" style="2"/>
    <col min="1539" max="1541" width="25.85546875" style="2" customWidth="1"/>
    <col min="1542" max="1794" width="8.85546875" style="2"/>
    <col min="1795" max="1797" width="25.85546875" style="2" customWidth="1"/>
    <col min="1798" max="2050" width="8.85546875" style="2"/>
    <col min="2051" max="2053" width="25.85546875" style="2" customWidth="1"/>
    <col min="2054" max="2306" width="8.85546875" style="2"/>
    <col min="2307" max="2309" width="25.85546875" style="2" customWidth="1"/>
    <col min="2310" max="2562" width="8.85546875" style="2"/>
    <col min="2563" max="2565" width="25.85546875" style="2" customWidth="1"/>
    <col min="2566" max="2818" width="8.85546875" style="2"/>
    <col min="2819" max="2821" width="25.85546875" style="2" customWidth="1"/>
    <col min="2822" max="3074" width="8.85546875" style="2"/>
    <col min="3075" max="3077" width="25.85546875" style="2" customWidth="1"/>
    <col min="3078" max="3330" width="8.85546875" style="2"/>
    <col min="3331" max="3333" width="25.85546875" style="2" customWidth="1"/>
    <col min="3334" max="3586" width="8.85546875" style="2"/>
    <col min="3587" max="3589" width="25.85546875" style="2" customWidth="1"/>
    <col min="3590" max="3842" width="8.85546875" style="2"/>
    <col min="3843" max="3845" width="25.85546875" style="2" customWidth="1"/>
    <col min="3846" max="4098" width="8.85546875" style="2"/>
    <col min="4099" max="4101" width="25.85546875" style="2" customWidth="1"/>
    <col min="4102" max="4354" width="8.85546875" style="2"/>
    <col min="4355" max="4357" width="25.85546875" style="2" customWidth="1"/>
    <col min="4358" max="4610" width="8.85546875" style="2"/>
    <col min="4611" max="4613" width="25.85546875" style="2" customWidth="1"/>
    <col min="4614" max="4866" width="8.85546875" style="2"/>
    <col min="4867" max="4869" width="25.85546875" style="2" customWidth="1"/>
    <col min="4870" max="5122" width="8.85546875" style="2"/>
    <col min="5123" max="5125" width="25.85546875" style="2" customWidth="1"/>
    <col min="5126" max="5378" width="8.85546875" style="2"/>
    <col min="5379" max="5381" width="25.85546875" style="2" customWidth="1"/>
    <col min="5382" max="5634" width="8.85546875" style="2"/>
    <col min="5635" max="5637" width="25.85546875" style="2" customWidth="1"/>
    <col min="5638" max="5890" width="8.85546875" style="2"/>
    <col min="5891" max="5893" width="25.85546875" style="2" customWidth="1"/>
    <col min="5894" max="6146" width="8.85546875" style="2"/>
    <col min="6147" max="6149" width="25.85546875" style="2" customWidth="1"/>
    <col min="6150" max="6402" width="8.85546875" style="2"/>
    <col min="6403" max="6405" width="25.85546875" style="2" customWidth="1"/>
    <col min="6406" max="6658" width="8.85546875" style="2"/>
    <col min="6659" max="6661" width="25.85546875" style="2" customWidth="1"/>
    <col min="6662" max="6914" width="8.85546875" style="2"/>
    <col min="6915" max="6917" width="25.85546875" style="2" customWidth="1"/>
    <col min="6918" max="7170" width="8.85546875" style="2"/>
    <col min="7171" max="7173" width="25.85546875" style="2" customWidth="1"/>
    <col min="7174" max="7426" width="8.85546875" style="2"/>
    <col min="7427" max="7429" width="25.85546875" style="2" customWidth="1"/>
    <col min="7430" max="7682" width="8.85546875" style="2"/>
    <col min="7683" max="7685" width="25.85546875" style="2" customWidth="1"/>
    <col min="7686" max="7938" width="8.85546875" style="2"/>
    <col min="7939" max="7941" width="25.85546875" style="2" customWidth="1"/>
    <col min="7942" max="8194" width="8.85546875" style="2"/>
    <col min="8195" max="8197" width="25.85546875" style="2" customWidth="1"/>
    <col min="8198" max="8450" width="8.85546875" style="2"/>
    <col min="8451" max="8453" width="25.85546875" style="2" customWidth="1"/>
    <col min="8454" max="8706" width="8.85546875" style="2"/>
    <col min="8707" max="8709" width="25.85546875" style="2" customWidth="1"/>
    <col min="8710" max="8962" width="8.85546875" style="2"/>
    <col min="8963" max="8965" width="25.85546875" style="2" customWidth="1"/>
    <col min="8966" max="9218" width="8.85546875" style="2"/>
    <col min="9219" max="9221" width="25.85546875" style="2" customWidth="1"/>
    <col min="9222" max="9474" width="8.85546875" style="2"/>
    <col min="9475" max="9477" width="25.85546875" style="2" customWidth="1"/>
    <col min="9478" max="9730" width="8.85546875" style="2"/>
    <col min="9731" max="9733" width="25.85546875" style="2" customWidth="1"/>
    <col min="9734" max="9986" width="8.85546875" style="2"/>
    <col min="9987" max="9989" width="25.85546875" style="2" customWidth="1"/>
    <col min="9990" max="10242" width="8.85546875" style="2"/>
    <col min="10243" max="10245" width="25.85546875" style="2" customWidth="1"/>
    <col min="10246" max="10498" width="8.85546875" style="2"/>
    <col min="10499" max="10501" width="25.85546875" style="2" customWidth="1"/>
    <col min="10502" max="10754" width="8.85546875" style="2"/>
    <col min="10755" max="10757" width="25.85546875" style="2" customWidth="1"/>
    <col min="10758" max="11010" width="8.85546875" style="2"/>
    <col min="11011" max="11013" width="25.85546875" style="2" customWidth="1"/>
    <col min="11014" max="11266" width="8.85546875" style="2"/>
    <col min="11267" max="11269" width="25.85546875" style="2" customWidth="1"/>
    <col min="11270" max="11522" width="8.85546875" style="2"/>
    <col min="11523" max="11525" width="25.85546875" style="2" customWidth="1"/>
    <col min="11526" max="11778" width="8.85546875" style="2"/>
    <col min="11779" max="11781" width="25.85546875" style="2" customWidth="1"/>
    <col min="11782" max="12034" width="8.85546875" style="2"/>
    <col min="12035" max="12037" width="25.85546875" style="2" customWidth="1"/>
    <col min="12038" max="12290" width="8.85546875" style="2"/>
    <col min="12291" max="12293" width="25.85546875" style="2" customWidth="1"/>
    <col min="12294" max="12546" width="8.85546875" style="2"/>
    <col min="12547" max="12549" width="25.85546875" style="2" customWidth="1"/>
    <col min="12550" max="12802" width="8.85546875" style="2"/>
    <col min="12803" max="12805" width="25.85546875" style="2" customWidth="1"/>
    <col min="12806" max="13058" width="8.85546875" style="2"/>
    <col min="13059" max="13061" width="25.85546875" style="2" customWidth="1"/>
    <col min="13062" max="13314" width="8.85546875" style="2"/>
    <col min="13315" max="13317" width="25.85546875" style="2" customWidth="1"/>
    <col min="13318" max="13570" width="8.85546875" style="2"/>
    <col min="13571" max="13573" width="25.85546875" style="2" customWidth="1"/>
    <col min="13574" max="13826" width="8.85546875" style="2"/>
    <col min="13827" max="13829" width="25.85546875" style="2" customWidth="1"/>
    <col min="13830" max="14082" width="8.85546875" style="2"/>
    <col min="14083" max="14085" width="25.85546875" style="2" customWidth="1"/>
    <col min="14086" max="14338" width="8.85546875" style="2"/>
    <col min="14339" max="14341" width="25.85546875" style="2" customWidth="1"/>
    <col min="14342" max="14594" width="8.85546875" style="2"/>
    <col min="14595" max="14597" width="25.85546875" style="2" customWidth="1"/>
    <col min="14598" max="14850" width="8.85546875" style="2"/>
    <col min="14851" max="14853" width="25.85546875" style="2" customWidth="1"/>
    <col min="14854" max="15106" width="8.85546875" style="2"/>
    <col min="15107" max="15109" width="25.85546875" style="2" customWidth="1"/>
    <col min="15110" max="15362" width="8.85546875" style="2"/>
    <col min="15363" max="15365" width="25.85546875" style="2" customWidth="1"/>
    <col min="15366" max="15618" width="8.85546875" style="2"/>
    <col min="15619" max="15621" width="25.85546875" style="2" customWidth="1"/>
    <col min="15622" max="15874" width="8.85546875" style="2"/>
    <col min="15875" max="15877" width="25.85546875" style="2" customWidth="1"/>
    <col min="15878" max="16130" width="8.85546875" style="2"/>
    <col min="16131" max="16133" width="25.85546875" style="2" customWidth="1"/>
    <col min="16134" max="16384" width="8.85546875" style="2"/>
  </cols>
  <sheetData>
    <row r="1" spans="1:7" ht="18" customHeight="1" x14ac:dyDescent="0.2">
      <c r="F1" s="5" t="s">
        <v>77</v>
      </c>
    </row>
    <row r="2" spans="1:7" ht="23.25" customHeight="1" x14ac:dyDescent="0.2">
      <c r="E2" s="4"/>
    </row>
    <row r="3" spans="1:7" ht="30" customHeight="1" x14ac:dyDescent="0.25">
      <c r="A3" s="218" t="s">
        <v>44</v>
      </c>
      <c r="B3" s="218"/>
      <c r="C3" s="218"/>
      <c r="D3" s="218"/>
    </row>
    <row r="4" spans="1:7" ht="30" customHeight="1" x14ac:dyDescent="0.2">
      <c r="A4" s="219" t="s">
        <v>49</v>
      </c>
      <c r="B4" s="219"/>
      <c r="C4" s="219"/>
      <c r="D4" s="219"/>
    </row>
    <row r="5" spans="1:7" s="67" customFormat="1" ht="36" customHeight="1" x14ac:dyDescent="0.55000000000000004">
      <c r="A5" s="73"/>
      <c r="B5" s="71" t="s">
        <v>33</v>
      </c>
      <c r="C5" s="71" t="s">
        <v>36</v>
      </c>
      <c r="D5" s="145" t="s">
        <v>112</v>
      </c>
    </row>
    <row r="6" spans="1:7" s="67" customFormat="1" ht="15.75" customHeight="1" x14ac:dyDescent="0.55000000000000004">
      <c r="A6" s="73" t="s">
        <v>15</v>
      </c>
      <c r="B6" s="181" t="s">
        <v>34</v>
      </c>
      <c r="C6" s="181" t="s">
        <v>35</v>
      </c>
      <c r="D6" s="231" t="s">
        <v>113</v>
      </c>
    </row>
    <row r="7" spans="1:7" s="67" customFormat="1" ht="18" customHeight="1" x14ac:dyDescent="0.55000000000000004">
      <c r="A7" s="73" t="s">
        <v>17</v>
      </c>
      <c r="B7" s="242" t="s">
        <v>79</v>
      </c>
      <c r="C7" s="242"/>
      <c r="D7" s="231"/>
    </row>
    <row r="8" spans="1:7" s="67" customFormat="1" ht="18" customHeight="1" x14ac:dyDescent="0.55000000000000004">
      <c r="A8" s="206">
        <v>2011</v>
      </c>
      <c r="B8" s="185">
        <v>176567.73164899999</v>
      </c>
      <c r="C8" s="185">
        <v>493449.08258499997</v>
      </c>
      <c r="D8" s="182">
        <v>35.782360912300412</v>
      </c>
    </row>
    <row r="9" spans="1:7" s="67" customFormat="1" ht="18" customHeight="1" x14ac:dyDescent="0.55000000000000004">
      <c r="A9" s="207">
        <v>2012</v>
      </c>
      <c r="B9" s="186">
        <v>190951.55351299999</v>
      </c>
      <c r="C9" s="186">
        <v>583473.06787499995</v>
      </c>
      <c r="D9" s="183">
        <v>32.726712512788744</v>
      </c>
      <c r="F9" s="95"/>
      <c r="G9" s="95"/>
    </row>
    <row r="10" spans="1:7" s="67" customFormat="1" ht="18" customHeight="1" x14ac:dyDescent="0.55000000000000004">
      <c r="A10" s="206">
        <v>2013</v>
      </c>
      <c r="B10" s="185">
        <v>202443.21295900003</v>
      </c>
      <c r="C10" s="185">
        <v>630582.43309199996</v>
      </c>
      <c r="D10" s="182">
        <v>32.104163125245861</v>
      </c>
      <c r="F10" s="95"/>
      <c r="G10" s="95"/>
    </row>
    <row r="11" spans="1:7" s="67" customFormat="1" ht="18" customHeight="1" x14ac:dyDescent="0.55000000000000004">
      <c r="A11" s="207">
        <v>2014</v>
      </c>
      <c r="B11" s="186">
        <v>217029.90358300001</v>
      </c>
      <c r="C11" s="186">
        <v>651875.76067400002</v>
      </c>
      <c r="D11" s="183">
        <v>33.293139072789607</v>
      </c>
      <c r="F11" s="95"/>
      <c r="G11" s="95"/>
    </row>
    <row r="12" spans="1:7" s="67" customFormat="1" ht="18" customHeight="1" x14ac:dyDescent="0.55000000000000004">
      <c r="A12" s="206">
        <v>2015</v>
      </c>
      <c r="B12" s="185">
        <v>189901.077563</v>
      </c>
      <c r="C12" s="185">
        <v>655033.36353199999</v>
      </c>
      <c r="D12" s="182">
        <v>28.991054217305205</v>
      </c>
      <c r="F12" s="95"/>
      <c r="G12" s="95"/>
    </row>
    <row r="13" spans="1:7" s="67" customFormat="1" ht="18" customHeight="1" x14ac:dyDescent="0.55000000000000004">
      <c r="A13" s="207">
        <v>2016</v>
      </c>
      <c r="B13" s="186">
        <v>177693.53221399998</v>
      </c>
      <c r="C13" s="186">
        <v>525635.96280400001</v>
      </c>
      <c r="D13" s="183">
        <v>33.805436611699008</v>
      </c>
      <c r="F13" s="95"/>
      <c r="G13" s="95"/>
    </row>
    <row r="14" spans="1:7" s="67" customFormat="1" ht="18" customHeight="1" x14ac:dyDescent="0.55000000000000004">
      <c r="A14" s="206">
        <v>2017</v>
      </c>
      <c r="B14" s="185">
        <v>193479.00447199997</v>
      </c>
      <c r="C14" s="185">
        <v>504446.616737</v>
      </c>
      <c r="D14" s="182">
        <v>38.354703560807671</v>
      </c>
      <c r="F14" s="95"/>
      <c r="G14" s="95"/>
    </row>
    <row r="15" spans="1:7" s="67" customFormat="1" ht="18" customHeight="1" x14ac:dyDescent="0.55000000000000004">
      <c r="A15" s="207">
        <v>2018</v>
      </c>
      <c r="B15" s="186">
        <v>235458.08366500001</v>
      </c>
      <c r="C15" s="186">
        <v>513992.690199</v>
      </c>
      <c r="D15" s="183">
        <v>45.809617170594173</v>
      </c>
      <c r="F15" s="95"/>
      <c r="G15" s="95"/>
    </row>
    <row r="16" spans="1:7" s="67" customFormat="1" ht="18" customHeight="1" x14ac:dyDescent="0.55000000000000004">
      <c r="A16" s="76">
        <v>2019</v>
      </c>
      <c r="B16" s="185">
        <v>229184.23463699996</v>
      </c>
      <c r="C16" s="185">
        <v>574361.45460399997</v>
      </c>
      <c r="D16" s="182">
        <v>39.902439970490988</v>
      </c>
      <c r="F16" s="95"/>
      <c r="G16" s="95"/>
    </row>
    <row r="17" spans="1:7" s="67" customFormat="1" ht="18" customHeight="1" thickBot="1" x14ac:dyDescent="0.6">
      <c r="A17" s="187">
        <v>2020</v>
      </c>
      <c r="B17" s="188">
        <v>204352.737425</v>
      </c>
      <c r="C17" s="188">
        <v>517490.59427</v>
      </c>
      <c r="D17" s="189">
        <v>39.489169404763949</v>
      </c>
      <c r="F17" s="95"/>
      <c r="G17" s="95"/>
    </row>
    <row r="18" spans="1:7" s="67" customFormat="1" ht="18" customHeight="1" x14ac:dyDescent="0.55000000000000004">
      <c r="A18" s="205"/>
      <c r="F18" s="95"/>
      <c r="G18" s="95"/>
    </row>
    <row r="19" spans="1:7" s="67" customFormat="1" ht="18" customHeight="1" x14ac:dyDescent="0.55000000000000004"/>
  </sheetData>
  <mergeCells count="4">
    <mergeCell ref="A3:D3"/>
    <mergeCell ref="A4:D4"/>
    <mergeCell ref="D6:D7"/>
    <mergeCell ref="B7:C7"/>
  </mergeCells>
  <hyperlinks>
    <hyperlink ref="F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autoPageBreaks="0"/>
  </sheetPr>
  <dimension ref="A1:R89"/>
  <sheetViews>
    <sheetView showGridLines="0" rightToLeft="1" workbookViewId="0">
      <selection activeCell="A10" sqref="A10"/>
    </sheetView>
  </sheetViews>
  <sheetFormatPr defaultColWidth="8.85546875" defaultRowHeight="18" customHeight="1" x14ac:dyDescent="0.2"/>
  <cols>
    <col min="1" max="1" width="23.85546875" style="2" customWidth="1"/>
    <col min="2" max="5" width="10.140625" style="2" customWidth="1"/>
    <col min="6" max="7" width="9.42578125" style="2" customWidth="1"/>
    <col min="8" max="11" width="12.85546875" style="2" customWidth="1"/>
    <col min="12" max="12" width="23.85546875" style="2" customWidth="1"/>
    <col min="13" max="13" width="0.140625" style="2" customWidth="1"/>
    <col min="14" max="14" width="11.85546875" style="2" bestFit="1" customWidth="1"/>
    <col min="15" max="16" width="8.85546875" style="2"/>
    <col min="17" max="18" width="8.85546875" style="3"/>
    <col min="19" max="252" width="8.85546875" style="2"/>
    <col min="253" max="253" width="5.85546875" style="2" customWidth="1"/>
    <col min="254" max="254" width="32.85546875" style="2" customWidth="1"/>
    <col min="255" max="255" width="5.85546875" style="2" customWidth="1"/>
    <col min="256" max="256" width="32.85546875" style="2" customWidth="1"/>
    <col min="257" max="262" width="8.85546875" style="2"/>
    <col min="263" max="263" width="32.85546875" style="2" customWidth="1"/>
    <col min="264" max="264" width="5.85546875" style="2" customWidth="1"/>
    <col min="265" max="265" width="32.85546875" style="2" customWidth="1"/>
    <col min="266" max="266" width="5.85546875" style="2" customWidth="1"/>
    <col min="267" max="508" width="8.85546875" style="2"/>
    <col min="509" max="509" width="5.85546875" style="2" customWidth="1"/>
    <col min="510" max="510" width="32.85546875" style="2" customWidth="1"/>
    <col min="511" max="511" width="5.85546875" style="2" customWidth="1"/>
    <col min="512" max="512" width="32.85546875" style="2" customWidth="1"/>
    <col min="513" max="518" width="8.85546875" style="2"/>
    <col min="519" max="519" width="32.85546875" style="2" customWidth="1"/>
    <col min="520" max="520" width="5.85546875" style="2" customWidth="1"/>
    <col min="521" max="521" width="32.85546875" style="2" customWidth="1"/>
    <col min="522" max="522" width="5.85546875" style="2" customWidth="1"/>
    <col min="523" max="764" width="8.85546875" style="2"/>
    <col min="765" max="765" width="5.85546875" style="2" customWidth="1"/>
    <col min="766" max="766" width="32.85546875" style="2" customWidth="1"/>
    <col min="767" max="767" width="5.85546875" style="2" customWidth="1"/>
    <col min="768" max="768" width="32.85546875" style="2" customWidth="1"/>
    <col min="769" max="774" width="8.85546875" style="2"/>
    <col min="775" max="775" width="32.85546875" style="2" customWidth="1"/>
    <col min="776" max="776" width="5.85546875" style="2" customWidth="1"/>
    <col min="777" max="777" width="32.85546875" style="2" customWidth="1"/>
    <col min="778" max="778" width="5.85546875" style="2" customWidth="1"/>
    <col min="779" max="1020" width="8.85546875" style="2"/>
    <col min="1021" max="1021" width="5.85546875" style="2" customWidth="1"/>
    <col min="1022" max="1022" width="32.85546875" style="2" customWidth="1"/>
    <col min="1023" max="1023" width="5.85546875" style="2" customWidth="1"/>
    <col min="1024" max="1024" width="32.85546875" style="2" customWidth="1"/>
    <col min="1025" max="1030" width="8.85546875" style="2"/>
    <col min="1031" max="1031" width="32.85546875" style="2" customWidth="1"/>
    <col min="1032" max="1032" width="5.85546875" style="2" customWidth="1"/>
    <col min="1033" max="1033" width="32.85546875" style="2" customWidth="1"/>
    <col min="1034" max="1034" width="5.85546875" style="2" customWidth="1"/>
    <col min="1035" max="1276" width="8.85546875" style="2"/>
    <col min="1277" max="1277" width="5.85546875" style="2" customWidth="1"/>
    <col min="1278" max="1278" width="32.85546875" style="2" customWidth="1"/>
    <col min="1279" max="1279" width="5.85546875" style="2" customWidth="1"/>
    <col min="1280" max="1280" width="32.85546875" style="2" customWidth="1"/>
    <col min="1281" max="1286" width="8.85546875" style="2"/>
    <col min="1287" max="1287" width="32.85546875" style="2" customWidth="1"/>
    <col min="1288" max="1288" width="5.85546875" style="2" customWidth="1"/>
    <col min="1289" max="1289" width="32.85546875" style="2" customWidth="1"/>
    <col min="1290" max="1290" width="5.85546875" style="2" customWidth="1"/>
    <col min="1291" max="1532" width="8.85546875" style="2"/>
    <col min="1533" max="1533" width="5.85546875" style="2" customWidth="1"/>
    <col min="1534" max="1534" width="32.85546875" style="2" customWidth="1"/>
    <col min="1535" max="1535" width="5.85546875" style="2" customWidth="1"/>
    <col min="1536" max="1536" width="32.85546875" style="2" customWidth="1"/>
    <col min="1537" max="1542" width="8.85546875" style="2"/>
    <col min="1543" max="1543" width="32.85546875" style="2" customWidth="1"/>
    <col min="1544" max="1544" width="5.85546875" style="2" customWidth="1"/>
    <col min="1545" max="1545" width="32.85546875" style="2" customWidth="1"/>
    <col min="1546" max="1546" width="5.85546875" style="2" customWidth="1"/>
    <col min="1547" max="1788" width="8.85546875" style="2"/>
    <col min="1789" max="1789" width="5.85546875" style="2" customWidth="1"/>
    <col min="1790" max="1790" width="32.85546875" style="2" customWidth="1"/>
    <col min="1791" max="1791" width="5.85546875" style="2" customWidth="1"/>
    <col min="1792" max="1792" width="32.85546875" style="2" customWidth="1"/>
    <col min="1793" max="1798" width="8.85546875" style="2"/>
    <col min="1799" max="1799" width="32.85546875" style="2" customWidth="1"/>
    <col min="1800" max="1800" width="5.85546875" style="2" customWidth="1"/>
    <col min="1801" max="1801" width="32.85546875" style="2" customWidth="1"/>
    <col min="1802" max="1802" width="5.85546875" style="2" customWidth="1"/>
    <col min="1803" max="2044" width="8.85546875" style="2"/>
    <col min="2045" max="2045" width="5.85546875" style="2" customWidth="1"/>
    <col min="2046" max="2046" width="32.85546875" style="2" customWidth="1"/>
    <col min="2047" max="2047" width="5.85546875" style="2" customWidth="1"/>
    <col min="2048" max="2048" width="32.85546875" style="2" customWidth="1"/>
    <col min="2049" max="2054" width="8.85546875" style="2"/>
    <col min="2055" max="2055" width="32.85546875" style="2" customWidth="1"/>
    <col min="2056" max="2056" width="5.85546875" style="2" customWidth="1"/>
    <col min="2057" max="2057" width="32.85546875" style="2" customWidth="1"/>
    <col min="2058" max="2058" width="5.85546875" style="2" customWidth="1"/>
    <col min="2059" max="2300" width="8.85546875" style="2"/>
    <col min="2301" max="2301" width="5.85546875" style="2" customWidth="1"/>
    <col min="2302" max="2302" width="32.85546875" style="2" customWidth="1"/>
    <col min="2303" max="2303" width="5.85546875" style="2" customWidth="1"/>
    <col min="2304" max="2304" width="32.85546875" style="2" customWidth="1"/>
    <col min="2305" max="2310" width="8.85546875" style="2"/>
    <col min="2311" max="2311" width="32.85546875" style="2" customWidth="1"/>
    <col min="2312" max="2312" width="5.85546875" style="2" customWidth="1"/>
    <col min="2313" max="2313" width="32.85546875" style="2" customWidth="1"/>
    <col min="2314" max="2314" width="5.85546875" style="2" customWidth="1"/>
    <col min="2315" max="2556" width="8.85546875" style="2"/>
    <col min="2557" max="2557" width="5.85546875" style="2" customWidth="1"/>
    <col min="2558" max="2558" width="32.85546875" style="2" customWidth="1"/>
    <col min="2559" max="2559" width="5.85546875" style="2" customWidth="1"/>
    <col min="2560" max="2560" width="32.85546875" style="2" customWidth="1"/>
    <col min="2561" max="2566" width="8.85546875" style="2"/>
    <col min="2567" max="2567" width="32.85546875" style="2" customWidth="1"/>
    <col min="2568" max="2568" width="5.85546875" style="2" customWidth="1"/>
    <col min="2569" max="2569" width="32.85546875" style="2" customWidth="1"/>
    <col min="2570" max="2570" width="5.85546875" style="2" customWidth="1"/>
    <col min="2571" max="2812" width="8.85546875" style="2"/>
    <col min="2813" max="2813" width="5.85546875" style="2" customWidth="1"/>
    <col min="2814" max="2814" width="32.85546875" style="2" customWidth="1"/>
    <col min="2815" max="2815" width="5.85546875" style="2" customWidth="1"/>
    <col min="2816" max="2816" width="32.85546875" style="2" customWidth="1"/>
    <col min="2817" max="2822" width="8.85546875" style="2"/>
    <col min="2823" max="2823" width="32.85546875" style="2" customWidth="1"/>
    <col min="2824" max="2824" width="5.85546875" style="2" customWidth="1"/>
    <col min="2825" max="2825" width="32.85546875" style="2" customWidth="1"/>
    <col min="2826" max="2826" width="5.85546875" style="2" customWidth="1"/>
    <col min="2827" max="3068" width="8.85546875" style="2"/>
    <col min="3069" max="3069" width="5.85546875" style="2" customWidth="1"/>
    <col min="3070" max="3070" width="32.85546875" style="2" customWidth="1"/>
    <col min="3071" max="3071" width="5.85546875" style="2" customWidth="1"/>
    <col min="3072" max="3072" width="32.85546875" style="2" customWidth="1"/>
    <col min="3073" max="3078" width="8.85546875" style="2"/>
    <col min="3079" max="3079" width="32.85546875" style="2" customWidth="1"/>
    <col min="3080" max="3080" width="5.85546875" style="2" customWidth="1"/>
    <col min="3081" max="3081" width="32.85546875" style="2" customWidth="1"/>
    <col min="3082" max="3082" width="5.85546875" style="2" customWidth="1"/>
    <col min="3083" max="3324" width="8.85546875" style="2"/>
    <col min="3325" max="3325" width="5.85546875" style="2" customWidth="1"/>
    <col min="3326" max="3326" width="32.85546875" style="2" customWidth="1"/>
    <col min="3327" max="3327" width="5.85546875" style="2" customWidth="1"/>
    <col min="3328" max="3328" width="32.85546875" style="2" customWidth="1"/>
    <col min="3329" max="3334" width="8.85546875" style="2"/>
    <col min="3335" max="3335" width="32.85546875" style="2" customWidth="1"/>
    <col min="3336" max="3336" width="5.85546875" style="2" customWidth="1"/>
    <col min="3337" max="3337" width="32.85546875" style="2" customWidth="1"/>
    <col min="3338" max="3338" width="5.85546875" style="2" customWidth="1"/>
    <col min="3339" max="3580" width="8.85546875" style="2"/>
    <col min="3581" max="3581" width="5.85546875" style="2" customWidth="1"/>
    <col min="3582" max="3582" width="32.85546875" style="2" customWidth="1"/>
    <col min="3583" max="3583" width="5.85546875" style="2" customWidth="1"/>
    <col min="3584" max="3584" width="32.85546875" style="2" customWidth="1"/>
    <col min="3585" max="3590" width="8.85546875" style="2"/>
    <col min="3591" max="3591" width="32.85546875" style="2" customWidth="1"/>
    <col min="3592" max="3592" width="5.85546875" style="2" customWidth="1"/>
    <col min="3593" max="3593" width="32.85546875" style="2" customWidth="1"/>
    <col min="3594" max="3594" width="5.85546875" style="2" customWidth="1"/>
    <col min="3595" max="3836" width="8.85546875" style="2"/>
    <col min="3837" max="3837" width="5.85546875" style="2" customWidth="1"/>
    <col min="3838" max="3838" width="32.85546875" style="2" customWidth="1"/>
    <col min="3839" max="3839" width="5.85546875" style="2" customWidth="1"/>
    <col min="3840" max="3840" width="32.85546875" style="2" customWidth="1"/>
    <col min="3841" max="3846" width="8.85546875" style="2"/>
    <col min="3847" max="3847" width="32.85546875" style="2" customWidth="1"/>
    <col min="3848" max="3848" width="5.85546875" style="2" customWidth="1"/>
    <col min="3849" max="3849" width="32.85546875" style="2" customWidth="1"/>
    <col min="3850" max="3850" width="5.85546875" style="2" customWidth="1"/>
    <col min="3851" max="4092" width="8.85546875" style="2"/>
    <col min="4093" max="4093" width="5.85546875" style="2" customWidth="1"/>
    <col min="4094" max="4094" width="32.85546875" style="2" customWidth="1"/>
    <col min="4095" max="4095" width="5.85546875" style="2" customWidth="1"/>
    <col min="4096" max="4096" width="32.85546875" style="2" customWidth="1"/>
    <col min="4097" max="4102" width="8.85546875" style="2"/>
    <col min="4103" max="4103" width="32.85546875" style="2" customWidth="1"/>
    <col min="4104" max="4104" width="5.85546875" style="2" customWidth="1"/>
    <col min="4105" max="4105" width="32.85546875" style="2" customWidth="1"/>
    <col min="4106" max="4106" width="5.85546875" style="2" customWidth="1"/>
    <col min="4107" max="4348" width="8.85546875" style="2"/>
    <col min="4349" max="4349" width="5.85546875" style="2" customWidth="1"/>
    <col min="4350" max="4350" width="32.85546875" style="2" customWidth="1"/>
    <col min="4351" max="4351" width="5.85546875" style="2" customWidth="1"/>
    <col min="4352" max="4352" width="32.85546875" style="2" customWidth="1"/>
    <col min="4353" max="4358" width="8.85546875" style="2"/>
    <col min="4359" max="4359" width="32.85546875" style="2" customWidth="1"/>
    <col min="4360" max="4360" width="5.85546875" style="2" customWidth="1"/>
    <col min="4361" max="4361" width="32.85546875" style="2" customWidth="1"/>
    <col min="4362" max="4362" width="5.85546875" style="2" customWidth="1"/>
    <col min="4363" max="4604" width="8.85546875" style="2"/>
    <col min="4605" max="4605" width="5.85546875" style="2" customWidth="1"/>
    <col min="4606" max="4606" width="32.85546875" style="2" customWidth="1"/>
    <col min="4607" max="4607" width="5.85546875" style="2" customWidth="1"/>
    <col min="4608" max="4608" width="32.85546875" style="2" customWidth="1"/>
    <col min="4609" max="4614" width="8.85546875" style="2"/>
    <col min="4615" max="4615" width="32.85546875" style="2" customWidth="1"/>
    <col min="4616" max="4616" width="5.85546875" style="2" customWidth="1"/>
    <col min="4617" max="4617" width="32.85546875" style="2" customWidth="1"/>
    <col min="4618" max="4618" width="5.85546875" style="2" customWidth="1"/>
    <col min="4619" max="4860" width="8.85546875" style="2"/>
    <col min="4861" max="4861" width="5.85546875" style="2" customWidth="1"/>
    <col min="4862" max="4862" width="32.85546875" style="2" customWidth="1"/>
    <col min="4863" max="4863" width="5.85546875" style="2" customWidth="1"/>
    <col min="4864" max="4864" width="32.85546875" style="2" customWidth="1"/>
    <col min="4865" max="4870" width="8.85546875" style="2"/>
    <col min="4871" max="4871" width="32.85546875" style="2" customWidth="1"/>
    <col min="4872" max="4872" width="5.85546875" style="2" customWidth="1"/>
    <col min="4873" max="4873" width="32.85546875" style="2" customWidth="1"/>
    <col min="4874" max="4874" width="5.85546875" style="2" customWidth="1"/>
    <col min="4875" max="5116" width="8.85546875" style="2"/>
    <col min="5117" max="5117" width="5.85546875" style="2" customWidth="1"/>
    <col min="5118" max="5118" width="32.85546875" style="2" customWidth="1"/>
    <col min="5119" max="5119" width="5.85546875" style="2" customWidth="1"/>
    <col min="5120" max="5120" width="32.85546875" style="2" customWidth="1"/>
    <col min="5121" max="5126" width="8.85546875" style="2"/>
    <col min="5127" max="5127" width="32.85546875" style="2" customWidth="1"/>
    <col min="5128" max="5128" width="5.85546875" style="2" customWidth="1"/>
    <col min="5129" max="5129" width="32.85546875" style="2" customWidth="1"/>
    <col min="5130" max="5130" width="5.85546875" style="2" customWidth="1"/>
    <col min="5131" max="5372" width="8.85546875" style="2"/>
    <col min="5373" max="5373" width="5.85546875" style="2" customWidth="1"/>
    <col min="5374" max="5374" width="32.85546875" style="2" customWidth="1"/>
    <col min="5375" max="5375" width="5.85546875" style="2" customWidth="1"/>
    <col min="5376" max="5376" width="32.85546875" style="2" customWidth="1"/>
    <col min="5377" max="5382" width="8.85546875" style="2"/>
    <col min="5383" max="5383" width="32.85546875" style="2" customWidth="1"/>
    <col min="5384" max="5384" width="5.85546875" style="2" customWidth="1"/>
    <col min="5385" max="5385" width="32.85546875" style="2" customWidth="1"/>
    <col min="5386" max="5386" width="5.85546875" style="2" customWidth="1"/>
    <col min="5387" max="5628" width="8.85546875" style="2"/>
    <col min="5629" max="5629" width="5.85546875" style="2" customWidth="1"/>
    <col min="5630" max="5630" width="32.85546875" style="2" customWidth="1"/>
    <col min="5631" max="5631" width="5.85546875" style="2" customWidth="1"/>
    <col min="5632" max="5632" width="32.85546875" style="2" customWidth="1"/>
    <col min="5633" max="5638" width="8.85546875" style="2"/>
    <col min="5639" max="5639" width="32.85546875" style="2" customWidth="1"/>
    <col min="5640" max="5640" width="5.85546875" style="2" customWidth="1"/>
    <col min="5641" max="5641" width="32.85546875" style="2" customWidth="1"/>
    <col min="5642" max="5642" width="5.85546875" style="2" customWidth="1"/>
    <col min="5643" max="5884" width="8.85546875" style="2"/>
    <col min="5885" max="5885" width="5.85546875" style="2" customWidth="1"/>
    <col min="5886" max="5886" width="32.85546875" style="2" customWidth="1"/>
    <col min="5887" max="5887" width="5.85546875" style="2" customWidth="1"/>
    <col min="5888" max="5888" width="32.85546875" style="2" customWidth="1"/>
    <col min="5889" max="5894" width="8.85546875" style="2"/>
    <col min="5895" max="5895" width="32.85546875" style="2" customWidth="1"/>
    <col min="5896" max="5896" width="5.85546875" style="2" customWidth="1"/>
    <col min="5897" max="5897" width="32.85546875" style="2" customWidth="1"/>
    <col min="5898" max="5898" width="5.85546875" style="2" customWidth="1"/>
    <col min="5899" max="6140" width="8.85546875" style="2"/>
    <col min="6141" max="6141" width="5.85546875" style="2" customWidth="1"/>
    <col min="6142" max="6142" width="32.85546875" style="2" customWidth="1"/>
    <col min="6143" max="6143" width="5.85546875" style="2" customWidth="1"/>
    <col min="6144" max="6144" width="32.85546875" style="2" customWidth="1"/>
    <col min="6145" max="6150" width="8.85546875" style="2"/>
    <col min="6151" max="6151" width="32.85546875" style="2" customWidth="1"/>
    <col min="6152" max="6152" width="5.85546875" style="2" customWidth="1"/>
    <col min="6153" max="6153" width="32.85546875" style="2" customWidth="1"/>
    <col min="6154" max="6154" width="5.85546875" style="2" customWidth="1"/>
    <col min="6155" max="6396" width="8.85546875" style="2"/>
    <col min="6397" max="6397" width="5.85546875" style="2" customWidth="1"/>
    <col min="6398" max="6398" width="32.85546875" style="2" customWidth="1"/>
    <col min="6399" max="6399" width="5.85546875" style="2" customWidth="1"/>
    <col min="6400" max="6400" width="32.85546875" style="2" customWidth="1"/>
    <col min="6401" max="6406" width="8.85546875" style="2"/>
    <col min="6407" max="6407" width="32.85546875" style="2" customWidth="1"/>
    <col min="6408" max="6408" width="5.85546875" style="2" customWidth="1"/>
    <col min="6409" max="6409" width="32.85546875" style="2" customWidth="1"/>
    <col min="6410" max="6410" width="5.85546875" style="2" customWidth="1"/>
    <col min="6411" max="6652" width="8.85546875" style="2"/>
    <col min="6653" max="6653" width="5.85546875" style="2" customWidth="1"/>
    <col min="6654" max="6654" width="32.85546875" style="2" customWidth="1"/>
    <col min="6655" max="6655" width="5.85546875" style="2" customWidth="1"/>
    <col min="6656" max="6656" width="32.85546875" style="2" customWidth="1"/>
    <col min="6657" max="6662" width="8.85546875" style="2"/>
    <col min="6663" max="6663" width="32.85546875" style="2" customWidth="1"/>
    <col min="6664" max="6664" width="5.85546875" style="2" customWidth="1"/>
    <col min="6665" max="6665" width="32.85546875" style="2" customWidth="1"/>
    <col min="6666" max="6666" width="5.85546875" style="2" customWidth="1"/>
    <col min="6667" max="6908" width="8.85546875" style="2"/>
    <col min="6909" max="6909" width="5.85546875" style="2" customWidth="1"/>
    <col min="6910" max="6910" width="32.85546875" style="2" customWidth="1"/>
    <col min="6911" max="6911" width="5.85546875" style="2" customWidth="1"/>
    <col min="6912" max="6912" width="32.85546875" style="2" customWidth="1"/>
    <col min="6913" max="6918" width="8.85546875" style="2"/>
    <col min="6919" max="6919" width="32.85546875" style="2" customWidth="1"/>
    <col min="6920" max="6920" width="5.85546875" style="2" customWidth="1"/>
    <col min="6921" max="6921" width="32.85546875" style="2" customWidth="1"/>
    <col min="6922" max="6922" width="5.85546875" style="2" customWidth="1"/>
    <col min="6923" max="7164" width="8.85546875" style="2"/>
    <col min="7165" max="7165" width="5.85546875" style="2" customWidth="1"/>
    <col min="7166" max="7166" width="32.85546875" style="2" customWidth="1"/>
    <col min="7167" max="7167" width="5.85546875" style="2" customWidth="1"/>
    <col min="7168" max="7168" width="32.85546875" style="2" customWidth="1"/>
    <col min="7169" max="7174" width="8.85546875" style="2"/>
    <col min="7175" max="7175" width="32.85546875" style="2" customWidth="1"/>
    <col min="7176" max="7176" width="5.85546875" style="2" customWidth="1"/>
    <col min="7177" max="7177" width="32.85546875" style="2" customWidth="1"/>
    <col min="7178" max="7178" width="5.85546875" style="2" customWidth="1"/>
    <col min="7179" max="7420" width="8.85546875" style="2"/>
    <col min="7421" max="7421" width="5.85546875" style="2" customWidth="1"/>
    <col min="7422" max="7422" width="32.85546875" style="2" customWidth="1"/>
    <col min="7423" max="7423" width="5.85546875" style="2" customWidth="1"/>
    <col min="7424" max="7424" width="32.85546875" style="2" customWidth="1"/>
    <col min="7425" max="7430" width="8.85546875" style="2"/>
    <col min="7431" max="7431" width="32.85546875" style="2" customWidth="1"/>
    <col min="7432" max="7432" width="5.85546875" style="2" customWidth="1"/>
    <col min="7433" max="7433" width="32.85546875" style="2" customWidth="1"/>
    <col min="7434" max="7434" width="5.85546875" style="2" customWidth="1"/>
    <col min="7435" max="7676" width="8.85546875" style="2"/>
    <col min="7677" max="7677" width="5.85546875" style="2" customWidth="1"/>
    <col min="7678" max="7678" width="32.85546875" style="2" customWidth="1"/>
    <col min="7679" max="7679" width="5.85546875" style="2" customWidth="1"/>
    <col min="7680" max="7680" width="32.85546875" style="2" customWidth="1"/>
    <col min="7681" max="7686" width="8.85546875" style="2"/>
    <col min="7687" max="7687" width="32.85546875" style="2" customWidth="1"/>
    <col min="7688" max="7688" width="5.85546875" style="2" customWidth="1"/>
    <col min="7689" max="7689" width="32.85546875" style="2" customWidth="1"/>
    <col min="7690" max="7690" width="5.85546875" style="2" customWidth="1"/>
    <col min="7691" max="7932" width="8.85546875" style="2"/>
    <col min="7933" max="7933" width="5.85546875" style="2" customWidth="1"/>
    <col min="7934" max="7934" width="32.85546875" style="2" customWidth="1"/>
    <col min="7935" max="7935" width="5.85546875" style="2" customWidth="1"/>
    <col min="7936" max="7936" width="32.85546875" style="2" customWidth="1"/>
    <col min="7937" max="7942" width="8.85546875" style="2"/>
    <col min="7943" max="7943" width="32.85546875" style="2" customWidth="1"/>
    <col min="7944" max="7944" width="5.85546875" style="2" customWidth="1"/>
    <col min="7945" max="7945" width="32.85546875" style="2" customWidth="1"/>
    <col min="7946" max="7946" width="5.85546875" style="2" customWidth="1"/>
    <col min="7947" max="8188" width="8.85546875" style="2"/>
    <col min="8189" max="8189" width="5.85546875" style="2" customWidth="1"/>
    <col min="8190" max="8190" width="32.85546875" style="2" customWidth="1"/>
    <col min="8191" max="8191" width="5.85546875" style="2" customWidth="1"/>
    <col min="8192" max="8192" width="32.85546875" style="2" customWidth="1"/>
    <col min="8193" max="8198" width="8.85546875" style="2"/>
    <col min="8199" max="8199" width="32.85546875" style="2" customWidth="1"/>
    <col min="8200" max="8200" width="5.85546875" style="2" customWidth="1"/>
    <col min="8201" max="8201" width="32.85546875" style="2" customWidth="1"/>
    <col min="8202" max="8202" width="5.85546875" style="2" customWidth="1"/>
    <col min="8203" max="8444" width="8.85546875" style="2"/>
    <col min="8445" max="8445" width="5.85546875" style="2" customWidth="1"/>
    <col min="8446" max="8446" width="32.85546875" style="2" customWidth="1"/>
    <col min="8447" max="8447" width="5.85546875" style="2" customWidth="1"/>
    <col min="8448" max="8448" width="32.85546875" style="2" customWidth="1"/>
    <col min="8449" max="8454" width="8.85546875" style="2"/>
    <col min="8455" max="8455" width="32.85546875" style="2" customWidth="1"/>
    <col min="8456" max="8456" width="5.85546875" style="2" customWidth="1"/>
    <col min="8457" max="8457" width="32.85546875" style="2" customWidth="1"/>
    <col min="8458" max="8458" width="5.85546875" style="2" customWidth="1"/>
    <col min="8459" max="8700" width="8.85546875" style="2"/>
    <col min="8701" max="8701" width="5.85546875" style="2" customWidth="1"/>
    <col min="8702" max="8702" width="32.85546875" style="2" customWidth="1"/>
    <col min="8703" max="8703" width="5.85546875" style="2" customWidth="1"/>
    <col min="8704" max="8704" width="32.85546875" style="2" customWidth="1"/>
    <col min="8705" max="8710" width="8.85546875" style="2"/>
    <col min="8711" max="8711" width="32.85546875" style="2" customWidth="1"/>
    <col min="8712" max="8712" width="5.85546875" style="2" customWidth="1"/>
    <col min="8713" max="8713" width="32.85546875" style="2" customWidth="1"/>
    <col min="8714" max="8714" width="5.85546875" style="2" customWidth="1"/>
    <col min="8715" max="8956" width="8.85546875" style="2"/>
    <col min="8957" max="8957" width="5.85546875" style="2" customWidth="1"/>
    <col min="8958" max="8958" width="32.85546875" style="2" customWidth="1"/>
    <col min="8959" max="8959" width="5.85546875" style="2" customWidth="1"/>
    <col min="8960" max="8960" width="32.85546875" style="2" customWidth="1"/>
    <col min="8961" max="8966" width="8.85546875" style="2"/>
    <col min="8967" max="8967" width="32.85546875" style="2" customWidth="1"/>
    <col min="8968" max="8968" width="5.85546875" style="2" customWidth="1"/>
    <col min="8969" max="8969" width="32.85546875" style="2" customWidth="1"/>
    <col min="8970" max="8970" width="5.85546875" style="2" customWidth="1"/>
    <col min="8971" max="9212" width="8.85546875" style="2"/>
    <col min="9213" max="9213" width="5.85546875" style="2" customWidth="1"/>
    <col min="9214" max="9214" width="32.85546875" style="2" customWidth="1"/>
    <col min="9215" max="9215" width="5.85546875" style="2" customWidth="1"/>
    <col min="9216" max="9216" width="32.85546875" style="2" customWidth="1"/>
    <col min="9217" max="9222" width="8.85546875" style="2"/>
    <col min="9223" max="9223" width="32.85546875" style="2" customWidth="1"/>
    <col min="9224" max="9224" width="5.85546875" style="2" customWidth="1"/>
    <col min="9225" max="9225" width="32.85546875" style="2" customWidth="1"/>
    <col min="9226" max="9226" width="5.85546875" style="2" customWidth="1"/>
    <col min="9227" max="9468" width="8.85546875" style="2"/>
    <col min="9469" max="9469" width="5.85546875" style="2" customWidth="1"/>
    <col min="9470" max="9470" width="32.85546875" style="2" customWidth="1"/>
    <col min="9471" max="9471" width="5.85546875" style="2" customWidth="1"/>
    <col min="9472" max="9472" width="32.85546875" style="2" customWidth="1"/>
    <col min="9473" max="9478" width="8.85546875" style="2"/>
    <col min="9479" max="9479" width="32.85546875" style="2" customWidth="1"/>
    <col min="9480" max="9480" width="5.85546875" style="2" customWidth="1"/>
    <col min="9481" max="9481" width="32.85546875" style="2" customWidth="1"/>
    <col min="9482" max="9482" width="5.85546875" style="2" customWidth="1"/>
    <col min="9483" max="9724" width="8.85546875" style="2"/>
    <col min="9725" max="9725" width="5.85546875" style="2" customWidth="1"/>
    <col min="9726" max="9726" width="32.85546875" style="2" customWidth="1"/>
    <col min="9727" max="9727" width="5.85546875" style="2" customWidth="1"/>
    <col min="9728" max="9728" width="32.85546875" style="2" customWidth="1"/>
    <col min="9729" max="9734" width="8.85546875" style="2"/>
    <col min="9735" max="9735" width="32.85546875" style="2" customWidth="1"/>
    <col min="9736" max="9736" width="5.85546875" style="2" customWidth="1"/>
    <col min="9737" max="9737" width="32.85546875" style="2" customWidth="1"/>
    <col min="9738" max="9738" width="5.85546875" style="2" customWidth="1"/>
    <col min="9739" max="9980" width="8.85546875" style="2"/>
    <col min="9981" max="9981" width="5.85546875" style="2" customWidth="1"/>
    <col min="9982" max="9982" width="32.85546875" style="2" customWidth="1"/>
    <col min="9983" max="9983" width="5.85546875" style="2" customWidth="1"/>
    <col min="9984" max="9984" width="32.85546875" style="2" customWidth="1"/>
    <col min="9985" max="9990" width="8.85546875" style="2"/>
    <col min="9991" max="9991" width="32.85546875" style="2" customWidth="1"/>
    <col min="9992" max="9992" width="5.85546875" style="2" customWidth="1"/>
    <col min="9993" max="9993" width="32.85546875" style="2" customWidth="1"/>
    <col min="9994" max="9994" width="5.85546875" style="2" customWidth="1"/>
    <col min="9995" max="10236" width="8.85546875" style="2"/>
    <col min="10237" max="10237" width="5.85546875" style="2" customWidth="1"/>
    <col min="10238" max="10238" width="32.85546875" style="2" customWidth="1"/>
    <col min="10239" max="10239" width="5.85546875" style="2" customWidth="1"/>
    <col min="10240" max="10240" width="32.85546875" style="2" customWidth="1"/>
    <col min="10241" max="10246" width="8.85546875" style="2"/>
    <col min="10247" max="10247" width="32.85546875" style="2" customWidth="1"/>
    <col min="10248" max="10248" width="5.85546875" style="2" customWidth="1"/>
    <col min="10249" max="10249" width="32.85546875" style="2" customWidth="1"/>
    <col min="10250" max="10250" width="5.85546875" style="2" customWidth="1"/>
    <col min="10251" max="10492" width="8.85546875" style="2"/>
    <col min="10493" max="10493" width="5.85546875" style="2" customWidth="1"/>
    <col min="10494" max="10494" width="32.85546875" style="2" customWidth="1"/>
    <col min="10495" max="10495" width="5.85546875" style="2" customWidth="1"/>
    <col min="10496" max="10496" width="32.85546875" style="2" customWidth="1"/>
    <col min="10497" max="10502" width="8.85546875" style="2"/>
    <col min="10503" max="10503" width="32.85546875" style="2" customWidth="1"/>
    <col min="10504" max="10504" width="5.85546875" style="2" customWidth="1"/>
    <col min="10505" max="10505" width="32.85546875" style="2" customWidth="1"/>
    <col min="10506" max="10506" width="5.85546875" style="2" customWidth="1"/>
    <col min="10507" max="10748" width="8.85546875" style="2"/>
    <col min="10749" max="10749" width="5.85546875" style="2" customWidth="1"/>
    <col min="10750" max="10750" width="32.85546875" style="2" customWidth="1"/>
    <col min="10751" max="10751" width="5.85546875" style="2" customWidth="1"/>
    <col min="10752" max="10752" width="32.85546875" style="2" customWidth="1"/>
    <col min="10753" max="10758" width="8.85546875" style="2"/>
    <col min="10759" max="10759" width="32.85546875" style="2" customWidth="1"/>
    <col min="10760" max="10760" width="5.85546875" style="2" customWidth="1"/>
    <col min="10761" max="10761" width="32.85546875" style="2" customWidth="1"/>
    <col min="10762" max="10762" width="5.85546875" style="2" customWidth="1"/>
    <col min="10763" max="11004" width="8.85546875" style="2"/>
    <col min="11005" max="11005" width="5.85546875" style="2" customWidth="1"/>
    <col min="11006" max="11006" width="32.85546875" style="2" customWidth="1"/>
    <col min="11007" max="11007" width="5.85546875" style="2" customWidth="1"/>
    <col min="11008" max="11008" width="32.85546875" style="2" customWidth="1"/>
    <col min="11009" max="11014" width="8.85546875" style="2"/>
    <col min="11015" max="11015" width="32.85546875" style="2" customWidth="1"/>
    <col min="11016" max="11016" width="5.85546875" style="2" customWidth="1"/>
    <col min="11017" max="11017" width="32.85546875" style="2" customWidth="1"/>
    <col min="11018" max="11018" width="5.85546875" style="2" customWidth="1"/>
    <col min="11019" max="11260" width="8.85546875" style="2"/>
    <col min="11261" max="11261" width="5.85546875" style="2" customWidth="1"/>
    <col min="11262" max="11262" width="32.85546875" style="2" customWidth="1"/>
    <col min="11263" max="11263" width="5.85546875" style="2" customWidth="1"/>
    <col min="11264" max="11264" width="32.85546875" style="2" customWidth="1"/>
    <col min="11265" max="11270" width="8.85546875" style="2"/>
    <col min="11271" max="11271" width="32.85546875" style="2" customWidth="1"/>
    <col min="11272" max="11272" width="5.85546875" style="2" customWidth="1"/>
    <col min="11273" max="11273" width="32.85546875" style="2" customWidth="1"/>
    <col min="11274" max="11274" width="5.85546875" style="2" customWidth="1"/>
    <col min="11275" max="11516" width="8.85546875" style="2"/>
    <col min="11517" max="11517" width="5.85546875" style="2" customWidth="1"/>
    <col min="11518" max="11518" width="32.85546875" style="2" customWidth="1"/>
    <col min="11519" max="11519" width="5.85546875" style="2" customWidth="1"/>
    <col min="11520" max="11520" width="32.85546875" style="2" customWidth="1"/>
    <col min="11521" max="11526" width="8.85546875" style="2"/>
    <col min="11527" max="11527" width="32.85546875" style="2" customWidth="1"/>
    <col min="11528" max="11528" width="5.85546875" style="2" customWidth="1"/>
    <col min="11529" max="11529" width="32.85546875" style="2" customWidth="1"/>
    <col min="11530" max="11530" width="5.85546875" style="2" customWidth="1"/>
    <col min="11531" max="11772" width="8.85546875" style="2"/>
    <col min="11773" max="11773" width="5.85546875" style="2" customWidth="1"/>
    <col min="11774" max="11774" width="32.85546875" style="2" customWidth="1"/>
    <col min="11775" max="11775" width="5.85546875" style="2" customWidth="1"/>
    <col min="11776" max="11776" width="32.85546875" style="2" customWidth="1"/>
    <col min="11777" max="11782" width="8.85546875" style="2"/>
    <col min="11783" max="11783" width="32.85546875" style="2" customWidth="1"/>
    <col min="11784" max="11784" width="5.85546875" style="2" customWidth="1"/>
    <col min="11785" max="11785" width="32.85546875" style="2" customWidth="1"/>
    <col min="11786" max="11786" width="5.85546875" style="2" customWidth="1"/>
    <col min="11787" max="12028" width="8.85546875" style="2"/>
    <col min="12029" max="12029" width="5.85546875" style="2" customWidth="1"/>
    <col min="12030" max="12030" width="32.85546875" style="2" customWidth="1"/>
    <col min="12031" max="12031" width="5.85546875" style="2" customWidth="1"/>
    <col min="12032" max="12032" width="32.85546875" style="2" customWidth="1"/>
    <col min="12033" max="12038" width="8.85546875" style="2"/>
    <col min="12039" max="12039" width="32.85546875" style="2" customWidth="1"/>
    <col min="12040" max="12040" width="5.85546875" style="2" customWidth="1"/>
    <col min="12041" max="12041" width="32.85546875" style="2" customWidth="1"/>
    <col min="12042" max="12042" width="5.85546875" style="2" customWidth="1"/>
    <col min="12043" max="12284" width="8.85546875" style="2"/>
    <col min="12285" max="12285" width="5.85546875" style="2" customWidth="1"/>
    <col min="12286" max="12286" width="32.85546875" style="2" customWidth="1"/>
    <col min="12287" max="12287" width="5.85546875" style="2" customWidth="1"/>
    <col min="12288" max="12288" width="32.85546875" style="2" customWidth="1"/>
    <col min="12289" max="12294" width="8.85546875" style="2"/>
    <col min="12295" max="12295" width="32.85546875" style="2" customWidth="1"/>
    <col min="12296" max="12296" width="5.85546875" style="2" customWidth="1"/>
    <col min="12297" max="12297" width="32.85546875" style="2" customWidth="1"/>
    <col min="12298" max="12298" width="5.85546875" style="2" customWidth="1"/>
    <col min="12299" max="12540" width="8.85546875" style="2"/>
    <col min="12541" max="12541" width="5.85546875" style="2" customWidth="1"/>
    <col min="12542" max="12542" width="32.85546875" style="2" customWidth="1"/>
    <col min="12543" max="12543" width="5.85546875" style="2" customWidth="1"/>
    <col min="12544" max="12544" width="32.85546875" style="2" customWidth="1"/>
    <col min="12545" max="12550" width="8.85546875" style="2"/>
    <col min="12551" max="12551" width="32.85546875" style="2" customWidth="1"/>
    <col min="12552" max="12552" width="5.85546875" style="2" customWidth="1"/>
    <col min="12553" max="12553" width="32.85546875" style="2" customWidth="1"/>
    <col min="12554" max="12554" width="5.85546875" style="2" customWidth="1"/>
    <col min="12555" max="12796" width="8.85546875" style="2"/>
    <col min="12797" max="12797" width="5.85546875" style="2" customWidth="1"/>
    <col min="12798" max="12798" width="32.85546875" style="2" customWidth="1"/>
    <col min="12799" max="12799" width="5.85546875" style="2" customWidth="1"/>
    <col min="12800" max="12800" width="32.85546875" style="2" customWidth="1"/>
    <col min="12801" max="12806" width="8.85546875" style="2"/>
    <col min="12807" max="12807" width="32.85546875" style="2" customWidth="1"/>
    <col min="12808" max="12808" width="5.85546875" style="2" customWidth="1"/>
    <col min="12809" max="12809" width="32.85546875" style="2" customWidth="1"/>
    <col min="12810" max="12810" width="5.85546875" style="2" customWidth="1"/>
    <col min="12811" max="13052" width="8.85546875" style="2"/>
    <col min="13053" max="13053" width="5.85546875" style="2" customWidth="1"/>
    <col min="13054" max="13054" width="32.85546875" style="2" customWidth="1"/>
    <col min="13055" max="13055" width="5.85546875" style="2" customWidth="1"/>
    <col min="13056" max="13056" width="32.85546875" style="2" customWidth="1"/>
    <col min="13057" max="13062" width="8.85546875" style="2"/>
    <col min="13063" max="13063" width="32.85546875" style="2" customWidth="1"/>
    <col min="13064" max="13064" width="5.85546875" style="2" customWidth="1"/>
    <col min="13065" max="13065" width="32.85546875" style="2" customWidth="1"/>
    <col min="13066" max="13066" width="5.85546875" style="2" customWidth="1"/>
    <col min="13067" max="13308" width="8.85546875" style="2"/>
    <col min="13309" max="13309" width="5.85546875" style="2" customWidth="1"/>
    <col min="13310" max="13310" width="32.85546875" style="2" customWidth="1"/>
    <col min="13311" max="13311" width="5.85546875" style="2" customWidth="1"/>
    <col min="13312" max="13312" width="32.85546875" style="2" customWidth="1"/>
    <col min="13313" max="13318" width="8.85546875" style="2"/>
    <col min="13319" max="13319" width="32.85546875" style="2" customWidth="1"/>
    <col min="13320" max="13320" width="5.85546875" style="2" customWidth="1"/>
    <col min="13321" max="13321" width="32.85546875" style="2" customWidth="1"/>
    <col min="13322" max="13322" width="5.85546875" style="2" customWidth="1"/>
    <col min="13323" max="13564" width="8.85546875" style="2"/>
    <col min="13565" max="13565" width="5.85546875" style="2" customWidth="1"/>
    <col min="13566" max="13566" width="32.85546875" style="2" customWidth="1"/>
    <col min="13567" max="13567" width="5.85546875" style="2" customWidth="1"/>
    <col min="13568" max="13568" width="32.85546875" style="2" customWidth="1"/>
    <col min="13569" max="13574" width="8.85546875" style="2"/>
    <col min="13575" max="13575" width="32.85546875" style="2" customWidth="1"/>
    <col min="13576" max="13576" width="5.85546875" style="2" customWidth="1"/>
    <col min="13577" max="13577" width="32.85546875" style="2" customWidth="1"/>
    <col min="13578" max="13578" width="5.85546875" style="2" customWidth="1"/>
    <col min="13579" max="13820" width="8.85546875" style="2"/>
    <col min="13821" max="13821" width="5.85546875" style="2" customWidth="1"/>
    <col min="13822" max="13822" width="32.85546875" style="2" customWidth="1"/>
    <col min="13823" max="13823" width="5.85546875" style="2" customWidth="1"/>
    <col min="13824" max="13824" width="32.85546875" style="2" customWidth="1"/>
    <col min="13825" max="13830" width="8.85546875" style="2"/>
    <col min="13831" max="13831" width="32.85546875" style="2" customWidth="1"/>
    <col min="13832" max="13832" width="5.85546875" style="2" customWidth="1"/>
    <col min="13833" max="13833" width="32.85546875" style="2" customWidth="1"/>
    <col min="13834" max="13834" width="5.85546875" style="2" customWidth="1"/>
    <col min="13835" max="14076" width="8.85546875" style="2"/>
    <col min="14077" max="14077" width="5.85546875" style="2" customWidth="1"/>
    <col min="14078" max="14078" width="32.85546875" style="2" customWidth="1"/>
    <col min="14079" max="14079" width="5.85546875" style="2" customWidth="1"/>
    <col min="14080" max="14080" width="32.85546875" style="2" customWidth="1"/>
    <col min="14081" max="14086" width="8.85546875" style="2"/>
    <col min="14087" max="14087" width="32.85546875" style="2" customWidth="1"/>
    <col min="14088" max="14088" width="5.85546875" style="2" customWidth="1"/>
    <col min="14089" max="14089" width="32.85546875" style="2" customWidth="1"/>
    <col min="14090" max="14090" width="5.85546875" style="2" customWidth="1"/>
    <col min="14091" max="14332" width="8.85546875" style="2"/>
    <col min="14333" max="14333" width="5.85546875" style="2" customWidth="1"/>
    <col min="14334" max="14334" width="32.85546875" style="2" customWidth="1"/>
    <col min="14335" max="14335" width="5.85546875" style="2" customWidth="1"/>
    <col min="14336" max="14336" width="32.85546875" style="2" customWidth="1"/>
    <col min="14337" max="14342" width="8.85546875" style="2"/>
    <col min="14343" max="14343" width="32.85546875" style="2" customWidth="1"/>
    <col min="14344" max="14344" width="5.85546875" style="2" customWidth="1"/>
    <col min="14345" max="14345" width="32.85546875" style="2" customWidth="1"/>
    <col min="14346" max="14346" width="5.85546875" style="2" customWidth="1"/>
    <col min="14347" max="14588" width="8.85546875" style="2"/>
    <col min="14589" max="14589" width="5.85546875" style="2" customWidth="1"/>
    <col min="14590" max="14590" width="32.85546875" style="2" customWidth="1"/>
    <col min="14591" max="14591" width="5.85546875" style="2" customWidth="1"/>
    <col min="14592" max="14592" width="32.85546875" style="2" customWidth="1"/>
    <col min="14593" max="14598" width="8.85546875" style="2"/>
    <col min="14599" max="14599" width="32.85546875" style="2" customWidth="1"/>
    <col min="14600" max="14600" width="5.85546875" style="2" customWidth="1"/>
    <col min="14601" max="14601" width="32.85546875" style="2" customWidth="1"/>
    <col min="14602" max="14602" width="5.85546875" style="2" customWidth="1"/>
    <col min="14603" max="14844" width="8.85546875" style="2"/>
    <col min="14845" max="14845" width="5.85546875" style="2" customWidth="1"/>
    <col min="14846" max="14846" width="32.85546875" style="2" customWidth="1"/>
    <col min="14847" max="14847" width="5.85546875" style="2" customWidth="1"/>
    <col min="14848" max="14848" width="32.85546875" style="2" customWidth="1"/>
    <col min="14849" max="14854" width="8.85546875" style="2"/>
    <col min="14855" max="14855" width="32.85546875" style="2" customWidth="1"/>
    <col min="14856" max="14856" width="5.85546875" style="2" customWidth="1"/>
    <col min="14857" max="14857" width="32.85546875" style="2" customWidth="1"/>
    <col min="14858" max="14858" width="5.85546875" style="2" customWidth="1"/>
    <col min="14859" max="15100" width="8.85546875" style="2"/>
    <col min="15101" max="15101" width="5.85546875" style="2" customWidth="1"/>
    <col min="15102" max="15102" width="32.85546875" style="2" customWidth="1"/>
    <col min="15103" max="15103" width="5.85546875" style="2" customWidth="1"/>
    <col min="15104" max="15104" width="32.85546875" style="2" customWidth="1"/>
    <col min="15105" max="15110" width="8.85546875" style="2"/>
    <col min="15111" max="15111" width="32.85546875" style="2" customWidth="1"/>
    <col min="15112" max="15112" width="5.85546875" style="2" customWidth="1"/>
    <col min="15113" max="15113" width="32.85546875" style="2" customWidth="1"/>
    <col min="15114" max="15114" width="5.85546875" style="2" customWidth="1"/>
    <col min="15115" max="15356" width="8.85546875" style="2"/>
    <col min="15357" max="15357" width="5.85546875" style="2" customWidth="1"/>
    <col min="15358" max="15358" width="32.85546875" style="2" customWidth="1"/>
    <col min="15359" max="15359" width="5.85546875" style="2" customWidth="1"/>
    <col min="15360" max="15360" width="32.85546875" style="2" customWidth="1"/>
    <col min="15361" max="15366" width="8.85546875" style="2"/>
    <col min="15367" max="15367" width="32.85546875" style="2" customWidth="1"/>
    <col min="15368" max="15368" width="5.85546875" style="2" customWidth="1"/>
    <col min="15369" max="15369" width="32.85546875" style="2" customWidth="1"/>
    <col min="15370" max="15370" width="5.85546875" style="2" customWidth="1"/>
    <col min="15371" max="15612" width="8.85546875" style="2"/>
    <col min="15613" max="15613" width="5.85546875" style="2" customWidth="1"/>
    <col min="15614" max="15614" width="32.85546875" style="2" customWidth="1"/>
    <col min="15615" max="15615" width="5.85546875" style="2" customWidth="1"/>
    <col min="15616" max="15616" width="32.85546875" style="2" customWidth="1"/>
    <col min="15617" max="15622" width="8.85546875" style="2"/>
    <col min="15623" max="15623" width="32.85546875" style="2" customWidth="1"/>
    <col min="15624" max="15624" width="5.85546875" style="2" customWidth="1"/>
    <col min="15625" max="15625" width="32.85546875" style="2" customWidth="1"/>
    <col min="15626" max="15626" width="5.85546875" style="2" customWidth="1"/>
    <col min="15627" max="15868" width="8.85546875" style="2"/>
    <col min="15869" max="15869" width="5.85546875" style="2" customWidth="1"/>
    <col min="15870" max="15870" width="32.85546875" style="2" customWidth="1"/>
    <col min="15871" max="15871" width="5.85546875" style="2" customWidth="1"/>
    <col min="15872" max="15872" width="32.85546875" style="2" customWidth="1"/>
    <col min="15873" max="15878" width="8.85546875" style="2"/>
    <col min="15879" max="15879" width="32.85546875" style="2" customWidth="1"/>
    <col min="15880" max="15880" width="5.85546875" style="2" customWidth="1"/>
    <col min="15881" max="15881" width="32.85546875" style="2" customWidth="1"/>
    <col min="15882" max="15882" width="5.85546875" style="2" customWidth="1"/>
    <col min="15883" max="16124" width="8.85546875" style="2"/>
    <col min="16125" max="16125" width="5.85546875" style="2" customWidth="1"/>
    <col min="16126" max="16126" width="32.85546875" style="2" customWidth="1"/>
    <col min="16127" max="16127" width="5.85546875" style="2" customWidth="1"/>
    <col min="16128" max="16128" width="32.85546875" style="2" customWidth="1"/>
    <col min="16129" max="16134" width="8.85546875" style="2"/>
    <col min="16135" max="16135" width="32.85546875" style="2" customWidth="1"/>
    <col min="16136" max="16136" width="5.85546875" style="2" customWidth="1"/>
    <col min="16137" max="16137" width="32.85546875" style="2" customWidth="1"/>
    <col min="16138" max="16138" width="5.85546875" style="2" customWidth="1"/>
    <col min="16139" max="16384" width="8.85546875" style="2"/>
  </cols>
  <sheetData>
    <row r="1" spans="1:18" ht="18" customHeight="1" x14ac:dyDescent="0.2">
      <c r="N1" s="5" t="s">
        <v>77</v>
      </c>
    </row>
    <row r="2" spans="1:18" ht="21" customHeight="1" x14ac:dyDescent="0.2"/>
    <row r="3" spans="1:18" ht="23.25" customHeight="1" x14ac:dyDescent="0.25">
      <c r="A3" s="225" t="s">
        <v>624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Q3" s="2"/>
      <c r="R3" s="2"/>
    </row>
    <row r="4" spans="1:18" ht="23.25" customHeight="1" x14ac:dyDescent="0.2">
      <c r="A4" s="226" t="s">
        <v>625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Q4" s="2"/>
      <c r="R4" s="2"/>
    </row>
    <row r="5" spans="1:18" s="67" customFormat="1" ht="18" customHeight="1" x14ac:dyDescent="0.55000000000000004">
      <c r="A5" s="172"/>
      <c r="B5" s="247" t="s">
        <v>117</v>
      </c>
      <c r="C5" s="248"/>
      <c r="D5" s="248"/>
      <c r="E5" s="248"/>
      <c r="F5" s="248"/>
      <c r="G5" s="249"/>
      <c r="H5" s="190"/>
      <c r="I5" s="191"/>
      <c r="J5" s="190"/>
      <c r="K5" s="191"/>
      <c r="L5" s="145"/>
    </row>
    <row r="6" spans="1:18" s="67" customFormat="1" ht="18" customHeight="1" x14ac:dyDescent="0.55000000000000004">
      <c r="A6" s="223" t="s">
        <v>94</v>
      </c>
      <c r="B6" s="243" t="s">
        <v>118</v>
      </c>
      <c r="C6" s="244"/>
      <c r="D6" s="243" t="s">
        <v>114</v>
      </c>
      <c r="E6" s="244"/>
      <c r="F6" s="243" t="s">
        <v>78</v>
      </c>
      <c r="G6" s="244"/>
      <c r="H6" s="243" t="s">
        <v>120</v>
      </c>
      <c r="I6" s="244"/>
      <c r="J6" s="243" t="s">
        <v>495</v>
      </c>
      <c r="K6" s="244"/>
      <c r="L6" s="224" t="s">
        <v>430</v>
      </c>
    </row>
    <row r="7" spans="1:18" s="67" customFormat="1" ht="18" customHeight="1" x14ac:dyDescent="0.55000000000000004">
      <c r="A7" s="223"/>
      <c r="B7" s="250" t="s">
        <v>119</v>
      </c>
      <c r="C7" s="251"/>
      <c r="D7" s="245" t="s">
        <v>115</v>
      </c>
      <c r="E7" s="246"/>
      <c r="F7" s="245" t="s">
        <v>1</v>
      </c>
      <c r="G7" s="246"/>
      <c r="H7" s="245" t="s">
        <v>121</v>
      </c>
      <c r="I7" s="246"/>
      <c r="J7" s="245" t="s">
        <v>116</v>
      </c>
      <c r="K7" s="246"/>
      <c r="L7" s="224"/>
    </row>
    <row r="8" spans="1:18" s="67" customFormat="1" ht="18" customHeight="1" x14ac:dyDescent="0.55000000000000004">
      <c r="A8" s="223"/>
      <c r="B8" s="192">
        <v>2020</v>
      </c>
      <c r="C8" s="192">
        <v>2021</v>
      </c>
      <c r="D8" s="192">
        <v>2020</v>
      </c>
      <c r="E8" s="192">
        <v>2021</v>
      </c>
      <c r="F8" s="192">
        <v>2020</v>
      </c>
      <c r="G8" s="192">
        <v>2021</v>
      </c>
      <c r="H8" s="192">
        <v>2020</v>
      </c>
      <c r="I8" s="192">
        <v>2021</v>
      </c>
      <c r="J8" s="192">
        <v>2020</v>
      </c>
      <c r="K8" s="192">
        <v>2021</v>
      </c>
      <c r="L8" s="224"/>
    </row>
    <row r="9" spans="1:18" s="67" customFormat="1" ht="20.100000000000001" customHeight="1" x14ac:dyDescent="0.55000000000000004">
      <c r="A9" s="193" t="s">
        <v>28</v>
      </c>
      <c r="B9" s="194">
        <v>1030.524124</v>
      </c>
      <c r="C9" s="194">
        <v>1415.913438</v>
      </c>
      <c r="D9" s="194">
        <v>775.38925800000004</v>
      </c>
      <c r="E9" s="194">
        <v>1410.8323849999999</v>
      </c>
      <c r="F9" s="194">
        <v>1805.9133820000002</v>
      </c>
      <c r="G9" s="194">
        <v>2826.7458230000002</v>
      </c>
      <c r="H9" s="194">
        <v>2062.609269</v>
      </c>
      <c r="I9" s="194">
        <v>4719.7301390000002</v>
      </c>
      <c r="J9" s="194">
        <v>-256.69588699999986</v>
      </c>
      <c r="K9" s="194">
        <v>-1892.984316</v>
      </c>
      <c r="L9" s="195" t="s">
        <v>504</v>
      </c>
      <c r="N9" s="175"/>
    </row>
    <row r="10" spans="1:18" s="67" customFormat="1" ht="20.100000000000001" customHeight="1" x14ac:dyDescent="0.55000000000000004">
      <c r="A10" s="196" t="s">
        <v>24</v>
      </c>
      <c r="B10" s="197">
        <v>492.18505199999998</v>
      </c>
      <c r="C10" s="197">
        <v>452.191709</v>
      </c>
      <c r="D10" s="197">
        <v>56.435746999999999</v>
      </c>
      <c r="E10" s="197">
        <v>61.012523000000002</v>
      </c>
      <c r="F10" s="197">
        <v>548.62079900000003</v>
      </c>
      <c r="G10" s="197">
        <v>513.20423200000005</v>
      </c>
      <c r="H10" s="197">
        <v>77.357785000000007</v>
      </c>
      <c r="I10" s="197">
        <v>240.73883599999999</v>
      </c>
      <c r="J10" s="197">
        <v>471.263014</v>
      </c>
      <c r="K10" s="197">
        <v>272.46539600000006</v>
      </c>
      <c r="L10" s="198" t="s">
        <v>505</v>
      </c>
      <c r="N10" s="175"/>
    </row>
    <row r="11" spans="1:18" s="67" customFormat="1" ht="20.100000000000001" customHeight="1" x14ac:dyDescent="0.55000000000000004">
      <c r="A11" s="193" t="s">
        <v>27</v>
      </c>
      <c r="B11" s="194">
        <v>227.346304</v>
      </c>
      <c r="C11" s="194">
        <v>261.31555100000003</v>
      </c>
      <c r="D11" s="194">
        <v>10.564560999999999</v>
      </c>
      <c r="E11" s="194">
        <v>66.821299999999994</v>
      </c>
      <c r="F11" s="194">
        <v>237.910865</v>
      </c>
      <c r="G11" s="194">
        <v>328.13685100000004</v>
      </c>
      <c r="H11" s="194">
        <v>754.20169199999998</v>
      </c>
      <c r="I11" s="194">
        <v>649.95757300000002</v>
      </c>
      <c r="J11" s="194">
        <v>-516.29082700000004</v>
      </c>
      <c r="K11" s="194">
        <v>-321.82072199999999</v>
      </c>
      <c r="L11" s="195" t="s">
        <v>508</v>
      </c>
      <c r="N11" s="175"/>
    </row>
    <row r="12" spans="1:18" s="67" customFormat="1" ht="20.100000000000001" customHeight="1" x14ac:dyDescent="0.55000000000000004">
      <c r="A12" s="196" t="s">
        <v>25</v>
      </c>
      <c r="B12" s="197">
        <v>277.16609099999999</v>
      </c>
      <c r="C12" s="197">
        <v>244.29570899999999</v>
      </c>
      <c r="D12" s="197">
        <v>128.99386100000001</v>
      </c>
      <c r="E12" s="197">
        <v>189.45153400000001</v>
      </c>
      <c r="F12" s="197">
        <v>406.15995199999998</v>
      </c>
      <c r="G12" s="197">
        <v>433.74724300000003</v>
      </c>
      <c r="H12" s="197">
        <v>387.85288700000001</v>
      </c>
      <c r="I12" s="197">
        <v>643.56277399999999</v>
      </c>
      <c r="J12" s="197">
        <v>18.307064999999966</v>
      </c>
      <c r="K12" s="197">
        <v>-209.81553099999996</v>
      </c>
      <c r="L12" s="198" t="s">
        <v>506</v>
      </c>
      <c r="N12" s="175"/>
    </row>
    <row r="13" spans="1:18" s="67" customFormat="1" ht="20.100000000000001" customHeight="1" thickBot="1" x14ac:dyDescent="0.6">
      <c r="A13" s="193" t="s">
        <v>26</v>
      </c>
      <c r="B13" s="194">
        <v>0</v>
      </c>
      <c r="C13" s="194">
        <v>0.96508799999999995</v>
      </c>
      <c r="D13" s="194">
        <v>0</v>
      </c>
      <c r="E13" s="194">
        <v>6.7875969999999999</v>
      </c>
      <c r="F13" s="194">
        <v>0</v>
      </c>
      <c r="G13" s="194">
        <v>7.7526849999999996</v>
      </c>
      <c r="H13" s="194">
        <v>0</v>
      </c>
      <c r="I13" s="194">
        <v>4.556127</v>
      </c>
      <c r="J13" s="194">
        <v>0</v>
      </c>
      <c r="K13" s="194">
        <v>3.1965579999999996</v>
      </c>
      <c r="L13" s="195" t="s">
        <v>507</v>
      </c>
      <c r="N13" s="175"/>
    </row>
    <row r="14" spans="1:18" s="67" customFormat="1" ht="19.5" customHeight="1" thickBot="1" x14ac:dyDescent="0.6">
      <c r="A14" s="199" t="s">
        <v>78</v>
      </c>
      <c r="B14" s="200">
        <v>2027.221571</v>
      </c>
      <c r="C14" s="200">
        <v>2374.6814949999998</v>
      </c>
      <c r="D14" s="200">
        <v>971.3834270000001</v>
      </c>
      <c r="E14" s="200">
        <v>1734.9053390000001</v>
      </c>
      <c r="F14" s="200">
        <v>2998.6049980000003</v>
      </c>
      <c r="G14" s="200">
        <v>4109.5868339999997</v>
      </c>
      <c r="H14" s="200">
        <v>3282.0216330000003</v>
      </c>
      <c r="I14" s="200">
        <v>6258.5454489999993</v>
      </c>
      <c r="J14" s="200">
        <v>-283.41663500000004</v>
      </c>
      <c r="K14" s="200">
        <v>-2148.9586149999996</v>
      </c>
      <c r="L14" s="201" t="s">
        <v>1</v>
      </c>
    </row>
    <row r="15" spans="1:18" ht="35.1" customHeight="1" x14ac:dyDescent="0.2">
      <c r="A15" s="1"/>
      <c r="B15" s="1"/>
      <c r="C15" s="1"/>
      <c r="D15" s="1"/>
      <c r="E15" s="6"/>
      <c r="F15" s="1"/>
      <c r="G15" s="1"/>
      <c r="H15" s="1"/>
      <c r="I15" s="10"/>
      <c r="J15" s="10"/>
      <c r="K15" s="1"/>
      <c r="L15" s="1"/>
      <c r="Q15" s="2"/>
      <c r="R15" s="2"/>
    </row>
    <row r="16" spans="1:18" ht="35.1" customHeight="1" x14ac:dyDescent="0.2">
      <c r="A16" s="1"/>
      <c r="B16" s="1"/>
      <c r="C16" s="6"/>
      <c r="D16" s="1"/>
      <c r="E16" s="1"/>
      <c r="F16" s="1"/>
      <c r="G16" s="1"/>
      <c r="H16" s="1"/>
      <c r="I16" s="1"/>
      <c r="J16" s="1"/>
      <c r="K16" s="1"/>
      <c r="L16" s="1"/>
      <c r="Q16" s="2"/>
      <c r="R16" s="2"/>
    </row>
    <row r="17" spans="1:18" ht="35.1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Q17" s="2"/>
      <c r="R17" s="2"/>
    </row>
    <row r="18" spans="1:18" ht="35.1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Q18" s="2"/>
      <c r="R18" s="2"/>
    </row>
    <row r="19" spans="1:18" ht="35.1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Q19" s="2"/>
      <c r="R19" s="2"/>
    </row>
    <row r="20" spans="1:18" ht="35.1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Q20" s="2"/>
      <c r="R20" s="2"/>
    </row>
    <row r="21" spans="1:18" ht="35.1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Q21" s="2"/>
      <c r="R21" s="2"/>
    </row>
    <row r="22" spans="1:18" ht="35.1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Q22" s="2"/>
      <c r="R22" s="2"/>
    </row>
    <row r="23" spans="1:18" ht="35.1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Q23" s="2"/>
      <c r="R23" s="2"/>
    </row>
    <row r="24" spans="1:18" ht="35.1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Q24" s="2"/>
      <c r="R24" s="2"/>
    </row>
    <row r="25" spans="1:18" ht="35.1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Q25" s="2"/>
      <c r="R25" s="2"/>
    </row>
    <row r="26" spans="1:18" ht="35.1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Q26" s="2"/>
      <c r="R26" s="2"/>
    </row>
    <row r="27" spans="1:18" ht="35.1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Q27" s="2"/>
      <c r="R27" s="2"/>
    </row>
    <row r="28" spans="1:18" ht="35.1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Q28" s="2"/>
      <c r="R28" s="2"/>
    </row>
    <row r="29" spans="1:18" ht="35.1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Q29" s="2"/>
      <c r="R29" s="2"/>
    </row>
    <row r="30" spans="1:18" ht="35.1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Q30" s="2"/>
      <c r="R30" s="2"/>
    </row>
    <row r="31" spans="1:18" ht="35.1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Q31" s="2"/>
      <c r="R31" s="2"/>
    </row>
    <row r="32" spans="1:18" ht="35.1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Q32" s="2"/>
      <c r="R32" s="2"/>
    </row>
    <row r="33" spans="1:18" ht="35.1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Q33" s="2"/>
      <c r="R33" s="2"/>
    </row>
    <row r="34" spans="1:18" ht="35.1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Q34" s="2"/>
      <c r="R34" s="2"/>
    </row>
    <row r="35" spans="1:18" ht="35.1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Q35" s="2"/>
      <c r="R35" s="2"/>
    </row>
    <row r="36" spans="1:18" ht="35.1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Q36" s="2"/>
      <c r="R36" s="2"/>
    </row>
    <row r="37" spans="1:18" ht="35.1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Q37" s="2"/>
      <c r="R37" s="2"/>
    </row>
    <row r="38" spans="1:18" ht="35.1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Q38" s="2"/>
      <c r="R38" s="2"/>
    </row>
    <row r="39" spans="1:18" ht="35.1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Q39" s="2"/>
      <c r="R39" s="2"/>
    </row>
    <row r="40" spans="1:18" ht="35.1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Q40" s="2"/>
      <c r="R40" s="2"/>
    </row>
    <row r="41" spans="1:18" ht="35.1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Q41" s="2"/>
      <c r="R41" s="2"/>
    </row>
    <row r="42" spans="1:18" ht="35.1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Q42" s="2"/>
      <c r="R42" s="2"/>
    </row>
    <row r="43" spans="1:18" ht="35.1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Q43" s="2"/>
      <c r="R43" s="2"/>
    </row>
    <row r="44" spans="1:18" ht="35.1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Q44" s="2"/>
      <c r="R44" s="2"/>
    </row>
    <row r="45" spans="1:18" ht="35.1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Q45" s="2"/>
      <c r="R45" s="2"/>
    </row>
    <row r="46" spans="1:18" ht="35.1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Q46" s="2"/>
      <c r="R46" s="2"/>
    </row>
    <row r="47" spans="1:18" ht="35.1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Q47" s="2"/>
      <c r="R47" s="2"/>
    </row>
    <row r="48" spans="1:18" ht="35.1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Q48" s="2"/>
      <c r="R48" s="2"/>
    </row>
    <row r="49" spans="1:18" ht="35.1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Q49" s="2"/>
      <c r="R49" s="2"/>
    </row>
    <row r="50" spans="1:18" ht="35.1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Q50" s="2"/>
      <c r="R50" s="2"/>
    </row>
    <row r="51" spans="1:18" ht="35.1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Q51" s="2"/>
      <c r="R51" s="2"/>
    </row>
    <row r="52" spans="1:18" ht="35.1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Q52" s="2"/>
      <c r="R52" s="2"/>
    </row>
    <row r="53" spans="1:18" ht="35.1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Q53" s="2"/>
      <c r="R53" s="2"/>
    </row>
    <row r="54" spans="1:18" ht="35.1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Q54" s="2"/>
      <c r="R54" s="2"/>
    </row>
    <row r="55" spans="1:18" ht="35.1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Q55" s="2"/>
      <c r="R55" s="2"/>
    </row>
    <row r="56" spans="1:18" ht="35.1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Q56" s="2"/>
      <c r="R56" s="2"/>
    </row>
    <row r="57" spans="1:18" ht="35.1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Q57" s="2"/>
      <c r="R57" s="2"/>
    </row>
    <row r="58" spans="1:18" ht="35.1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Q58" s="2"/>
      <c r="R58" s="2"/>
    </row>
    <row r="59" spans="1:18" ht="35.1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Q59" s="2"/>
      <c r="R59" s="2"/>
    </row>
    <row r="60" spans="1:18" ht="35.1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Q60" s="2"/>
      <c r="R60" s="2"/>
    </row>
    <row r="61" spans="1:18" ht="35.1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Q61" s="2"/>
      <c r="R61" s="2"/>
    </row>
    <row r="62" spans="1:18" ht="35.1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Q62" s="2"/>
      <c r="R62" s="2"/>
    </row>
    <row r="63" spans="1:18" ht="35.1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Q63" s="2"/>
      <c r="R63" s="2"/>
    </row>
    <row r="64" spans="1:18" ht="35.1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Q64" s="2"/>
      <c r="R64" s="2"/>
    </row>
    <row r="65" spans="1:18" ht="35.1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Q65" s="2"/>
      <c r="R65" s="2"/>
    </row>
    <row r="66" spans="1:18" ht="35.1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Q66" s="2"/>
      <c r="R66" s="2"/>
    </row>
    <row r="67" spans="1:18" ht="35.1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Q67" s="2"/>
      <c r="R67" s="2"/>
    </row>
    <row r="68" spans="1:18" ht="35.1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Q68" s="2"/>
      <c r="R68" s="2"/>
    </row>
    <row r="69" spans="1:18" ht="35.1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Q69" s="2"/>
      <c r="R69" s="2"/>
    </row>
    <row r="70" spans="1:18" ht="35.1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Q70" s="2"/>
      <c r="R70" s="2"/>
    </row>
    <row r="71" spans="1:18" ht="35.1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Q71" s="2"/>
      <c r="R71" s="2"/>
    </row>
    <row r="72" spans="1:18" ht="35.1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Q72" s="2"/>
      <c r="R72" s="2"/>
    </row>
    <row r="73" spans="1:18" ht="35.1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Q73" s="2"/>
      <c r="R73" s="2"/>
    </row>
    <row r="74" spans="1:18" ht="35.1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Q74" s="2"/>
      <c r="R74" s="2"/>
    </row>
    <row r="75" spans="1:18" ht="35.1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Q75" s="2"/>
      <c r="R75" s="2"/>
    </row>
    <row r="76" spans="1:18" ht="35.1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Q76" s="2"/>
      <c r="R76" s="2"/>
    </row>
    <row r="77" spans="1:18" ht="35.1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Q77" s="2"/>
      <c r="R77" s="2"/>
    </row>
    <row r="78" spans="1:18" ht="35.1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Q78" s="2"/>
      <c r="R78" s="2"/>
    </row>
    <row r="79" spans="1:18" ht="35.1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Q79" s="2"/>
      <c r="R79" s="2"/>
    </row>
    <row r="80" spans="1:18" ht="35.1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Q80" s="2"/>
      <c r="R80" s="2"/>
    </row>
    <row r="81" spans="1:18" ht="35.1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Q81" s="2"/>
      <c r="R81" s="2"/>
    </row>
    <row r="82" spans="1:18" ht="35.1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Q82" s="2"/>
      <c r="R82" s="2"/>
    </row>
    <row r="83" spans="1:18" ht="35.1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Q83" s="2"/>
      <c r="R83" s="2"/>
    </row>
    <row r="84" spans="1:18" ht="35.1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Q84" s="2"/>
      <c r="R84" s="2"/>
    </row>
    <row r="85" spans="1:18" ht="35.1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Q85" s="2"/>
      <c r="R85" s="2"/>
    </row>
    <row r="86" spans="1:18" ht="35.1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Q86" s="2"/>
      <c r="R86" s="2"/>
    </row>
    <row r="87" spans="1:18" ht="35.1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Q87" s="2"/>
      <c r="R87" s="2"/>
    </row>
    <row r="88" spans="1:18" ht="35.1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Q88" s="2"/>
      <c r="R88" s="2"/>
    </row>
    <row r="89" spans="1:18" ht="35.1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Q89" s="2"/>
      <c r="R89" s="2"/>
    </row>
  </sheetData>
  <mergeCells count="15">
    <mergeCell ref="A6:A8"/>
    <mergeCell ref="L6:L8"/>
    <mergeCell ref="A3:L3"/>
    <mergeCell ref="A4:L4"/>
    <mergeCell ref="B6:C6"/>
    <mergeCell ref="J6:K6"/>
    <mergeCell ref="J7:K7"/>
    <mergeCell ref="B5:G5"/>
    <mergeCell ref="B7:C7"/>
    <mergeCell ref="D6:E6"/>
    <mergeCell ref="D7:E7"/>
    <mergeCell ref="F6:G6"/>
    <mergeCell ref="F7:G7"/>
    <mergeCell ref="H6:I6"/>
    <mergeCell ref="H7:I7"/>
  </mergeCells>
  <conditionalFormatting sqref="J9:K14">
    <cfRule type="expression" dxfId="0" priority="1">
      <formula>J9&lt;0</formula>
    </cfRule>
  </conditionalFormatting>
  <hyperlinks>
    <hyperlink ref="N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autoPageBreaks="0"/>
  </sheetPr>
  <dimension ref="A1:J20"/>
  <sheetViews>
    <sheetView showGridLines="0" rightToLeft="1" zoomScaleNormal="100" workbookViewId="0"/>
  </sheetViews>
  <sheetFormatPr defaultColWidth="8.85546875" defaultRowHeight="18" customHeight="1" x14ac:dyDescent="0.45"/>
  <cols>
    <col min="1" max="1" width="8.85546875" style="42" customWidth="1"/>
    <col min="2" max="2" width="11.85546875" style="42" customWidth="1"/>
    <col min="3" max="3" width="11.85546875" style="42" bestFit="1" customWidth="1"/>
    <col min="4" max="4" width="15" style="42" customWidth="1"/>
    <col min="5" max="5" width="25.85546875" style="42" customWidth="1"/>
    <col min="6" max="6" width="15" style="42" customWidth="1"/>
    <col min="7" max="7" width="23.140625" style="42" bestFit="1" customWidth="1"/>
    <col min="8" max="8" width="15.140625" style="42" customWidth="1"/>
    <col min="9" max="9" width="0.85546875" style="42" customWidth="1"/>
    <col min="10" max="10" width="17.85546875" style="42" customWidth="1"/>
    <col min="11" max="260" width="8.85546875" style="42"/>
    <col min="261" max="263" width="25.85546875" style="42" customWidth="1"/>
    <col min="264" max="516" width="8.85546875" style="42"/>
    <col min="517" max="519" width="25.85546875" style="42" customWidth="1"/>
    <col min="520" max="772" width="8.85546875" style="42"/>
    <col min="773" max="775" width="25.85546875" style="42" customWidth="1"/>
    <col min="776" max="1028" width="8.85546875" style="42"/>
    <col min="1029" max="1031" width="25.85546875" style="42" customWidth="1"/>
    <col min="1032" max="1284" width="8.85546875" style="42"/>
    <col min="1285" max="1287" width="25.85546875" style="42" customWidth="1"/>
    <col min="1288" max="1540" width="8.85546875" style="42"/>
    <col min="1541" max="1543" width="25.85546875" style="42" customWidth="1"/>
    <col min="1544" max="1796" width="8.85546875" style="42"/>
    <col min="1797" max="1799" width="25.85546875" style="42" customWidth="1"/>
    <col min="1800" max="2052" width="8.85546875" style="42"/>
    <col min="2053" max="2055" width="25.85546875" style="42" customWidth="1"/>
    <col min="2056" max="2308" width="8.85546875" style="42"/>
    <col min="2309" max="2311" width="25.85546875" style="42" customWidth="1"/>
    <col min="2312" max="2564" width="8.85546875" style="42"/>
    <col min="2565" max="2567" width="25.85546875" style="42" customWidth="1"/>
    <col min="2568" max="2820" width="8.85546875" style="42"/>
    <col min="2821" max="2823" width="25.85546875" style="42" customWidth="1"/>
    <col min="2824" max="3076" width="8.85546875" style="42"/>
    <col min="3077" max="3079" width="25.85546875" style="42" customWidth="1"/>
    <col min="3080" max="3332" width="8.85546875" style="42"/>
    <col min="3333" max="3335" width="25.85546875" style="42" customWidth="1"/>
    <col min="3336" max="3588" width="8.85546875" style="42"/>
    <col min="3589" max="3591" width="25.85546875" style="42" customWidth="1"/>
    <col min="3592" max="3844" width="8.85546875" style="42"/>
    <col min="3845" max="3847" width="25.85546875" style="42" customWidth="1"/>
    <col min="3848" max="4100" width="8.85546875" style="42"/>
    <col min="4101" max="4103" width="25.85546875" style="42" customWidth="1"/>
    <col min="4104" max="4356" width="8.85546875" style="42"/>
    <col min="4357" max="4359" width="25.85546875" style="42" customWidth="1"/>
    <col min="4360" max="4612" width="8.85546875" style="42"/>
    <col min="4613" max="4615" width="25.85546875" style="42" customWidth="1"/>
    <col min="4616" max="4868" width="8.85546875" style="42"/>
    <col min="4869" max="4871" width="25.85546875" style="42" customWidth="1"/>
    <col min="4872" max="5124" width="8.85546875" style="42"/>
    <col min="5125" max="5127" width="25.85546875" style="42" customWidth="1"/>
    <col min="5128" max="5380" width="8.85546875" style="42"/>
    <col min="5381" max="5383" width="25.85546875" style="42" customWidth="1"/>
    <col min="5384" max="5636" width="8.85546875" style="42"/>
    <col min="5637" max="5639" width="25.85546875" style="42" customWidth="1"/>
    <col min="5640" max="5892" width="8.85546875" style="42"/>
    <col min="5893" max="5895" width="25.85546875" style="42" customWidth="1"/>
    <col min="5896" max="6148" width="8.85546875" style="42"/>
    <col min="6149" max="6151" width="25.85546875" style="42" customWidth="1"/>
    <col min="6152" max="6404" width="8.85546875" style="42"/>
    <col min="6405" max="6407" width="25.85546875" style="42" customWidth="1"/>
    <col min="6408" max="6660" width="8.85546875" style="42"/>
    <col min="6661" max="6663" width="25.85546875" style="42" customWidth="1"/>
    <col min="6664" max="6916" width="8.85546875" style="42"/>
    <col min="6917" max="6919" width="25.85546875" style="42" customWidth="1"/>
    <col min="6920" max="7172" width="8.85546875" style="42"/>
    <col min="7173" max="7175" width="25.85546875" style="42" customWidth="1"/>
    <col min="7176" max="7428" width="8.85546875" style="42"/>
    <col min="7429" max="7431" width="25.85546875" style="42" customWidth="1"/>
    <col min="7432" max="7684" width="8.85546875" style="42"/>
    <col min="7685" max="7687" width="25.85546875" style="42" customWidth="1"/>
    <col min="7688" max="7940" width="8.85546875" style="42"/>
    <col min="7941" max="7943" width="25.85546875" style="42" customWidth="1"/>
    <col min="7944" max="8196" width="8.85546875" style="42"/>
    <col min="8197" max="8199" width="25.85546875" style="42" customWidth="1"/>
    <col min="8200" max="8452" width="8.85546875" style="42"/>
    <col min="8453" max="8455" width="25.85546875" style="42" customWidth="1"/>
    <col min="8456" max="8708" width="8.85546875" style="42"/>
    <col min="8709" max="8711" width="25.85546875" style="42" customWidth="1"/>
    <col min="8712" max="8964" width="8.85546875" style="42"/>
    <col min="8965" max="8967" width="25.85546875" style="42" customWidth="1"/>
    <col min="8968" max="9220" width="8.85546875" style="42"/>
    <col min="9221" max="9223" width="25.85546875" style="42" customWidth="1"/>
    <col min="9224" max="9476" width="8.85546875" style="42"/>
    <col min="9477" max="9479" width="25.85546875" style="42" customWidth="1"/>
    <col min="9480" max="9732" width="8.85546875" style="42"/>
    <col min="9733" max="9735" width="25.85546875" style="42" customWidth="1"/>
    <col min="9736" max="9988" width="8.85546875" style="42"/>
    <col min="9989" max="9991" width="25.85546875" style="42" customWidth="1"/>
    <col min="9992" max="10244" width="8.85546875" style="42"/>
    <col min="10245" max="10247" width="25.85546875" style="42" customWidth="1"/>
    <col min="10248" max="10500" width="8.85546875" style="42"/>
    <col min="10501" max="10503" width="25.85546875" style="42" customWidth="1"/>
    <col min="10504" max="10756" width="8.85546875" style="42"/>
    <col min="10757" max="10759" width="25.85546875" style="42" customWidth="1"/>
    <col min="10760" max="11012" width="8.85546875" style="42"/>
    <col min="11013" max="11015" width="25.85546875" style="42" customWidth="1"/>
    <col min="11016" max="11268" width="8.85546875" style="42"/>
    <col min="11269" max="11271" width="25.85546875" style="42" customWidth="1"/>
    <col min="11272" max="11524" width="8.85546875" style="42"/>
    <col min="11525" max="11527" width="25.85546875" style="42" customWidth="1"/>
    <col min="11528" max="11780" width="8.85546875" style="42"/>
    <col min="11781" max="11783" width="25.85546875" style="42" customWidth="1"/>
    <col min="11784" max="12036" width="8.85546875" style="42"/>
    <col min="12037" max="12039" width="25.85546875" style="42" customWidth="1"/>
    <col min="12040" max="12292" width="8.85546875" style="42"/>
    <col min="12293" max="12295" width="25.85546875" style="42" customWidth="1"/>
    <col min="12296" max="12548" width="8.85546875" style="42"/>
    <col min="12549" max="12551" width="25.85546875" style="42" customWidth="1"/>
    <col min="12552" max="12804" width="8.85546875" style="42"/>
    <col min="12805" max="12807" width="25.85546875" style="42" customWidth="1"/>
    <col min="12808" max="13060" width="8.85546875" style="42"/>
    <col min="13061" max="13063" width="25.85546875" style="42" customWidth="1"/>
    <col min="13064" max="13316" width="8.85546875" style="42"/>
    <col min="13317" max="13319" width="25.85546875" style="42" customWidth="1"/>
    <col min="13320" max="13572" width="8.85546875" style="42"/>
    <col min="13573" max="13575" width="25.85546875" style="42" customWidth="1"/>
    <col min="13576" max="13828" width="8.85546875" style="42"/>
    <col min="13829" max="13831" width="25.85546875" style="42" customWidth="1"/>
    <col min="13832" max="14084" width="8.85546875" style="42"/>
    <col min="14085" max="14087" width="25.85546875" style="42" customWidth="1"/>
    <col min="14088" max="14340" width="8.85546875" style="42"/>
    <col min="14341" max="14343" width="25.85546875" style="42" customWidth="1"/>
    <col min="14344" max="14596" width="8.85546875" style="42"/>
    <col min="14597" max="14599" width="25.85546875" style="42" customWidth="1"/>
    <col min="14600" max="14852" width="8.85546875" style="42"/>
    <col min="14853" max="14855" width="25.85546875" style="42" customWidth="1"/>
    <col min="14856" max="15108" width="8.85546875" style="42"/>
    <col min="15109" max="15111" width="25.85546875" style="42" customWidth="1"/>
    <col min="15112" max="15364" width="8.85546875" style="42"/>
    <col min="15365" max="15367" width="25.85546875" style="42" customWidth="1"/>
    <col min="15368" max="15620" width="8.85546875" style="42"/>
    <col min="15621" max="15623" width="25.85546875" style="42" customWidth="1"/>
    <col min="15624" max="15876" width="8.85546875" style="42"/>
    <col min="15877" max="15879" width="25.85546875" style="42" customWidth="1"/>
    <col min="15880" max="16132" width="8.85546875" style="42"/>
    <col min="16133" max="16135" width="25.85546875" style="42" customWidth="1"/>
    <col min="16136" max="16384" width="8.85546875" style="42"/>
  </cols>
  <sheetData>
    <row r="1" spans="1:10" x14ac:dyDescent="0.45">
      <c r="J1" s="43" t="s">
        <v>77</v>
      </c>
    </row>
    <row r="3" spans="1:10" ht="30" customHeight="1" x14ac:dyDescent="0.45">
      <c r="A3" s="213" t="s">
        <v>300</v>
      </c>
      <c r="B3" s="213"/>
      <c r="C3" s="213"/>
      <c r="D3" s="213"/>
      <c r="E3" s="213"/>
      <c r="F3" s="213"/>
      <c r="G3" s="213"/>
      <c r="H3" s="213"/>
    </row>
    <row r="4" spans="1:10" ht="30" customHeight="1" x14ac:dyDescent="0.45">
      <c r="A4" s="214" t="s">
        <v>301</v>
      </c>
      <c r="B4" s="214"/>
      <c r="C4" s="214"/>
      <c r="D4" s="214"/>
      <c r="E4" s="214"/>
      <c r="F4" s="214"/>
      <c r="G4" s="214"/>
      <c r="H4" s="214"/>
    </row>
    <row r="5" spans="1:10" ht="18" customHeight="1" x14ac:dyDescent="0.45">
      <c r="A5" s="215" t="s">
        <v>15</v>
      </c>
      <c r="B5" s="44"/>
      <c r="C5" s="45"/>
      <c r="D5" s="216" t="s">
        <v>483</v>
      </c>
      <c r="E5" s="216"/>
      <c r="F5" s="216" t="s">
        <v>484</v>
      </c>
      <c r="G5" s="216"/>
      <c r="H5" s="46" t="s">
        <v>485</v>
      </c>
    </row>
    <row r="6" spans="1:10" ht="18" customHeight="1" x14ac:dyDescent="0.45">
      <c r="A6" s="215"/>
      <c r="B6" s="217" t="s">
        <v>50</v>
      </c>
      <c r="C6" s="215" t="s">
        <v>51</v>
      </c>
      <c r="D6" s="47" t="s">
        <v>488</v>
      </c>
      <c r="E6" s="47" t="s">
        <v>471</v>
      </c>
      <c r="F6" s="47" t="s">
        <v>488</v>
      </c>
      <c r="G6" s="47" t="s">
        <v>471</v>
      </c>
      <c r="H6" s="48" t="s">
        <v>488</v>
      </c>
    </row>
    <row r="7" spans="1:10" ht="18" customHeight="1" x14ac:dyDescent="0.45">
      <c r="A7" s="49" t="s">
        <v>17</v>
      </c>
      <c r="B7" s="217"/>
      <c r="C7" s="215"/>
      <c r="D7" s="50" t="s">
        <v>489</v>
      </c>
      <c r="E7" s="50" t="s">
        <v>470</v>
      </c>
      <c r="F7" s="50" t="s">
        <v>489</v>
      </c>
      <c r="G7" s="50" t="s">
        <v>470</v>
      </c>
      <c r="H7" s="51" t="s">
        <v>489</v>
      </c>
    </row>
    <row r="8" spans="1:10" ht="19.5" customHeight="1" x14ac:dyDescent="0.45">
      <c r="A8" s="52">
        <v>2020</v>
      </c>
      <c r="B8" s="53" t="s">
        <v>67</v>
      </c>
      <c r="C8" s="54" t="s">
        <v>55</v>
      </c>
      <c r="D8" s="55">
        <v>36322.724789</v>
      </c>
      <c r="E8" s="56">
        <v>95.238950924568769</v>
      </c>
      <c r="F8" s="55">
        <v>1815.793576</v>
      </c>
      <c r="G8" s="56">
        <v>4.7610490754312238</v>
      </c>
      <c r="H8" s="55">
        <v>38138.518365000004</v>
      </c>
    </row>
    <row r="9" spans="1:10" ht="19.5" customHeight="1" x14ac:dyDescent="0.45">
      <c r="A9" s="57" t="s">
        <v>534</v>
      </c>
      <c r="B9" s="58" t="s">
        <v>68</v>
      </c>
      <c r="C9" s="59" t="s">
        <v>56</v>
      </c>
      <c r="D9" s="60">
        <v>34913.439022000006</v>
      </c>
      <c r="E9" s="61">
        <v>93.51332617731299</v>
      </c>
      <c r="F9" s="60">
        <v>2421.816229</v>
      </c>
      <c r="G9" s="61">
        <v>6.4866738226870249</v>
      </c>
      <c r="H9" s="60">
        <v>37335.255251000002</v>
      </c>
    </row>
    <row r="10" spans="1:10" ht="19.5" customHeight="1" x14ac:dyDescent="0.45">
      <c r="A10" s="52" t="s">
        <v>534</v>
      </c>
      <c r="B10" s="53" t="s">
        <v>74</v>
      </c>
      <c r="C10" s="54" t="s">
        <v>57</v>
      </c>
      <c r="D10" s="55">
        <v>40930.543189000004</v>
      </c>
      <c r="E10" s="56">
        <v>92.640452639287858</v>
      </c>
      <c r="F10" s="55">
        <v>3251.6062099999999</v>
      </c>
      <c r="G10" s="56">
        <v>7.359547360712142</v>
      </c>
      <c r="H10" s="55">
        <v>44182.149399000002</v>
      </c>
    </row>
    <row r="11" spans="1:10" ht="19.5" customHeight="1" x14ac:dyDescent="0.45">
      <c r="A11" s="57" t="s">
        <v>534</v>
      </c>
      <c r="B11" s="58" t="s">
        <v>75</v>
      </c>
      <c r="C11" s="59" t="s">
        <v>58</v>
      </c>
      <c r="D11" s="60">
        <v>47905.437328</v>
      </c>
      <c r="E11" s="61">
        <v>93.776757546500505</v>
      </c>
      <c r="F11" s="60">
        <v>3179.1155840000001</v>
      </c>
      <c r="G11" s="61">
        <v>6.2232424534995019</v>
      </c>
      <c r="H11" s="60">
        <v>51084.552911999999</v>
      </c>
    </row>
    <row r="12" spans="1:10" ht="19.5" customHeight="1" x14ac:dyDescent="0.45">
      <c r="A12" s="52" t="s">
        <v>534</v>
      </c>
      <c r="B12" s="53" t="s">
        <v>69</v>
      </c>
      <c r="C12" s="54" t="s">
        <v>59</v>
      </c>
      <c r="D12" s="55">
        <v>53494.996447999998</v>
      </c>
      <c r="E12" s="56">
        <v>95.322992077879533</v>
      </c>
      <c r="F12" s="55">
        <v>2624.7237599999999</v>
      </c>
      <c r="G12" s="56">
        <v>4.6770079221204659</v>
      </c>
      <c r="H12" s="55">
        <v>56119.720207999999</v>
      </c>
    </row>
    <row r="13" spans="1:10" ht="19.5" customHeight="1" x14ac:dyDescent="0.45">
      <c r="A13" s="57" t="s">
        <v>534</v>
      </c>
      <c r="B13" s="58" t="s">
        <v>70</v>
      </c>
      <c r="C13" s="59" t="s">
        <v>60</v>
      </c>
      <c r="D13" s="60">
        <v>50940.495329999998</v>
      </c>
      <c r="E13" s="61">
        <v>95.439033406399901</v>
      </c>
      <c r="F13" s="60">
        <v>2434.4116779999999</v>
      </c>
      <c r="G13" s="61">
        <v>4.5609665936001029</v>
      </c>
      <c r="H13" s="60">
        <v>53374.907007999995</v>
      </c>
    </row>
    <row r="14" spans="1:10" ht="19.5" customHeight="1" x14ac:dyDescent="0.45">
      <c r="A14" s="52" t="s">
        <v>534</v>
      </c>
      <c r="B14" s="53" t="s">
        <v>71</v>
      </c>
      <c r="C14" s="54" t="s">
        <v>61</v>
      </c>
      <c r="D14" s="55">
        <v>52454.595627000002</v>
      </c>
      <c r="E14" s="56">
        <v>93.833156029002254</v>
      </c>
      <c r="F14" s="55">
        <v>3447.3881139999999</v>
      </c>
      <c r="G14" s="56">
        <v>6.1668439709977481</v>
      </c>
      <c r="H14" s="55">
        <v>55901.983741000004</v>
      </c>
    </row>
    <row r="15" spans="1:10" ht="19.5" customHeight="1" x14ac:dyDescent="0.45">
      <c r="A15" s="57" t="s">
        <v>534</v>
      </c>
      <c r="B15" s="58" t="s">
        <v>72</v>
      </c>
      <c r="C15" s="59" t="s">
        <v>62</v>
      </c>
      <c r="D15" s="60">
        <v>53668.112547999997</v>
      </c>
      <c r="E15" s="61">
        <v>91.26249690257508</v>
      </c>
      <c r="F15" s="60">
        <v>5138.2037039999996</v>
      </c>
      <c r="G15" s="61">
        <v>8.7375030974249306</v>
      </c>
      <c r="H15" s="60">
        <v>58806.316251999997</v>
      </c>
    </row>
    <row r="16" spans="1:10" ht="19.5" customHeight="1" x14ac:dyDescent="0.45">
      <c r="A16" s="52" t="s">
        <v>534</v>
      </c>
      <c r="B16" s="53" t="s">
        <v>73</v>
      </c>
      <c r="C16" s="54" t="s">
        <v>63</v>
      </c>
      <c r="D16" s="55">
        <v>62404.211306999998</v>
      </c>
      <c r="E16" s="56">
        <v>95.513649607449395</v>
      </c>
      <c r="F16" s="55">
        <v>2931.1743299999998</v>
      </c>
      <c r="G16" s="56">
        <v>4.4863503925506034</v>
      </c>
      <c r="H16" s="55">
        <v>65335.385636999999</v>
      </c>
    </row>
    <row r="17" spans="1:8" ht="19.5" customHeight="1" x14ac:dyDescent="0.45">
      <c r="A17" s="57">
        <v>2021</v>
      </c>
      <c r="B17" s="58" t="s">
        <v>64</v>
      </c>
      <c r="C17" s="59" t="s">
        <v>52</v>
      </c>
      <c r="D17" s="60">
        <v>68237.256393000003</v>
      </c>
      <c r="E17" s="61">
        <v>94.857035786084538</v>
      </c>
      <c r="F17" s="60">
        <v>3699.6914860000002</v>
      </c>
      <c r="G17" s="61">
        <v>5.1429642139154792</v>
      </c>
      <c r="H17" s="60">
        <v>71936.947878999999</v>
      </c>
    </row>
    <row r="18" spans="1:8" ht="19.5" customHeight="1" x14ac:dyDescent="0.45">
      <c r="A18" s="52" t="s">
        <v>534</v>
      </c>
      <c r="B18" s="53" t="s">
        <v>65</v>
      </c>
      <c r="C18" s="54" t="s">
        <v>53</v>
      </c>
      <c r="D18" s="55">
        <v>62465.333623999999</v>
      </c>
      <c r="E18" s="56">
        <v>94.911617439595901</v>
      </c>
      <c r="F18" s="55">
        <v>3348.878913</v>
      </c>
      <c r="G18" s="56">
        <v>5.0883825604041046</v>
      </c>
      <c r="H18" s="55">
        <v>65814.212536999999</v>
      </c>
    </row>
    <row r="19" spans="1:8" ht="19.5" customHeight="1" x14ac:dyDescent="0.45">
      <c r="A19" s="57" t="s">
        <v>534</v>
      </c>
      <c r="B19" s="58" t="s">
        <v>66</v>
      </c>
      <c r="C19" s="59" t="s">
        <v>54</v>
      </c>
      <c r="D19" s="60">
        <v>70902.045100000003</v>
      </c>
      <c r="E19" s="61">
        <v>94.826279383984541</v>
      </c>
      <c r="F19" s="60">
        <v>3868.4146930000002</v>
      </c>
      <c r="G19" s="61">
        <v>5.1737206160154718</v>
      </c>
      <c r="H19" s="60">
        <v>74770.459793000002</v>
      </c>
    </row>
    <row r="20" spans="1:8" ht="19.5" customHeight="1" thickBot="1" x14ac:dyDescent="0.5">
      <c r="A20" s="62" t="s">
        <v>534</v>
      </c>
      <c r="B20" s="63" t="s">
        <v>67</v>
      </c>
      <c r="C20" s="64" t="s">
        <v>55</v>
      </c>
      <c r="D20" s="65">
        <v>68603.049788999997</v>
      </c>
      <c r="E20" s="66">
        <v>96.202837045893233</v>
      </c>
      <c r="F20" s="65">
        <v>2707.7887430000001</v>
      </c>
      <c r="G20" s="66">
        <v>3.7971629541067706</v>
      </c>
      <c r="H20" s="65">
        <v>71310.838531999994</v>
      </c>
    </row>
  </sheetData>
  <mergeCells count="7">
    <mergeCell ref="A3:H3"/>
    <mergeCell ref="A4:H4"/>
    <mergeCell ref="A5:A6"/>
    <mergeCell ref="D5:E5"/>
    <mergeCell ref="F5:G5"/>
    <mergeCell ref="B6:B7"/>
    <mergeCell ref="C6:C7"/>
  </mergeCells>
  <hyperlinks>
    <hyperlink ref="J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/>
  </sheetPr>
  <dimension ref="A1:L22"/>
  <sheetViews>
    <sheetView showGridLines="0" rightToLeft="1" workbookViewId="0"/>
  </sheetViews>
  <sheetFormatPr defaultColWidth="8.85546875" defaultRowHeight="18" customHeight="1" x14ac:dyDescent="0.55000000000000004"/>
  <cols>
    <col min="1" max="1" width="8.85546875" style="67" customWidth="1"/>
    <col min="2" max="2" width="11.85546875" style="67" customWidth="1"/>
    <col min="3" max="3" width="11.85546875" style="67" bestFit="1" customWidth="1"/>
    <col min="4" max="4" width="15" style="67" customWidth="1"/>
    <col min="5" max="5" width="25.85546875" style="67" customWidth="1"/>
    <col min="6" max="6" width="15" style="67" customWidth="1"/>
    <col min="7" max="7" width="23.140625" style="67" bestFit="1" customWidth="1"/>
    <col min="8" max="8" width="0.85546875" style="67" customWidth="1"/>
    <col min="9" max="9" width="17.85546875" style="67" customWidth="1"/>
    <col min="10" max="261" width="8.85546875" style="67"/>
    <col min="262" max="264" width="25.85546875" style="67" customWidth="1"/>
    <col min="265" max="517" width="8.85546875" style="67"/>
    <col min="518" max="520" width="25.85546875" style="67" customWidth="1"/>
    <col min="521" max="773" width="8.85546875" style="67"/>
    <col min="774" max="776" width="25.85546875" style="67" customWidth="1"/>
    <col min="777" max="1029" width="8.85546875" style="67"/>
    <col min="1030" max="1032" width="25.85546875" style="67" customWidth="1"/>
    <col min="1033" max="1285" width="8.85546875" style="67"/>
    <col min="1286" max="1288" width="25.85546875" style="67" customWidth="1"/>
    <col min="1289" max="1541" width="8.85546875" style="67"/>
    <col min="1542" max="1544" width="25.85546875" style="67" customWidth="1"/>
    <col min="1545" max="1797" width="8.85546875" style="67"/>
    <col min="1798" max="1800" width="25.85546875" style="67" customWidth="1"/>
    <col min="1801" max="2053" width="8.85546875" style="67"/>
    <col min="2054" max="2056" width="25.85546875" style="67" customWidth="1"/>
    <col min="2057" max="2309" width="8.85546875" style="67"/>
    <col min="2310" max="2312" width="25.85546875" style="67" customWidth="1"/>
    <col min="2313" max="2565" width="8.85546875" style="67"/>
    <col min="2566" max="2568" width="25.85546875" style="67" customWidth="1"/>
    <col min="2569" max="2821" width="8.85546875" style="67"/>
    <col min="2822" max="2824" width="25.85546875" style="67" customWidth="1"/>
    <col min="2825" max="3077" width="8.85546875" style="67"/>
    <col min="3078" max="3080" width="25.85546875" style="67" customWidth="1"/>
    <col min="3081" max="3333" width="8.85546875" style="67"/>
    <col min="3334" max="3336" width="25.85546875" style="67" customWidth="1"/>
    <col min="3337" max="3589" width="8.85546875" style="67"/>
    <col min="3590" max="3592" width="25.85546875" style="67" customWidth="1"/>
    <col min="3593" max="3845" width="8.85546875" style="67"/>
    <col min="3846" max="3848" width="25.85546875" style="67" customWidth="1"/>
    <col min="3849" max="4101" width="8.85546875" style="67"/>
    <col min="4102" max="4104" width="25.85546875" style="67" customWidth="1"/>
    <col min="4105" max="4357" width="8.85546875" style="67"/>
    <col min="4358" max="4360" width="25.85546875" style="67" customWidth="1"/>
    <col min="4361" max="4613" width="8.85546875" style="67"/>
    <col min="4614" max="4616" width="25.85546875" style="67" customWidth="1"/>
    <col min="4617" max="4869" width="8.85546875" style="67"/>
    <col min="4870" max="4872" width="25.85546875" style="67" customWidth="1"/>
    <col min="4873" max="5125" width="8.85546875" style="67"/>
    <col min="5126" max="5128" width="25.85546875" style="67" customWidth="1"/>
    <col min="5129" max="5381" width="8.85546875" style="67"/>
    <col min="5382" max="5384" width="25.85546875" style="67" customWidth="1"/>
    <col min="5385" max="5637" width="8.85546875" style="67"/>
    <col min="5638" max="5640" width="25.85546875" style="67" customWidth="1"/>
    <col min="5641" max="5893" width="8.85546875" style="67"/>
    <col min="5894" max="5896" width="25.85546875" style="67" customWidth="1"/>
    <col min="5897" max="6149" width="8.85546875" style="67"/>
    <col min="6150" max="6152" width="25.85546875" style="67" customWidth="1"/>
    <col min="6153" max="6405" width="8.85546875" style="67"/>
    <col min="6406" max="6408" width="25.85546875" style="67" customWidth="1"/>
    <col min="6409" max="6661" width="8.85546875" style="67"/>
    <col min="6662" max="6664" width="25.85546875" style="67" customWidth="1"/>
    <col min="6665" max="6917" width="8.85546875" style="67"/>
    <col min="6918" max="6920" width="25.85546875" style="67" customWidth="1"/>
    <col min="6921" max="7173" width="8.85546875" style="67"/>
    <col min="7174" max="7176" width="25.85546875" style="67" customWidth="1"/>
    <col min="7177" max="7429" width="8.85546875" style="67"/>
    <col min="7430" max="7432" width="25.85546875" style="67" customWidth="1"/>
    <col min="7433" max="7685" width="8.85546875" style="67"/>
    <col min="7686" max="7688" width="25.85546875" style="67" customWidth="1"/>
    <col min="7689" max="7941" width="8.85546875" style="67"/>
    <col min="7942" max="7944" width="25.85546875" style="67" customWidth="1"/>
    <col min="7945" max="8197" width="8.85546875" style="67"/>
    <col min="8198" max="8200" width="25.85546875" style="67" customWidth="1"/>
    <col min="8201" max="8453" width="8.85546875" style="67"/>
    <col min="8454" max="8456" width="25.85546875" style="67" customWidth="1"/>
    <col min="8457" max="8709" width="8.85546875" style="67"/>
    <col min="8710" max="8712" width="25.85546875" style="67" customWidth="1"/>
    <col min="8713" max="8965" width="8.85546875" style="67"/>
    <col min="8966" max="8968" width="25.85546875" style="67" customWidth="1"/>
    <col min="8969" max="9221" width="8.85546875" style="67"/>
    <col min="9222" max="9224" width="25.85546875" style="67" customWidth="1"/>
    <col min="9225" max="9477" width="8.85546875" style="67"/>
    <col min="9478" max="9480" width="25.85546875" style="67" customWidth="1"/>
    <col min="9481" max="9733" width="8.85546875" style="67"/>
    <col min="9734" max="9736" width="25.85546875" style="67" customWidth="1"/>
    <col min="9737" max="9989" width="8.85546875" style="67"/>
    <col min="9990" max="9992" width="25.85546875" style="67" customWidth="1"/>
    <col min="9993" max="10245" width="8.85546875" style="67"/>
    <col min="10246" max="10248" width="25.85546875" style="67" customWidth="1"/>
    <col min="10249" max="10501" width="8.85546875" style="67"/>
    <col min="10502" max="10504" width="25.85546875" style="67" customWidth="1"/>
    <col min="10505" max="10757" width="8.85546875" style="67"/>
    <col min="10758" max="10760" width="25.85546875" style="67" customWidth="1"/>
    <col min="10761" max="11013" width="8.85546875" style="67"/>
    <col min="11014" max="11016" width="25.85546875" style="67" customWidth="1"/>
    <col min="11017" max="11269" width="8.85546875" style="67"/>
    <col min="11270" max="11272" width="25.85546875" style="67" customWidth="1"/>
    <col min="11273" max="11525" width="8.85546875" style="67"/>
    <col min="11526" max="11528" width="25.85546875" style="67" customWidth="1"/>
    <col min="11529" max="11781" width="8.85546875" style="67"/>
    <col min="11782" max="11784" width="25.85546875" style="67" customWidth="1"/>
    <col min="11785" max="12037" width="8.85546875" style="67"/>
    <col min="12038" max="12040" width="25.85546875" style="67" customWidth="1"/>
    <col min="12041" max="12293" width="8.85546875" style="67"/>
    <col min="12294" max="12296" width="25.85546875" style="67" customWidth="1"/>
    <col min="12297" max="12549" width="8.85546875" style="67"/>
    <col min="12550" max="12552" width="25.85546875" style="67" customWidth="1"/>
    <col min="12553" max="12805" width="8.85546875" style="67"/>
    <col min="12806" max="12808" width="25.85546875" style="67" customWidth="1"/>
    <col min="12809" max="13061" width="8.85546875" style="67"/>
    <col min="13062" max="13064" width="25.85546875" style="67" customWidth="1"/>
    <col min="13065" max="13317" width="8.85546875" style="67"/>
    <col min="13318" max="13320" width="25.85546875" style="67" customWidth="1"/>
    <col min="13321" max="13573" width="8.85546875" style="67"/>
    <col min="13574" max="13576" width="25.85546875" style="67" customWidth="1"/>
    <col min="13577" max="13829" width="8.85546875" style="67"/>
    <col min="13830" max="13832" width="25.85546875" style="67" customWidth="1"/>
    <col min="13833" max="14085" width="8.85546875" style="67"/>
    <col min="14086" max="14088" width="25.85546875" style="67" customWidth="1"/>
    <col min="14089" max="14341" width="8.85546875" style="67"/>
    <col min="14342" max="14344" width="25.85546875" style="67" customWidth="1"/>
    <col min="14345" max="14597" width="8.85546875" style="67"/>
    <col min="14598" max="14600" width="25.85546875" style="67" customWidth="1"/>
    <col min="14601" max="14853" width="8.85546875" style="67"/>
    <col min="14854" max="14856" width="25.85546875" style="67" customWidth="1"/>
    <col min="14857" max="15109" width="8.85546875" style="67"/>
    <col min="15110" max="15112" width="25.85546875" style="67" customWidth="1"/>
    <col min="15113" max="15365" width="8.85546875" style="67"/>
    <col min="15366" max="15368" width="25.85546875" style="67" customWidth="1"/>
    <col min="15369" max="15621" width="8.85546875" style="67"/>
    <col min="15622" max="15624" width="25.85546875" style="67" customWidth="1"/>
    <col min="15625" max="15877" width="8.85546875" style="67"/>
    <col min="15878" max="15880" width="25.85546875" style="67" customWidth="1"/>
    <col min="15881" max="16133" width="8.85546875" style="67"/>
    <col min="16134" max="16136" width="25.85546875" style="67" customWidth="1"/>
    <col min="16137" max="16384" width="8.85546875" style="67"/>
  </cols>
  <sheetData>
    <row r="1" spans="1:12" ht="18" customHeight="1" x14ac:dyDescent="0.55000000000000004">
      <c r="I1" s="68" t="s">
        <v>77</v>
      </c>
    </row>
    <row r="2" spans="1:12" ht="17.25" customHeight="1" x14ac:dyDescent="0.55000000000000004">
      <c r="H2" s="68"/>
    </row>
    <row r="3" spans="1:12" ht="30" customHeight="1" x14ac:dyDescent="0.55000000000000004">
      <c r="A3" s="218" t="s">
        <v>480</v>
      </c>
      <c r="B3" s="218"/>
      <c r="C3" s="218"/>
      <c r="D3" s="218"/>
      <c r="E3" s="218"/>
      <c r="F3" s="218"/>
      <c r="G3" s="218"/>
    </row>
    <row r="4" spans="1:12" ht="30" customHeight="1" x14ac:dyDescent="0.55000000000000004">
      <c r="A4" s="219" t="s">
        <v>479</v>
      </c>
      <c r="B4" s="219"/>
      <c r="C4" s="219"/>
      <c r="D4" s="219"/>
      <c r="E4" s="219"/>
      <c r="F4" s="219"/>
      <c r="G4" s="219"/>
    </row>
    <row r="5" spans="1:12" ht="18" customHeight="1" x14ac:dyDescent="0.55000000000000004">
      <c r="A5" s="223" t="s">
        <v>15</v>
      </c>
      <c r="B5" s="69"/>
      <c r="C5" s="70"/>
      <c r="D5" s="220" t="s">
        <v>481</v>
      </c>
      <c r="E5" s="221"/>
      <c r="F5" s="220" t="s">
        <v>482</v>
      </c>
      <c r="G5" s="222"/>
    </row>
    <row r="6" spans="1:12" ht="18" customHeight="1" x14ac:dyDescent="0.55000000000000004">
      <c r="A6" s="223"/>
      <c r="B6" s="224" t="s">
        <v>50</v>
      </c>
      <c r="C6" s="223" t="s">
        <v>51</v>
      </c>
      <c r="D6" s="71" t="s">
        <v>488</v>
      </c>
      <c r="E6" s="71" t="s">
        <v>471</v>
      </c>
      <c r="F6" s="71" t="s">
        <v>488</v>
      </c>
      <c r="G6" s="72" t="s">
        <v>471</v>
      </c>
    </row>
    <row r="7" spans="1:12" ht="18" customHeight="1" x14ac:dyDescent="0.55000000000000004">
      <c r="A7" s="73" t="s">
        <v>17</v>
      </c>
      <c r="B7" s="224"/>
      <c r="C7" s="223"/>
      <c r="D7" s="74" t="s">
        <v>489</v>
      </c>
      <c r="E7" s="74" t="s">
        <v>470</v>
      </c>
      <c r="F7" s="74" t="s">
        <v>489</v>
      </c>
      <c r="G7" s="75" t="s">
        <v>470</v>
      </c>
    </row>
    <row r="8" spans="1:12" ht="19.5" customHeight="1" x14ac:dyDescent="0.55000000000000004">
      <c r="A8" s="76">
        <v>2020</v>
      </c>
      <c r="B8" s="77" t="s">
        <v>67</v>
      </c>
      <c r="C8" s="78" t="s">
        <v>55</v>
      </c>
      <c r="D8" s="79">
        <v>24727.512382000001</v>
      </c>
      <c r="E8" s="80">
        <v>64.836059296662711</v>
      </c>
      <c r="F8" s="79">
        <v>13411.005983000001</v>
      </c>
      <c r="G8" s="81">
        <v>35.163940703337282</v>
      </c>
      <c r="K8" s="82"/>
      <c r="L8" s="82"/>
    </row>
    <row r="9" spans="1:12" ht="19.5" customHeight="1" x14ac:dyDescent="0.55000000000000004">
      <c r="A9" s="83" t="s">
        <v>534</v>
      </c>
      <c r="B9" s="84" t="s">
        <v>68</v>
      </c>
      <c r="C9" s="85" t="s">
        <v>56</v>
      </c>
      <c r="D9" s="86">
        <v>24389.752505000004</v>
      </c>
      <c r="E9" s="87">
        <v>65.326331214373411</v>
      </c>
      <c r="F9" s="86">
        <v>12945.502746</v>
      </c>
      <c r="G9" s="88">
        <v>34.673668785626589</v>
      </c>
      <c r="K9" s="82"/>
      <c r="L9" s="82"/>
    </row>
    <row r="10" spans="1:12" ht="19.5" customHeight="1" x14ac:dyDescent="0.55000000000000004">
      <c r="A10" s="76" t="s">
        <v>534</v>
      </c>
      <c r="B10" s="77" t="s">
        <v>74</v>
      </c>
      <c r="C10" s="78" t="s">
        <v>57</v>
      </c>
      <c r="D10" s="79">
        <v>27375.148476000002</v>
      </c>
      <c r="E10" s="80">
        <v>61.959748107274294</v>
      </c>
      <c r="F10" s="79">
        <v>16807.000923</v>
      </c>
      <c r="G10" s="81">
        <v>38.040251892725713</v>
      </c>
      <c r="K10" s="82"/>
      <c r="L10" s="82"/>
    </row>
    <row r="11" spans="1:12" ht="19.5" customHeight="1" x14ac:dyDescent="0.55000000000000004">
      <c r="A11" s="83" t="s">
        <v>534</v>
      </c>
      <c r="B11" s="84" t="s">
        <v>75</v>
      </c>
      <c r="C11" s="85" t="s">
        <v>58</v>
      </c>
      <c r="D11" s="86">
        <v>33468.448401999995</v>
      </c>
      <c r="E11" s="87">
        <v>65.515789987736397</v>
      </c>
      <c r="F11" s="86">
        <v>17616.104510000001</v>
      </c>
      <c r="G11" s="88">
        <v>34.484210012263603</v>
      </c>
      <c r="K11" s="82"/>
      <c r="L11" s="82"/>
    </row>
    <row r="12" spans="1:12" ht="19.5" customHeight="1" x14ac:dyDescent="0.55000000000000004">
      <c r="A12" s="76" t="s">
        <v>534</v>
      </c>
      <c r="B12" s="77" t="s">
        <v>69</v>
      </c>
      <c r="C12" s="78" t="s">
        <v>59</v>
      </c>
      <c r="D12" s="79">
        <v>38021.458642999998</v>
      </c>
      <c r="E12" s="80">
        <v>67.750620462965088</v>
      </c>
      <c r="F12" s="79">
        <v>18098.261565000001</v>
      </c>
      <c r="G12" s="81">
        <v>32.249379537034919</v>
      </c>
      <c r="K12" s="82"/>
      <c r="L12" s="82"/>
    </row>
    <row r="13" spans="1:12" ht="19.5" customHeight="1" x14ac:dyDescent="0.55000000000000004">
      <c r="A13" s="83" t="s">
        <v>534</v>
      </c>
      <c r="B13" s="84" t="s">
        <v>70</v>
      </c>
      <c r="C13" s="85" t="s">
        <v>60</v>
      </c>
      <c r="D13" s="86">
        <v>35072.322852999991</v>
      </c>
      <c r="E13" s="87">
        <v>65.70938446364552</v>
      </c>
      <c r="F13" s="86">
        <v>18302.584155</v>
      </c>
      <c r="G13" s="88">
        <v>34.290615536354473</v>
      </c>
      <c r="K13" s="82"/>
      <c r="L13" s="82"/>
    </row>
    <row r="14" spans="1:12" ht="19.5" customHeight="1" x14ac:dyDescent="0.55000000000000004">
      <c r="A14" s="76" t="s">
        <v>534</v>
      </c>
      <c r="B14" s="77" t="s">
        <v>71</v>
      </c>
      <c r="C14" s="78" t="s">
        <v>61</v>
      </c>
      <c r="D14" s="79">
        <v>36934.253058000002</v>
      </c>
      <c r="E14" s="80">
        <v>66.069664413199419</v>
      </c>
      <c r="F14" s="79">
        <v>18967.730683000002</v>
      </c>
      <c r="G14" s="81">
        <v>33.930335586800588</v>
      </c>
      <c r="K14" s="82"/>
      <c r="L14" s="82"/>
    </row>
    <row r="15" spans="1:12" ht="19.5" customHeight="1" x14ac:dyDescent="0.55000000000000004">
      <c r="A15" s="76" t="s">
        <v>534</v>
      </c>
      <c r="B15" s="84" t="s">
        <v>72</v>
      </c>
      <c r="C15" s="85" t="s">
        <v>62</v>
      </c>
      <c r="D15" s="86">
        <v>38204.065912999999</v>
      </c>
      <c r="E15" s="87">
        <v>64.965922621790966</v>
      </c>
      <c r="F15" s="86">
        <v>20602.250338999998</v>
      </c>
      <c r="G15" s="88">
        <v>35.034077378209041</v>
      </c>
      <c r="K15" s="82"/>
      <c r="L15" s="82"/>
    </row>
    <row r="16" spans="1:12" ht="19.5" customHeight="1" x14ac:dyDescent="0.55000000000000004">
      <c r="A16" s="76" t="s">
        <v>534</v>
      </c>
      <c r="B16" s="77" t="s">
        <v>73</v>
      </c>
      <c r="C16" s="78" t="s">
        <v>63</v>
      </c>
      <c r="D16" s="79">
        <v>46392.399966999998</v>
      </c>
      <c r="E16" s="80">
        <v>71.006544944501826</v>
      </c>
      <c r="F16" s="79">
        <v>18942.985670000002</v>
      </c>
      <c r="G16" s="81">
        <v>28.993455055498167</v>
      </c>
      <c r="K16" s="82"/>
      <c r="L16" s="82"/>
    </row>
    <row r="17" spans="1:12" ht="19.5" customHeight="1" x14ac:dyDescent="0.55000000000000004">
      <c r="A17" s="83">
        <v>2021</v>
      </c>
      <c r="B17" s="84" t="s">
        <v>64</v>
      </c>
      <c r="C17" s="85" t="s">
        <v>52</v>
      </c>
      <c r="D17" s="86">
        <v>53032.29492</v>
      </c>
      <c r="E17" s="87">
        <v>73.720523991651447</v>
      </c>
      <c r="F17" s="86">
        <v>18904.652958999999</v>
      </c>
      <c r="G17" s="88">
        <v>26.279476008348539</v>
      </c>
      <c r="K17" s="82"/>
      <c r="L17" s="82"/>
    </row>
    <row r="18" spans="1:12" ht="19.5" customHeight="1" x14ac:dyDescent="0.55000000000000004">
      <c r="A18" s="76" t="s">
        <v>534</v>
      </c>
      <c r="B18" s="77" t="s">
        <v>65</v>
      </c>
      <c r="C18" s="78" t="s">
        <v>53</v>
      </c>
      <c r="D18" s="79">
        <v>47154.899455999999</v>
      </c>
      <c r="E18" s="80">
        <v>71.648505145435038</v>
      </c>
      <c r="F18" s="79">
        <v>18659.313081</v>
      </c>
      <c r="G18" s="81">
        <v>28.351494854564958</v>
      </c>
      <c r="K18" s="82"/>
      <c r="L18" s="82"/>
    </row>
    <row r="19" spans="1:12" ht="19.5" customHeight="1" x14ac:dyDescent="0.55000000000000004">
      <c r="A19" s="83" t="s">
        <v>534</v>
      </c>
      <c r="B19" s="84" t="s">
        <v>66</v>
      </c>
      <c r="C19" s="85" t="s">
        <v>54</v>
      </c>
      <c r="D19" s="86">
        <v>52319.258532000007</v>
      </c>
      <c r="E19" s="87">
        <v>69.973166778490409</v>
      </c>
      <c r="F19" s="86">
        <v>22451.201260999998</v>
      </c>
      <c r="G19" s="88">
        <v>30.026833221509598</v>
      </c>
      <c r="K19" s="82"/>
      <c r="L19" s="82"/>
    </row>
    <row r="20" spans="1:12" ht="19.5" customHeight="1" thickBot="1" x14ac:dyDescent="0.6">
      <c r="A20" s="89" t="s">
        <v>534</v>
      </c>
      <c r="B20" s="90" t="s">
        <v>67</v>
      </c>
      <c r="C20" s="91" t="s">
        <v>55</v>
      </c>
      <c r="D20" s="92">
        <v>51693.717023999998</v>
      </c>
      <c r="E20" s="93">
        <v>72.490687373985907</v>
      </c>
      <c r="F20" s="92">
        <v>19617.121508</v>
      </c>
      <c r="G20" s="94">
        <v>27.509312626014097</v>
      </c>
      <c r="K20" s="82"/>
      <c r="L20" s="82"/>
    </row>
    <row r="22" spans="1:12" ht="18" customHeight="1" x14ac:dyDescent="0.55000000000000004">
      <c r="D22" s="95"/>
      <c r="E22" s="95"/>
      <c r="F22" s="95"/>
      <c r="G22" s="95"/>
    </row>
  </sheetData>
  <mergeCells count="7">
    <mergeCell ref="A3:G3"/>
    <mergeCell ref="A4:G4"/>
    <mergeCell ref="D5:E5"/>
    <mergeCell ref="F5:G5"/>
    <mergeCell ref="A5:A6"/>
    <mergeCell ref="C6:C7"/>
    <mergeCell ref="B6:B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 fitToPage="1"/>
  </sheetPr>
  <dimension ref="A1:M104"/>
  <sheetViews>
    <sheetView showGridLines="0" rightToLeft="1" workbookViewId="0"/>
  </sheetViews>
  <sheetFormatPr defaultColWidth="8.85546875" defaultRowHeight="18" customHeight="1" x14ac:dyDescent="0.55000000000000004"/>
  <cols>
    <col min="1" max="1" width="4.85546875" style="67" customWidth="1"/>
    <col min="2" max="2" width="32.85546875" style="67" customWidth="1"/>
    <col min="3" max="5" width="11.85546875" style="67" customWidth="1"/>
    <col min="6" max="6" width="32.85546875" style="67" customWidth="1"/>
    <col min="7" max="7" width="5.85546875" style="67" customWidth="1"/>
    <col min="8" max="8" width="0.140625" style="67" customWidth="1"/>
    <col min="9" max="9" width="11.85546875" style="67" bestFit="1" customWidth="1"/>
    <col min="10" max="11" width="8.85546875" style="67"/>
    <col min="12" max="13" width="8.85546875" style="96"/>
    <col min="14" max="247" width="8.85546875" style="67"/>
    <col min="248" max="248" width="5.85546875" style="67" customWidth="1"/>
    <col min="249" max="249" width="32.85546875" style="67" customWidth="1"/>
    <col min="250" max="250" width="5.85546875" style="67" customWidth="1"/>
    <col min="251" max="251" width="32.85546875" style="67" customWidth="1"/>
    <col min="252" max="257" width="8.85546875" style="67"/>
    <col min="258" max="258" width="32.85546875" style="67" customWidth="1"/>
    <col min="259" max="259" width="5.85546875" style="67" customWidth="1"/>
    <col min="260" max="260" width="32.85546875" style="67" customWidth="1"/>
    <col min="261" max="261" width="5.85546875" style="67" customWidth="1"/>
    <col min="262" max="503" width="8.85546875" style="67"/>
    <col min="504" max="504" width="5.85546875" style="67" customWidth="1"/>
    <col min="505" max="505" width="32.85546875" style="67" customWidth="1"/>
    <col min="506" max="506" width="5.85546875" style="67" customWidth="1"/>
    <col min="507" max="507" width="32.85546875" style="67" customWidth="1"/>
    <col min="508" max="513" width="8.85546875" style="67"/>
    <col min="514" max="514" width="32.85546875" style="67" customWidth="1"/>
    <col min="515" max="515" width="5.85546875" style="67" customWidth="1"/>
    <col min="516" max="516" width="32.85546875" style="67" customWidth="1"/>
    <col min="517" max="517" width="5.85546875" style="67" customWidth="1"/>
    <col min="518" max="759" width="8.85546875" style="67"/>
    <col min="760" max="760" width="5.85546875" style="67" customWidth="1"/>
    <col min="761" max="761" width="32.85546875" style="67" customWidth="1"/>
    <col min="762" max="762" width="5.85546875" style="67" customWidth="1"/>
    <col min="763" max="763" width="32.85546875" style="67" customWidth="1"/>
    <col min="764" max="769" width="8.85546875" style="67"/>
    <col min="770" max="770" width="32.85546875" style="67" customWidth="1"/>
    <col min="771" max="771" width="5.85546875" style="67" customWidth="1"/>
    <col min="772" max="772" width="32.85546875" style="67" customWidth="1"/>
    <col min="773" max="773" width="5.85546875" style="67" customWidth="1"/>
    <col min="774" max="1015" width="8.85546875" style="67"/>
    <col min="1016" max="1016" width="5.85546875" style="67" customWidth="1"/>
    <col min="1017" max="1017" width="32.85546875" style="67" customWidth="1"/>
    <col min="1018" max="1018" width="5.85546875" style="67" customWidth="1"/>
    <col min="1019" max="1019" width="32.85546875" style="67" customWidth="1"/>
    <col min="1020" max="1025" width="8.85546875" style="67"/>
    <col min="1026" max="1026" width="32.85546875" style="67" customWidth="1"/>
    <col min="1027" max="1027" width="5.85546875" style="67" customWidth="1"/>
    <col min="1028" max="1028" width="32.85546875" style="67" customWidth="1"/>
    <col min="1029" max="1029" width="5.85546875" style="67" customWidth="1"/>
    <col min="1030" max="1271" width="8.85546875" style="67"/>
    <col min="1272" max="1272" width="5.85546875" style="67" customWidth="1"/>
    <col min="1273" max="1273" width="32.85546875" style="67" customWidth="1"/>
    <col min="1274" max="1274" width="5.85546875" style="67" customWidth="1"/>
    <col min="1275" max="1275" width="32.85546875" style="67" customWidth="1"/>
    <col min="1276" max="1281" width="8.85546875" style="67"/>
    <col min="1282" max="1282" width="32.85546875" style="67" customWidth="1"/>
    <col min="1283" max="1283" width="5.85546875" style="67" customWidth="1"/>
    <col min="1284" max="1284" width="32.85546875" style="67" customWidth="1"/>
    <col min="1285" max="1285" width="5.85546875" style="67" customWidth="1"/>
    <col min="1286" max="1527" width="8.85546875" style="67"/>
    <col min="1528" max="1528" width="5.85546875" style="67" customWidth="1"/>
    <col min="1529" max="1529" width="32.85546875" style="67" customWidth="1"/>
    <col min="1530" max="1530" width="5.85546875" style="67" customWidth="1"/>
    <col min="1531" max="1531" width="32.85546875" style="67" customWidth="1"/>
    <col min="1532" max="1537" width="8.85546875" style="67"/>
    <col min="1538" max="1538" width="32.85546875" style="67" customWidth="1"/>
    <col min="1539" max="1539" width="5.85546875" style="67" customWidth="1"/>
    <col min="1540" max="1540" width="32.85546875" style="67" customWidth="1"/>
    <col min="1541" max="1541" width="5.85546875" style="67" customWidth="1"/>
    <col min="1542" max="1783" width="8.85546875" style="67"/>
    <col min="1784" max="1784" width="5.85546875" style="67" customWidth="1"/>
    <col min="1785" max="1785" width="32.85546875" style="67" customWidth="1"/>
    <col min="1786" max="1786" width="5.85546875" style="67" customWidth="1"/>
    <col min="1787" max="1787" width="32.85546875" style="67" customWidth="1"/>
    <col min="1788" max="1793" width="8.85546875" style="67"/>
    <col min="1794" max="1794" width="32.85546875" style="67" customWidth="1"/>
    <col min="1795" max="1795" width="5.85546875" style="67" customWidth="1"/>
    <col min="1796" max="1796" width="32.85546875" style="67" customWidth="1"/>
    <col min="1797" max="1797" width="5.85546875" style="67" customWidth="1"/>
    <col min="1798" max="2039" width="8.85546875" style="67"/>
    <col min="2040" max="2040" width="5.85546875" style="67" customWidth="1"/>
    <col min="2041" max="2041" width="32.85546875" style="67" customWidth="1"/>
    <col min="2042" max="2042" width="5.85546875" style="67" customWidth="1"/>
    <col min="2043" max="2043" width="32.85546875" style="67" customWidth="1"/>
    <col min="2044" max="2049" width="8.85546875" style="67"/>
    <col min="2050" max="2050" width="32.85546875" style="67" customWidth="1"/>
    <col min="2051" max="2051" width="5.85546875" style="67" customWidth="1"/>
    <col min="2052" max="2052" width="32.85546875" style="67" customWidth="1"/>
    <col min="2053" max="2053" width="5.85546875" style="67" customWidth="1"/>
    <col min="2054" max="2295" width="8.85546875" style="67"/>
    <col min="2296" max="2296" width="5.85546875" style="67" customWidth="1"/>
    <col min="2297" max="2297" width="32.85546875" style="67" customWidth="1"/>
    <col min="2298" max="2298" width="5.85546875" style="67" customWidth="1"/>
    <col min="2299" max="2299" width="32.85546875" style="67" customWidth="1"/>
    <col min="2300" max="2305" width="8.85546875" style="67"/>
    <col min="2306" max="2306" width="32.85546875" style="67" customWidth="1"/>
    <col min="2307" max="2307" width="5.85546875" style="67" customWidth="1"/>
    <col min="2308" max="2308" width="32.85546875" style="67" customWidth="1"/>
    <col min="2309" max="2309" width="5.85546875" style="67" customWidth="1"/>
    <col min="2310" max="2551" width="8.85546875" style="67"/>
    <col min="2552" max="2552" width="5.85546875" style="67" customWidth="1"/>
    <col min="2553" max="2553" width="32.85546875" style="67" customWidth="1"/>
    <col min="2554" max="2554" width="5.85546875" style="67" customWidth="1"/>
    <col min="2555" max="2555" width="32.85546875" style="67" customWidth="1"/>
    <col min="2556" max="2561" width="8.85546875" style="67"/>
    <col min="2562" max="2562" width="32.85546875" style="67" customWidth="1"/>
    <col min="2563" max="2563" width="5.85546875" style="67" customWidth="1"/>
    <col min="2564" max="2564" width="32.85546875" style="67" customWidth="1"/>
    <col min="2565" max="2565" width="5.85546875" style="67" customWidth="1"/>
    <col min="2566" max="2807" width="8.85546875" style="67"/>
    <col min="2808" max="2808" width="5.85546875" style="67" customWidth="1"/>
    <col min="2809" max="2809" width="32.85546875" style="67" customWidth="1"/>
    <col min="2810" max="2810" width="5.85546875" style="67" customWidth="1"/>
    <col min="2811" max="2811" width="32.85546875" style="67" customWidth="1"/>
    <col min="2812" max="2817" width="8.85546875" style="67"/>
    <col min="2818" max="2818" width="32.85546875" style="67" customWidth="1"/>
    <col min="2819" max="2819" width="5.85546875" style="67" customWidth="1"/>
    <col min="2820" max="2820" width="32.85546875" style="67" customWidth="1"/>
    <col min="2821" max="2821" width="5.85546875" style="67" customWidth="1"/>
    <col min="2822" max="3063" width="8.85546875" style="67"/>
    <col min="3064" max="3064" width="5.85546875" style="67" customWidth="1"/>
    <col min="3065" max="3065" width="32.85546875" style="67" customWidth="1"/>
    <col min="3066" max="3066" width="5.85546875" style="67" customWidth="1"/>
    <col min="3067" max="3067" width="32.85546875" style="67" customWidth="1"/>
    <col min="3068" max="3073" width="8.85546875" style="67"/>
    <col min="3074" max="3074" width="32.85546875" style="67" customWidth="1"/>
    <col min="3075" max="3075" width="5.85546875" style="67" customWidth="1"/>
    <col min="3076" max="3076" width="32.85546875" style="67" customWidth="1"/>
    <col min="3077" max="3077" width="5.85546875" style="67" customWidth="1"/>
    <col min="3078" max="3319" width="8.85546875" style="67"/>
    <col min="3320" max="3320" width="5.85546875" style="67" customWidth="1"/>
    <col min="3321" max="3321" width="32.85546875" style="67" customWidth="1"/>
    <col min="3322" max="3322" width="5.85546875" style="67" customWidth="1"/>
    <col min="3323" max="3323" width="32.85546875" style="67" customWidth="1"/>
    <col min="3324" max="3329" width="8.85546875" style="67"/>
    <col min="3330" max="3330" width="32.85546875" style="67" customWidth="1"/>
    <col min="3331" max="3331" width="5.85546875" style="67" customWidth="1"/>
    <col min="3332" max="3332" width="32.85546875" style="67" customWidth="1"/>
    <col min="3333" max="3333" width="5.85546875" style="67" customWidth="1"/>
    <col min="3334" max="3575" width="8.85546875" style="67"/>
    <col min="3576" max="3576" width="5.85546875" style="67" customWidth="1"/>
    <col min="3577" max="3577" width="32.85546875" style="67" customWidth="1"/>
    <col min="3578" max="3578" width="5.85546875" style="67" customWidth="1"/>
    <col min="3579" max="3579" width="32.85546875" style="67" customWidth="1"/>
    <col min="3580" max="3585" width="8.85546875" style="67"/>
    <col min="3586" max="3586" width="32.85546875" style="67" customWidth="1"/>
    <col min="3587" max="3587" width="5.85546875" style="67" customWidth="1"/>
    <col min="3588" max="3588" width="32.85546875" style="67" customWidth="1"/>
    <col min="3589" max="3589" width="5.85546875" style="67" customWidth="1"/>
    <col min="3590" max="3831" width="8.85546875" style="67"/>
    <col min="3832" max="3832" width="5.85546875" style="67" customWidth="1"/>
    <col min="3833" max="3833" width="32.85546875" style="67" customWidth="1"/>
    <col min="3834" max="3834" width="5.85546875" style="67" customWidth="1"/>
    <col min="3835" max="3835" width="32.85546875" style="67" customWidth="1"/>
    <col min="3836" max="3841" width="8.85546875" style="67"/>
    <col min="3842" max="3842" width="32.85546875" style="67" customWidth="1"/>
    <col min="3843" max="3843" width="5.85546875" style="67" customWidth="1"/>
    <col min="3844" max="3844" width="32.85546875" style="67" customWidth="1"/>
    <col min="3845" max="3845" width="5.85546875" style="67" customWidth="1"/>
    <col min="3846" max="4087" width="8.85546875" style="67"/>
    <col min="4088" max="4088" width="5.85546875" style="67" customWidth="1"/>
    <col min="4089" max="4089" width="32.85546875" style="67" customWidth="1"/>
    <col min="4090" max="4090" width="5.85546875" style="67" customWidth="1"/>
    <col min="4091" max="4091" width="32.85546875" style="67" customWidth="1"/>
    <col min="4092" max="4097" width="8.85546875" style="67"/>
    <col min="4098" max="4098" width="32.85546875" style="67" customWidth="1"/>
    <col min="4099" max="4099" width="5.85546875" style="67" customWidth="1"/>
    <col min="4100" max="4100" width="32.85546875" style="67" customWidth="1"/>
    <col min="4101" max="4101" width="5.85546875" style="67" customWidth="1"/>
    <col min="4102" max="4343" width="8.85546875" style="67"/>
    <col min="4344" max="4344" width="5.85546875" style="67" customWidth="1"/>
    <col min="4345" max="4345" width="32.85546875" style="67" customWidth="1"/>
    <col min="4346" max="4346" width="5.85546875" style="67" customWidth="1"/>
    <col min="4347" max="4347" width="32.85546875" style="67" customWidth="1"/>
    <col min="4348" max="4353" width="8.85546875" style="67"/>
    <col min="4354" max="4354" width="32.85546875" style="67" customWidth="1"/>
    <col min="4355" max="4355" width="5.85546875" style="67" customWidth="1"/>
    <col min="4356" max="4356" width="32.85546875" style="67" customWidth="1"/>
    <col min="4357" max="4357" width="5.85546875" style="67" customWidth="1"/>
    <col min="4358" max="4599" width="8.85546875" style="67"/>
    <col min="4600" max="4600" width="5.85546875" style="67" customWidth="1"/>
    <col min="4601" max="4601" width="32.85546875" style="67" customWidth="1"/>
    <col min="4602" max="4602" width="5.85546875" style="67" customWidth="1"/>
    <col min="4603" max="4603" width="32.85546875" style="67" customWidth="1"/>
    <col min="4604" max="4609" width="8.85546875" style="67"/>
    <col min="4610" max="4610" width="32.85546875" style="67" customWidth="1"/>
    <col min="4611" max="4611" width="5.85546875" style="67" customWidth="1"/>
    <col min="4612" max="4612" width="32.85546875" style="67" customWidth="1"/>
    <col min="4613" max="4613" width="5.85546875" style="67" customWidth="1"/>
    <col min="4614" max="4855" width="8.85546875" style="67"/>
    <col min="4856" max="4856" width="5.85546875" style="67" customWidth="1"/>
    <col min="4857" max="4857" width="32.85546875" style="67" customWidth="1"/>
    <col min="4858" max="4858" width="5.85546875" style="67" customWidth="1"/>
    <col min="4859" max="4859" width="32.85546875" style="67" customWidth="1"/>
    <col min="4860" max="4865" width="8.85546875" style="67"/>
    <col min="4866" max="4866" width="32.85546875" style="67" customWidth="1"/>
    <col min="4867" max="4867" width="5.85546875" style="67" customWidth="1"/>
    <col min="4868" max="4868" width="32.85546875" style="67" customWidth="1"/>
    <col min="4869" max="4869" width="5.85546875" style="67" customWidth="1"/>
    <col min="4870" max="5111" width="8.85546875" style="67"/>
    <col min="5112" max="5112" width="5.85546875" style="67" customWidth="1"/>
    <col min="5113" max="5113" width="32.85546875" style="67" customWidth="1"/>
    <col min="5114" max="5114" width="5.85546875" style="67" customWidth="1"/>
    <col min="5115" max="5115" width="32.85546875" style="67" customWidth="1"/>
    <col min="5116" max="5121" width="8.85546875" style="67"/>
    <col min="5122" max="5122" width="32.85546875" style="67" customWidth="1"/>
    <col min="5123" max="5123" width="5.85546875" style="67" customWidth="1"/>
    <col min="5124" max="5124" width="32.85546875" style="67" customWidth="1"/>
    <col min="5125" max="5125" width="5.85546875" style="67" customWidth="1"/>
    <col min="5126" max="5367" width="8.85546875" style="67"/>
    <col min="5368" max="5368" width="5.85546875" style="67" customWidth="1"/>
    <col min="5369" max="5369" width="32.85546875" style="67" customWidth="1"/>
    <col min="5370" max="5370" width="5.85546875" style="67" customWidth="1"/>
    <col min="5371" max="5371" width="32.85546875" style="67" customWidth="1"/>
    <col min="5372" max="5377" width="8.85546875" style="67"/>
    <col min="5378" max="5378" width="32.85546875" style="67" customWidth="1"/>
    <col min="5379" max="5379" width="5.85546875" style="67" customWidth="1"/>
    <col min="5380" max="5380" width="32.85546875" style="67" customWidth="1"/>
    <col min="5381" max="5381" width="5.85546875" style="67" customWidth="1"/>
    <col min="5382" max="5623" width="8.85546875" style="67"/>
    <col min="5624" max="5624" width="5.85546875" style="67" customWidth="1"/>
    <col min="5625" max="5625" width="32.85546875" style="67" customWidth="1"/>
    <col min="5626" max="5626" width="5.85546875" style="67" customWidth="1"/>
    <col min="5627" max="5627" width="32.85546875" style="67" customWidth="1"/>
    <col min="5628" max="5633" width="8.85546875" style="67"/>
    <col min="5634" max="5634" width="32.85546875" style="67" customWidth="1"/>
    <col min="5635" max="5635" width="5.85546875" style="67" customWidth="1"/>
    <col min="5636" max="5636" width="32.85546875" style="67" customWidth="1"/>
    <col min="5637" max="5637" width="5.85546875" style="67" customWidth="1"/>
    <col min="5638" max="5879" width="8.85546875" style="67"/>
    <col min="5880" max="5880" width="5.85546875" style="67" customWidth="1"/>
    <col min="5881" max="5881" width="32.85546875" style="67" customWidth="1"/>
    <col min="5882" max="5882" width="5.85546875" style="67" customWidth="1"/>
    <col min="5883" max="5883" width="32.85546875" style="67" customWidth="1"/>
    <col min="5884" max="5889" width="8.85546875" style="67"/>
    <col min="5890" max="5890" width="32.85546875" style="67" customWidth="1"/>
    <col min="5891" max="5891" width="5.85546875" style="67" customWidth="1"/>
    <col min="5892" max="5892" width="32.85546875" style="67" customWidth="1"/>
    <col min="5893" max="5893" width="5.85546875" style="67" customWidth="1"/>
    <col min="5894" max="6135" width="8.85546875" style="67"/>
    <col min="6136" max="6136" width="5.85546875" style="67" customWidth="1"/>
    <col min="6137" max="6137" width="32.85546875" style="67" customWidth="1"/>
    <col min="6138" max="6138" width="5.85546875" style="67" customWidth="1"/>
    <col min="6139" max="6139" width="32.85546875" style="67" customWidth="1"/>
    <col min="6140" max="6145" width="8.85546875" style="67"/>
    <col min="6146" max="6146" width="32.85546875" style="67" customWidth="1"/>
    <col min="6147" max="6147" width="5.85546875" style="67" customWidth="1"/>
    <col min="6148" max="6148" width="32.85546875" style="67" customWidth="1"/>
    <col min="6149" max="6149" width="5.85546875" style="67" customWidth="1"/>
    <col min="6150" max="6391" width="8.85546875" style="67"/>
    <col min="6392" max="6392" width="5.85546875" style="67" customWidth="1"/>
    <col min="6393" max="6393" width="32.85546875" style="67" customWidth="1"/>
    <col min="6394" max="6394" width="5.85546875" style="67" customWidth="1"/>
    <col min="6395" max="6395" width="32.85546875" style="67" customWidth="1"/>
    <col min="6396" max="6401" width="8.85546875" style="67"/>
    <col min="6402" max="6402" width="32.85546875" style="67" customWidth="1"/>
    <col min="6403" max="6403" width="5.85546875" style="67" customWidth="1"/>
    <col min="6404" max="6404" width="32.85546875" style="67" customWidth="1"/>
    <col min="6405" max="6405" width="5.85546875" style="67" customWidth="1"/>
    <col min="6406" max="6647" width="8.85546875" style="67"/>
    <col min="6648" max="6648" width="5.85546875" style="67" customWidth="1"/>
    <col min="6649" max="6649" width="32.85546875" style="67" customWidth="1"/>
    <col min="6650" max="6650" width="5.85546875" style="67" customWidth="1"/>
    <col min="6651" max="6651" width="32.85546875" style="67" customWidth="1"/>
    <col min="6652" max="6657" width="8.85546875" style="67"/>
    <col min="6658" max="6658" width="32.85546875" style="67" customWidth="1"/>
    <col min="6659" max="6659" width="5.85546875" style="67" customWidth="1"/>
    <col min="6660" max="6660" width="32.85546875" style="67" customWidth="1"/>
    <col min="6661" max="6661" width="5.85546875" style="67" customWidth="1"/>
    <col min="6662" max="6903" width="8.85546875" style="67"/>
    <col min="6904" max="6904" width="5.85546875" style="67" customWidth="1"/>
    <col min="6905" max="6905" width="32.85546875" style="67" customWidth="1"/>
    <col min="6906" max="6906" width="5.85546875" style="67" customWidth="1"/>
    <col min="6907" max="6907" width="32.85546875" style="67" customWidth="1"/>
    <col min="6908" max="6913" width="8.85546875" style="67"/>
    <col min="6914" max="6914" width="32.85546875" style="67" customWidth="1"/>
    <col min="6915" max="6915" width="5.85546875" style="67" customWidth="1"/>
    <col min="6916" max="6916" width="32.85546875" style="67" customWidth="1"/>
    <col min="6917" max="6917" width="5.85546875" style="67" customWidth="1"/>
    <col min="6918" max="7159" width="8.85546875" style="67"/>
    <col min="7160" max="7160" width="5.85546875" style="67" customWidth="1"/>
    <col min="7161" max="7161" width="32.85546875" style="67" customWidth="1"/>
    <col min="7162" max="7162" width="5.85546875" style="67" customWidth="1"/>
    <col min="7163" max="7163" width="32.85546875" style="67" customWidth="1"/>
    <col min="7164" max="7169" width="8.85546875" style="67"/>
    <col min="7170" max="7170" width="32.85546875" style="67" customWidth="1"/>
    <col min="7171" max="7171" width="5.85546875" style="67" customWidth="1"/>
    <col min="7172" max="7172" width="32.85546875" style="67" customWidth="1"/>
    <col min="7173" max="7173" width="5.85546875" style="67" customWidth="1"/>
    <col min="7174" max="7415" width="8.85546875" style="67"/>
    <col min="7416" max="7416" width="5.85546875" style="67" customWidth="1"/>
    <col min="7417" max="7417" width="32.85546875" style="67" customWidth="1"/>
    <col min="7418" max="7418" width="5.85546875" style="67" customWidth="1"/>
    <col min="7419" max="7419" width="32.85546875" style="67" customWidth="1"/>
    <col min="7420" max="7425" width="8.85546875" style="67"/>
    <col min="7426" max="7426" width="32.85546875" style="67" customWidth="1"/>
    <col min="7427" max="7427" width="5.85546875" style="67" customWidth="1"/>
    <col min="7428" max="7428" width="32.85546875" style="67" customWidth="1"/>
    <col min="7429" max="7429" width="5.85546875" style="67" customWidth="1"/>
    <col min="7430" max="7671" width="8.85546875" style="67"/>
    <col min="7672" max="7672" width="5.85546875" style="67" customWidth="1"/>
    <col min="7673" max="7673" width="32.85546875" style="67" customWidth="1"/>
    <col min="7674" max="7674" width="5.85546875" style="67" customWidth="1"/>
    <col min="7675" max="7675" width="32.85546875" style="67" customWidth="1"/>
    <col min="7676" max="7681" width="8.85546875" style="67"/>
    <col min="7682" max="7682" width="32.85546875" style="67" customWidth="1"/>
    <col min="7683" max="7683" width="5.85546875" style="67" customWidth="1"/>
    <col min="7684" max="7684" width="32.85546875" style="67" customWidth="1"/>
    <col min="7685" max="7685" width="5.85546875" style="67" customWidth="1"/>
    <col min="7686" max="7927" width="8.85546875" style="67"/>
    <col min="7928" max="7928" width="5.85546875" style="67" customWidth="1"/>
    <col min="7929" max="7929" width="32.85546875" style="67" customWidth="1"/>
    <col min="7930" max="7930" width="5.85546875" style="67" customWidth="1"/>
    <col min="7931" max="7931" width="32.85546875" style="67" customWidth="1"/>
    <col min="7932" max="7937" width="8.85546875" style="67"/>
    <col min="7938" max="7938" width="32.85546875" style="67" customWidth="1"/>
    <col min="7939" max="7939" width="5.85546875" style="67" customWidth="1"/>
    <col min="7940" max="7940" width="32.85546875" style="67" customWidth="1"/>
    <col min="7941" max="7941" width="5.85546875" style="67" customWidth="1"/>
    <col min="7942" max="8183" width="8.85546875" style="67"/>
    <col min="8184" max="8184" width="5.85546875" style="67" customWidth="1"/>
    <col min="8185" max="8185" width="32.85546875" style="67" customWidth="1"/>
    <col min="8186" max="8186" width="5.85546875" style="67" customWidth="1"/>
    <col min="8187" max="8187" width="32.85546875" style="67" customWidth="1"/>
    <col min="8188" max="8193" width="8.85546875" style="67"/>
    <col min="8194" max="8194" width="32.85546875" style="67" customWidth="1"/>
    <col min="8195" max="8195" width="5.85546875" style="67" customWidth="1"/>
    <col min="8196" max="8196" width="32.85546875" style="67" customWidth="1"/>
    <col min="8197" max="8197" width="5.85546875" style="67" customWidth="1"/>
    <col min="8198" max="8439" width="8.85546875" style="67"/>
    <col min="8440" max="8440" width="5.85546875" style="67" customWidth="1"/>
    <col min="8441" max="8441" width="32.85546875" style="67" customWidth="1"/>
    <col min="8442" max="8442" width="5.85546875" style="67" customWidth="1"/>
    <col min="8443" max="8443" width="32.85546875" style="67" customWidth="1"/>
    <col min="8444" max="8449" width="8.85546875" style="67"/>
    <col min="8450" max="8450" width="32.85546875" style="67" customWidth="1"/>
    <col min="8451" max="8451" width="5.85546875" style="67" customWidth="1"/>
    <col min="8452" max="8452" width="32.85546875" style="67" customWidth="1"/>
    <col min="8453" max="8453" width="5.85546875" style="67" customWidth="1"/>
    <col min="8454" max="8695" width="8.85546875" style="67"/>
    <col min="8696" max="8696" width="5.85546875" style="67" customWidth="1"/>
    <col min="8697" max="8697" width="32.85546875" style="67" customWidth="1"/>
    <col min="8698" max="8698" width="5.85546875" style="67" customWidth="1"/>
    <col min="8699" max="8699" width="32.85546875" style="67" customWidth="1"/>
    <col min="8700" max="8705" width="8.85546875" style="67"/>
    <col min="8706" max="8706" width="32.85546875" style="67" customWidth="1"/>
    <col min="8707" max="8707" width="5.85546875" style="67" customWidth="1"/>
    <col min="8708" max="8708" width="32.85546875" style="67" customWidth="1"/>
    <col min="8709" max="8709" width="5.85546875" style="67" customWidth="1"/>
    <col min="8710" max="8951" width="8.85546875" style="67"/>
    <col min="8952" max="8952" width="5.85546875" style="67" customWidth="1"/>
    <col min="8953" max="8953" width="32.85546875" style="67" customWidth="1"/>
    <col min="8954" max="8954" width="5.85546875" style="67" customWidth="1"/>
    <col min="8955" max="8955" width="32.85546875" style="67" customWidth="1"/>
    <col min="8956" max="8961" width="8.85546875" style="67"/>
    <col min="8962" max="8962" width="32.85546875" style="67" customWidth="1"/>
    <col min="8963" max="8963" width="5.85546875" style="67" customWidth="1"/>
    <col min="8964" max="8964" width="32.85546875" style="67" customWidth="1"/>
    <col min="8965" max="8965" width="5.85546875" style="67" customWidth="1"/>
    <col min="8966" max="9207" width="8.85546875" style="67"/>
    <col min="9208" max="9208" width="5.85546875" style="67" customWidth="1"/>
    <col min="9209" max="9209" width="32.85546875" style="67" customWidth="1"/>
    <col min="9210" max="9210" width="5.85546875" style="67" customWidth="1"/>
    <col min="9211" max="9211" width="32.85546875" style="67" customWidth="1"/>
    <col min="9212" max="9217" width="8.85546875" style="67"/>
    <col min="9218" max="9218" width="32.85546875" style="67" customWidth="1"/>
    <col min="9219" max="9219" width="5.85546875" style="67" customWidth="1"/>
    <col min="9220" max="9220" width="32.85546875" style="67" customWidth="1"/>
    <col min="9221" max="9221" width="5.85546875" style="67" customWidth="1"/>
    <col min="9222" max="9463" width="8.85546875" style="67"/>
    <col min="9464" max="9464" width="5.85546875" style="67" customWidth="1"/>
    <col min="9465" max="9465" width="32.85546875" style="67" customWidth="1"/>
    <col min="9466" max="9466" width="5.85546875" style="67" customWidth="1"/>
    <col min="9467" max="9467" width="32.85546875" style="67" customWidth="1"/>
    <col min="9468" max="9473" width="8.85546875" style="67"/>
    <col min="9474" max="9474" width="32.85546875" style="67" customWidth="1"/>
    <col min="9475" max="9475" width="5.85546875" style="67" customWidth="1"/>
    <col min="9476" max="9476" width="32.85546875" style="67" customWidth="1"/>
    <col min="9477" max="9477" width="5.85546875" style="67" customWidth="1"/>
    <col min="9478" max="9719" width="8.85546875" style="67"/>
    <col min="9720" max="9720" width="5.85546875" style="67" customWidth="1"/>
    <col min="9721" max="9721" width="32.85546875" style="67" customWidth="1"/>
    <col min="9722" max="9722" width="5.85546875" style="67" customWidth="1"/>
    <col min="9723" max="9723" width="32.85546875" style="67" customWidth="1"/>
    <col min="9724" max="9729" width="8.85546875" style="67"/>
    <col min="9730" max="9730" width="32.85546875" style="67" customWidth="1"/>
    <col min="9731" max="9731" width="5.85546875" style="67" customWidth="1"/>
    <col min="9732" max="9732" width="32.85546875" style="67" customWidth="1"/>
    <col min="9733" max="9733" width="5.85546875" style="67" customWidth="1"/>
    <col min="9734" max="9975" width="8.85546875" style="67"/>
    <col min="9976" max="9976" width="5.85546875" style="67" customWidth="1"/>
    <col min="9977" max="9977" width="32.85546875" style="67" customWidth="1"/>
    <col min="9978" max="9978" width="5.85546875" style="67" customWidth="1"/>
    <col min="9979" max="9979" width="32.85546875" style="67" customWidth="1"/>
    <col min="9980" max="9985" width="8.85546875" style="67"/>
    <col min="9986" max="9986" width="32.85546875" style="67" customWidth="1"/>
    <col min="9987" max="9987" width="5.85546875" style="67" customWidth="1"/>
    <col min="9988" max="9988" width="32.85546875" style="67" customWidth="1"/>
    <col min="9989" max="9989" width="5.85546875" style="67" customWidth="1"/>
    <col min="9990" max="10231" width="8.85546875" style="67"/>
    <col min="10232" max="10232" width="5.85546875" style="67" customWidth="1"/>
    <col min="10233" max="10233" width="32.85546875" style="67" customWidth="1"/>
    <col min="10234" max="10234" width="5.85546875" style="67" customWidth="1"/>
    <col min="10235" max="10235" width="32.85546875" style="67" customWidth="1"/>
    <col min="10236" max="10241" width="8.85546875" style="67"/>
    <col min="10242" max="10242" width="32.85546875" style="67" customWidth="1"/>
    <col min="10243" max="10243" width="5.85546875" style="67" customWidth="1"/>
    <col min="10244" max="10244" width="32.85546875" style="67" customWidth="1"/>
    <col min="10245" max="10245" width="5.85546875" style="67" customWidth="1"/>
    <col min="10246" max="10487" width="8.85546875" style="67"/>
    <col min="10488" max="10488" width="5.85546875" style="67" customWidth="1"/>
    <col min="10489" max="10489" width="32.85546875" style="67" customWidth="1"/>
    <col min="10490" max="10490" width="5.85546875" style="67" customWidth="1"/>
    <col min="10491" max="10491" width="32.85546875" style="67" customWidth="1"/>
    <col min="10492" max="10497" width="8.85546875" style="67"/>
    <col min="10498" max="10498" width="32.85546875" style="67" customWidth="1"/>
    <col min="10499" max="10499" width="5.85546875" style="67" customWidth="1"/>
    <col min="10500" max="10500" width="32.85546875" style="67" customWidth="1"/>
    <col min="10501" max="10501" width="5.85546875" style="67" customWidth="1"/>
    <col min="10502" max="10743" width="8.85546875" style="67"/>
    <col min="10744" max="10744" width="5.85546875" style="67" customWidth="1"/>
    <col min="10745" max="10745" width="32.85546875" style="67" customWidth="1"/>
    <col min="10746" max="10746" width="5.85546875" style="67" customWidth="1"/>
    <col min="10747" max="10747" width="32.85546875" style="67" customWidth="1"/>
    <col min="10748" max="10753" width="8.85546875" style="67"/>
    <col min="10754" max="10754" width="32.85546875" style="67" customWidth="1"/>
    <col min="10755" max="10755" width="5.85546875" style="67" customWidth="1"/>
    <col min="10756" max="10756" width="32.85546875" style="67" customWidth="1"/>
    <col min="10757" max="10757" width="5.85546875" style="67" customWidth="1"/>
    <col min="10758" max="10999" width="8.85546875" style="67"/>
    <col min="11000" max="11000" width="5.85546875" style="67" customWidth="1"/>
    <col min="11001" max="11001" width="32.85546875" style="67" customWidth="1"/>
    <col min="11002" max="11002" width="5.85546875" style="67" customWidth="1"/>
    <col min="11003" max="11003" width="32.85546875" style="67" customWidth="1"/>
    <col min="11004" max="11009" width="8.85546875" style="67"/>
    <col min="11010" max="11010" width="32.85546875" style="67" customWidth="1"/>
    <col min="11011" max="11011" width="5.85546875" style="67" customWidth="1"/>
    <col min="11012" max="11012" width="32.85546875" style="67" customWidth="1"/>
    <col min="11013" max="11013" width="5.85546875" style="67" customWidth="1"/>
    <col min="11014" max="11255" width="8.85546875" style="67"/>
    <col min="11256" max="11256" width="5.85546875" style="67" customWidth="1"/>
    <col min="11257" max="11257" width="32.85546875" style="67" customWidth="1"/>
    <col min="11258" max="11258" width="5.85546875" style="67" customWidth="1"/>
    <col min="11259" max="11259" width="32.85546875" style="67" customWidth="1"/>
    <col min="11260" max="11265" width="8.85546875" style="67"/>
    <col min="11266" max="11266" width="32.85546875" style="67" customWidth="1"/>
    <col min="11267" max="11267" width="5.85546875" style="67" customWidth="1"/>
    <col min="11268" max="11268" width="32.85546875" style="67" customWidth="1"/>
    <col min="11269" max="11269" width="5.85546875" style="67" customWidth="1"/>
    <col min="11270" max="11511" width="8.85546875" style="67"/>
    <col min="11512" max="11512" width="5.85546875" style="67" customWidth="1"/>
    <col min="11513" max="11513" width="32.85546875" style="67" customWidth="1"/>
    <col min="11514" max="11514" width="5.85546875" style="67" customWidth="1"/>
    <col min="11515" max="11515" width="32.85546875" style="67" customWidth="1"/>
    <col min="11516" max="11521" width="8.85546875" style="67"/>
    <col min="11522" max="11522" width="32.85546875" style="67" customWidth="1"/>
    <col min="11523" max="11523" width="5.85546875" style="67" customWidth="1"/>
    <col min="11524" max="11524" width="32.85546875" style="67" customWidth="1"/>
    <col min="11525" max="11525" width="5.85546875" style="67" customWidth="1"/>
    <col min="11526" max="11767" width="8.85546875" style="67"/>
    <col min="11768" max="11768" width="5.85546875" style="67" customWidth="1"/>
    <col min="11769" max="11769" width="32.85546875" style="67" customWidth="1"/>
    <col min="11770" max="11770" width="5.85546875" style="67" customWidth="1"/>
    <col min="11771" max="11771" width="32.85546875" style="67" customWidth="1"/>
    <col min="11772" max="11777" width="8.85546875" style="67"/>
    <col min="11778" max="11778" width="32.85546875" style="67" customWidth="1"/>
    <col min="11779" max="11779" width="5.85546875" style="67" customWidth="1"/>
    <col min="11780" max="11780" width="32.85546875" style="67" customWidth="1"/>
    <col min="11781" max="11781" width="5.85546875" style="67" customWidth="1"/>
    <col min="11782" max="12023" width="8.85546875" style="67"/>
    <col min="12024" max="12024" width="5.85546875" style="67" customWidth="1"/>
    <col min="12025" max="12025" width="32.85546875" style="67" customWidth="1"/>
    <col min="12026" max="12026" width="5.85546875" style="67" customWidth="1"/>
    <col min="12027" max="12027" width="32.85546875" style="67" customWidth="1"/>
    <col min="12028" max="12033" width="8.85546875" style="67"/>
    <col min="12034" max="12034" width="32.85546875" style="67" customWidth="1"/>
    <col min="12035" max="12035" width="5.85546875" style="67" customWidth="1"/>
    <col min="12036" max="12036" width="32.85546875" style="67" customWidth="1"/>
    <col min="12037" max="12037" width="5.85546875" style="67" customWidth="1"/>
    <col min="12038" max="12279" width="8.85546875" style="67"/>
    <col min="12280" max="12280" width="5.85546875" style="67" customWidth="1"/>
    <col min="12281" max="12281" width="32.85546875" style="67" customWidth="1"/>
    <col min="12282" max="12282" width="5.85546875" style="67" customWidth="1"/>
    <col min="12283" max="12283" width="32.85546875" style="67" customWidth="1"/>
    <col min="12284" max="12289" width="8.85546875" style="67"/>
    <col min="12290" max="12290" width="32.85546875" style="67" customWidth="1"/>
    <col min="12291" max="12291" width="5.85546875" style="67" customWidth="1"/>
    <col min="12292" max="12292" width="32.85546875" style="67" customWidth="1"/>
    <col min="12293" max="12293" width="5.85546875" style="67" customWidth="1"/>
    <col min="12294" max="12535" width="8.85546875" style="67"/>
    <col min="12536" max="12536" width="5.85546875" style="67" customWidth="1"/>
    <col min="12537" max="12537" width="32.85546875" style="67" customWidth="1"/>
    <col min="12538" max="12538" width="5.85546875" style="67" customWidth="1"/>
    <col min="12539" max="12539" width="32.85546875" style="67" customWidth="1"/>
    <col min="12540" max="12545" width="8.85546875" style="67"/>
    <col min="12546" max="12546" width="32.85546875" style="67" customWidth="1"/>
    <col min="12547" max="12547" width="5.85546875" style="67" customWidth="1"/>
    <col min="12548" max="12548" width="32.85546875" style="67" customWidth="1"/>
    <col min="12549" max="12549" width="5.85546875" style="67" customWidth="1"/>
    <col min="12550" max="12791" width="8.85546875" style="67"/>
    <col min="12792" max="12792" width="5.85546875" style="67" customWidth="1"/>
    <col min="12793" max="12793" width="32.85546875" style="67" customWidth="1"/>
    <col min="12794" max="12794" width="5.85546875" style="67" customWidth="1"/>
    <col min="12795" max="12795" width="32.85546875" style="67" customWidth="1"/>
    <col min="12796" max="12801" width="8.85546875" style="67"/>
    <col min="12802" max="12802" width="32.85546875" style="67" customWidth="1"/>
    <col min="12803" max="12803" width="5.85546875" style="67" customWidth="1"/>
    <col min="12804" max="12804" width="32.85546875" style="67" customWidth="1"/>
    <col min="12805" max="12805" width="5.85546875" style="67" customWidth="1"/>
    <col min="12806" max="13047" width="8.85546875" style="67"/>
    <col min="13048" max="13048" width="5.85546875" style="67" customWidth="1"/>
    <col min="13049" max="13049" width="32.85546875" style="67" customWidth="1"/>
    <col min="13050" max="13050" width="5.85546875" style="67" customWidth="1"/>
    <col min="13051" max="13051" width="32.85546875" style="67" customWidth="1"/>
    <col min="13052" max="13057" width="8.85546875" style="67"/>
    <col min="13058" max="13058" width="32.85546875" style="67" customWidth="1"/>
    <col min="13059" max="13059" width="5.85546875" style="67" customWidth="1"/>
    <col min="13060" max="13060" width="32.85546875" style="67" customWidth="1"/>
    <col min="13061" max="13061" width="5.85546875" style="67" customWidth="1"/>
    <col min="13062" max="13303" width="8.85546875" style="67"/>
    <col min="13304" max="13304" width="5.85546875" style="67" customWidth="1"/>
    <col min="13305" max="13305" width="32.85546875" style="67" customWidth="1"/>
    <col min="13306" max="13306" width="5.85546875" style="67" customWidth="1"/>
    <col min="13307" max="13307" width="32.85546875" style="67" customWidth="1"/>
    <col min="13308" max="13313" width="8.85546875" style="67"/>
    <col min="13314" max="13314" width="32.85546875" style="67" customWidth="1"/>
    <col min="13315" max="13315" width="5.85546875" style="67" customWidth="1"/>
    <col min="13316" max="13316" width="32.85546875" style="67" customWidth="1"/>
    <col min="13317" max="13317" width="5.85546875" style="67" customWidth="1"/>
    <col min="13318" max="13559" width="8.85546875" style="67"/>
    <col min="13560" max="13560" width="5.85546875" style="67" customWidth="1"/>
    <col min="13561" max="13561" width="32.85546875" style="67" customWidth="1"/>
    <col min="13562" max="13562" width="5.85546875" style="67" customWidth="1"/>
    <col min="13563" max="13563" width="32.85546875" style="67" customWidth="1"/>
    <col min="13564" max="13569" width="8.85546875" style="67"/>
    <col min="13570" max="13570" width="32.85546875" style="67" customWidth="1"/>
    <col min="13571" max="13571" width="5.85546875" style="67" customWidth="1"/>
    <col min="13572" max="13572" width="32.85546875" style="67" customWidth="1"/>
    <col min="13573" max="13573" width="5.85546875" style="67" customWidth="1"/>
    <col min="13574" max="13815" width="8.85546875" style="67"/>
    <col min="13816" max="13816" width="5.85546875" style="67" customWidth="1"/>
    <col min="13817" max="13817" width="32.85546875" style="67" customWidth="1"/>
    <col min="13818" max="13818" width="5.85546875" style="67" customWidth="1"/>
    <col min="13819" max="13819" width="32.85546875" style="67" customWidth="1"/>
    <col min="13820" max="13825" width="8.85546875" style="67"/>
    <col min="13826" max="13826" width="32.85546875" style="67" customWidth="1"/>
    <col min="13827" max="13827" width="5.85546875" style="67" customWidth="1"/>
    <col min="13828" max="13828" width="32.85546875" style="67" customWidth="1"/>
    <col min="13829" max="13829" width="5.85546875" style="67" customWidth="1"/>
    <col min="13830" max="14071" width="8.85546875" style="67"/>
    <col min="14072" max="14072" width="5.85546875" style="67" customWidth="1"/>
    <col min="14073" max="14073" width="32.85546875" style="67" customWidth="1"/>
    <col min="14074" max="14074" width="5.85546875" style="67" customWidth="1"/>
    <col min="14075" max="14075" width="32.85546875" style="67" customWidth="1"/>
    <col min="14076" max="14081" width="8.85546875" style="67"/>
    <col min="14082" max="14082" width="32.85546875" style="67" customWidth="1"/>
    <col min="14083" max="14083" width="5.85546875" style="67" customWidth="1"/>
    <col min="14084" max="14084" width="32.85546875" style="67" customWidth="1"/>
    <col min="14085" max="14085" width="5.85546875" style="67" customWidth="1"/>
    <col min="14086" max="14327" width="8.85546875" style="67"/>
    <col min="14328" max="14328" width="5.85546875" style="67" customWidth="1"/>
    <col min="14329" max="14329" width="32.85546875" style="67" customWidth="1"/>
    <col min="14330" max="14330" width="5.85546875" style="67" customWidth="1"/>
    <col min="14331" max="14331" width="32.85546875" style="67" customWidth="1"/>
    <col min="14332" max="14337" width="8.85546875" style="67"/>
    <col min="14338" max="14338" width="32.85546875" style="67" customWidth="1"/>
    <col min="14339" max="14339" width="5.85546875" style="67" customWidth="1"/>
    <col min="14340" max="14340" width="32.85546875" style="67" customWidth="1"/>
    <col min="14341" max="14341" width="5.85546875" style="67" customWidth="1"/>
    <col min="14342" max="14583" width="8.85546875" style="67"/>
    <col min="14584" max="14584" width="5.85546875" style="67" customWidth="1"/>
    <col min="14585" max="14585" width="32.85546875" style="67" customWidth="1"/>
    <col min="14586" max="14586" width="5.85546875" style="67" customWidth="1"/>
    <col min="14587" max="14587" width="32.85546875" style="67" customWidth="1"/>
    <col min="14588" max="14593" width="8.85546875" style="67"/>
    <col min="14594" max="14594" width="32.85546875" style="67" customWidth="1"/>
    <col min="14595" max="14595" width="5.85546875" style="67" customWidth="1"/>
    <col min="14596" max="14596" width="32.85546875" style="67" customWidth="1"/>
    <col min="14597" max="14597" width="5.85546875" style="67" customWidth="1"/>
    <col min="14598" max="14839" width="8.85546875" style="67"/>
    <col min="14840" max="14840" width="5.85546875" style="67" customWidth="1"/>
    <col min="14841" max="14841" width="32.85546875" style="67" customWidth="1"/>
    <col min="14842" max="14842" width="5.85546875" style="67" customWidth="1"/>
    <col min="14843" max="14843" width="32.85546875" style="67" customWidth="1"/>
    <col min="14844" max="14849" width="8.85546875" style="67"/>
    <col min="14850" max="14850" width="32.85546875" style="67" customWidth="1"/>
    <col min="14851" max="14851" width="5.85546875" style="67" customWidth="1"/>
    <col min="14852" max="14852" width="32.85546875" style="67" customWidth="1"/>
    <col min="14853" max="14853" width="5.85546875" style="67" customWidth="1"/>
    <col min="14854" max="15095" width="8.85546875" style="67"/>
    <col min="15096" max="15096" width="5.85546875" style="67" customWidth="1"/>
    <col min="15097" max="15097" width="32.85546875" style="67" customWidth="1"/>
    <col min="15098" max="15098" width="5.85546875" style="67" customWidth="1"/>
    <col min="15099" max="15099" width="32.85546875" style="67" customWidth="1"/>
    <col min="15100" max="15105" width="8.85546875" style="67"/>
    <col min="15106" max="15106" width="32.85546875" style="67" customWidth="1"/>
    <col min="15107" max="15107" width="5.85546875" style="67" customWidth="1"/>
    <col min="15108" max="15108" width="32.85546875" style="67" customWidth="1"/>
    <col min="15109" max="15109" width="5.85546875" style="67" customWidth="1"/>
    <col min="15110" max="15351" width="8.85546875" style="67"/>
    <col min="15352" max="15352" width="5.85546875" style="67" customWidth="1"/>
    <col min="15353" max="15353" width="32.85546875" style="67" customWidth="1"/>
    <col min="15354" max="15354" width="5.85546875" style="67" customWidth="1"/>
    <col min="15355" max="15355" width="32.85546875" style="67" customWidth="1"/>
    <col min="15356" max="15361" width="8.85546875" style="67"/>
    <col min="15362" max="15362" width="32.85546875" style="67" customWidth="1"/>
    <col min="15363" max="15363" width="5.85546875" style="67" customWidth="1"/>
    <col min="15364" max="15364" width="32.85546875" style="67" customWidth="1"/>
    <col min="15365" max="15365" width="5.85546875" style="67" customWidth="1"/>
    <col min="15366" max="15607" width="8.85546875" style="67"/>
    <col min="15608" max="15608" width="5.85546875" style="67" customWidth="1"/>
    <col min="15609" max="15609" width="32.85546875" style="67" customWidth="1"/>
    <col min="15610" max="15610" width="5.85546875" style="67" customWidth="1"/>
    <col min="15611" max="15611" width="32.85546875" style="67" customWidth="1"/>
    <col min="15612" max="15617" width="8.85546875" style="67"/>
    <col min="15618" max="15618" width="32.85546875" style="67" customWidth="1"/>
    <col min="15619" max="15619" width="5.85546875" style="67" customWidth="1"/>
    <col min="15620" max="15620" width="32.85546875" style="67" customWidth="1"/>
    <col min="15621" max="15621" width="5.85546875" style="67" customWidth="1"/>
    <col min="15622" max="15863" width="8.85546875" style="67"/>
    <col min="15864" max="15864" width="5.85546875" style="67" customWidth="1"/>
    <col min="15865" max="15865" width="32.85546875" style="67" customWidth="1"/>
    <col min="15866" max="15866" width="5.85546875" style="67" customWidth="1"/>
    <col min="15867" max="15867" width="32.85546875" style="67" customWidth="1"/>
    <col min="15868" max="15873" width="8.85546875" style="67"/>
    <col min="15874" max="15874" width="32.85546875" style="67" customWidth="1"/>
    <col min="15875" max="15875" width="5.85546875" style="67" customWidth="1"/>
    <col min="15876" max="15876" width="32.85546875" style="67" customWidth="1"/>
    <col min="15877" max="15877" width="5.85546875" style="67" customWidth="1"/>
    <col min="15878" max="16119" width="8.85546875" style="67"/>
    <col min="16120" max="16120" width="5.85546875" style="67" customWidth="1"/>
    <col min="16121" max="16121" width="32.85546875" style="67" customWidth="1"/>
    <col min="16122" max="16122" width="5.85546875" style="67" customWidth="1"/>
    <col min="16123" max="16123" width="32.85546875" style="67" customWidth="1"/>
    <col min="16124" max="16129" width="8.85546875" style="67"/>
    <col min="16130" max="16130" width="32.85546875" style="67" customWidth="1"/>
    <col min="16131" max="16131" width="5.85546875" style="67" customWidth="1"/>
    <col min="16132" max="16132" width="32.85546875" style="67" customWidth="1"/>
    <col min="16133" max="16133" width="5.85546875" style="67" customWidth="1"/>
    <col min="16134" max="16384" width="8.85546875" style="67"/>
  </cols>
  <sheetData>
    <row r="1" spans="1:13" ht="18" customHeight="1" x14ac:dyDescent="0.55000000000000004">
      <c r="C1" s="99"/>
      <c r="D1" s="99"/>
      <c r="E1" s="99"/>
      <c r="I1" s="68" t="s">
        <v>77</v>
      </c>
    </row>
    <row r="2" spans="1:13" ht="21" customHeight="1" x14ac:dyDescent="0.55000000000000004">
      <c r="C2" s="100"/>
      <c r="D2" s="100"/>
      <c r="E2" s="100"/>
    </row>
    <row r="3" spans="1:13" ht="23.25" customHeight="1" x14ac:dyDescent="0.55000000000000004">
      <c r="A3" s="225" t="s">
        <v>492</v>
      </c>
      <c r="B3" s="225"/>
      <c r="C3" s="225"/>
      <c r="D3" s="225"/>
      <c r="E3" s="225"/>
      <c r="F3" s="225"/>
      <c r="G3" s="225"/>
      <c r="L3" s="67"/>
      <c r="M3" s="67"/>
    </row>
    <row r="4" spans="1:13" ht="23.25" customHeight="1" x14ac:dyDescent="0.55000000000000004">
      <c r="A4" s="226" t="s">
        <v>476</v>
      </c>
      <c r="B4" s="226"/>
      <c r="C4" s="226"/>
      <c r="D4" s="226"/>
      <c r="E4" s="226"/>
      <c r="F4" s="226"/>
      <c r="G4" s="226"/>
      <c r="L4" s="67"/>
      <c r="M4" s="67"/>
    </row>
    <row r="5" spans="1:13" ht="18" customHeight="1" x14ac:dyDescent="0.55000000000000004">
      <c r="A5" s="223" t="s">
        <v>18</v>
      </c>
      <c r="B5" s="230" t="s">
        <v>20</v>
      </c>
      <c r="C5" s="101" t="s">
        <v>623</v>
      </c>
      <c r="D5" s="101" t="s">
        <v>608</v>
      </c>
      <c r="E5" s="101" t="s">
        <v>623</v>
      </c>
      <c r="F5" s="230" t="s">
        <v>19</v>
      </c>
      <c r="G5" s="231" t="s">
        <v>82</v>
      </c>
      <c r="L5" s="67"/>
      <c r="M5" s="67"/>
    </row>
    <row r="6" spans="1:13" ht="18" customHeight="1" x14ac:dyDescent="0.55000000000000004">
      <c r="A6" s="223"/>
      <c r="B6" s="230"/>
      <c r="C6" s="74">
        <v>2020</v>
      </c>
      <c r="D6" s="74">
        <v>2021</v>
      </c>
      <c r="E6" s="74">
        <v>2021</v>
      </c>
      <c r="F6" s="230"/>
      <c r="G6" s="231"/>
      <c r="L6" s="67"/>
      <c r="M6" s="67"/>
    </row>
    <row r="7" spans="1:13" ht="18" customHeight="1" x14ac:dyDescent="0.55000000000000004">
      <c r="A7" s="223"/>
      <c r="B7" s="230"/>
      <c r="C7" s="227" t="s">
        <v>79</v>
      </c>
      <c r="D7" s="228"/>
      <c r="E7" s="229"/>
      <c r="F7" s="230"/>
      <c r="G7" s="231"/>
      <c r="L7" s="67"/>
      <c r="M7" s="67"/>
    </row>
    <row r="8" spans="1:13" ht="17.25" customHeight="1" x14ac:dyDescent="0.55000000000000004">
      <c r="A8" s="76">
        <v>1</v>
      </c>
      <c r="B8" s="125" t="s">
        <v>451</v>
      </c>
      <c r="C8" s="103">
        <v>487.91878400000002</v>
      </c>
      <c r="D8" s="103">
        <v>480.59348899999998</v>
      </c>
      <c r="E8" s="103">
        <v>480.18756000000002</v>
      </c>
      <c r="F8" s="127" t="s">
        <v>431</v>
      </c>
      <c r="G8" s="76">
        <v>1</v>
      </c>
      <c r="L8" s="67"/>
      <c r="M8" s="67"/>
    </row>
    <row r="9" spans="1:13" ht="17.25" customHeight="1" x14ac:dyDescent="0.55000000000000004">
      <c r="A9" s="83">
        <v>2</v>
      </c>
      <c r="B9" s="128" t="s">
        <v>21</v>
      </c>
      <c r="C9" s="106">
        <v>171.16314800000001</v>
      </c>
      <c r="D9" s="106">
        <v>312.549012</v>
      </c>
      <c r="E9" s="106">
        <v>154.74308300000001</v>
      </c>
      <c r="F9" s="130" t="s">
        <v>432</v>
      </c>
      <c r="G9" s="83">
        <v>2</v>
      </c>
      <c r="L9" s="67"/>
      <c r="M9" s="67"/>
    </row>
    <row r="10" spans="1:13" ht="17.25" customHeight="1" x14ac:dyDescent="0.55000000000000004">
      <c r="A10" s="76">
        <v>3</v>
      </c>
      <c r="B10" s="125" t="s">
        <v>452</v>
      </c>
      <c r="C10" s="103">
        <v>76.442920000000001</v>
      </c>
      <c r="D10" s="103">
        <v>138.52507299999999</v>
      </c>
      <c r="E10" s="103">
        <v>110.17819299999999</v>
      </c>
      <c r="F10" s="127" t="s">
        <v>433</v>
      </c>
      <c r="G10" s="76">
        <v>3</v>
      </c>
      <c r="L10" s="67"/>
      <c r="M10" s="67"/>
    </row>
    <row r="11" spans="1:13" ht="17.25" customHeight="1" x14ac:dyDescent="0.55000000000000004">
      <c r="A11" s="83">
        <v>4</v>
      </c>
      <c r="B11" s="128" t="s">
        <v>453</v>
      </c>
      <c r="C11" s="106">
        <v>460.65901200000002</v>
      </c>
      <c r="D11" s="106">
        <v>640.30409899999995</v>
      </c>
      <c r="E11" s="106">
        <v>542.22999300000004</v>
      </c>
      <c r="F11" s="130" t="s">
        <v>434</v>
      </c>
      <c r="G11" s="83">
        <v>4</v>
      </c>
      <c r="K11" s="100"/>
      <c r="L11" s="67"/>
      <c r="M11" s="67"/>
    </row>
    <row r="12" spans="1:13" ht="17.25" customHeight="1" x14ac:dyDescent="0.55000000000000004">
      <c r="A12" s="76">
        <v>5</v>
      </c>
      <c r="B12" s="125" t="s">
        <v>22</v>
      </c>
      <c r="C12" s="103">
        <v>24856.041003000002</v>
      </c>
      <c r="D12" s="103">
        <v>52679.490605000006</v>
      </c>
      <c r="E12" s="103">
        <v>52126.025935999998</v>
      </c>
      <c r="F12" s="127" t="s">
        <v>80</v>
      </c>
      <c r="G12" s="76">
        <v>5</v>
      </c>
      <c r="L12" s="67"/>
      <c r="M12" s="67"/>
    </row>
    <row r="13" spans="1:13" ht="17.25" customHeight="1" x14ac:dyDescent="0.55000000000000004">
      <c r="A13" s="83">
        <v>6</v>
      </c>
      <c r="B13" s="128" t="s">
        <v>454</v>
      </c>
      <c r="C13" s="106">
        <v>3871.2904079999998</v>
      </c>
      <c r="D13" s="106">
        <v>6241.845609</v>
      </c>
      <c r="E13" s="106">
        <v>5985.4815019999996</v>
      </c>
      <c r="F13" s="130" t="s">
        <v>435</v>
      </c>
      <c r="G13" s="83">
        <v>6</v>
      </c>
      <c r="L13" s="67"/>
      <c r="M13" s="67"/>
    </row>
    <row r="14" spans="1:13" ht="17.25" customHeight="1" x14ac:dyDescent="0.55000000000000004">
      <c r="A14" s="76">
        <v>7</v>
      </c>
      <c r="B14" s="125" t="s">
        <v>455</v>
      </c>
      <c r="C14" s="103">
        <v>4627.7436530000004</v>
      </c>
      <c r="D14" s="103">
        <v>7539.1129300000002</v>
      </c>
      <c r="E14" s="103">
        <v>6567.6306850000001</v>
      </c>
      <c r="F14" s="127" t="s">
        <v>436</v>
      </c>
      <c r="G14" s="76">
        <v>7</v>
      </c>
      <c r="K14" s="100"/>
      <c r="L14" s="100"/>
      <c r="M14" s="67"/>
    </row>
    <row r="15" spans="1:13" ht="17.25" customHeight="1" x14ac:dyDescent="0.55000000000000004">
      <c r="A15" s="83">
        <v>8</v>
      </c>
      <c r="B15" s="128" t="s">
        <v>456</v>
      </c>
      <c r="C15" s="106">
        <v>6.2860240000000003</v>
      </c>
      <c r="D15" s="106">
        <v>19.688628999999999</v>
      </c>
      <c r="E15" s="106">
        <v>18.052115000000001</v>
      </c>
      <c r="F15" s="130" t="s">
        <v>437</v>
      </c>
      <c r="G15" s="83">
        <v>8</v>
      </c>
      <c r="L15" s="67"/>
      <c r="M15" s="67"/>
    </row>
    <row r="16" spans="1:13" ht="17.25" customHeight="1" x14ac:dyDescent="0.55000000000000004">
      <c r="A16" s="76">
        <v>9</v>
      </c>
      <c r="B16" s="125" t="s">
        <v>457</v>
      </c>
      <c r="C16" s="103">
        <v>10.378629</v>
      </c>
      <c r="D16" s="103">
        <v>38.659246000000003</v>
      </c>
      <c r="E16" s="103">
        <v>21.720865</v>
      </c>
      <c r="F16" s="127" t="s">
        <v>438</v>
      </c>
      <c r="G16" s="76">
        <v>9</v>
      </c>
      <c r="L16" s="67"/>
      <c r="M16" s="67"/>
    </row>
    <row r="17" spans="1:13" ht="17.25" customHeight="1" x14ac:dyDescent="0.55000000000000004">
      <c r="A17" s="83">
        <v>10</v>
      </c>
      <c r="B17" s="128" t="s">
        <v>458</v>
      </c>
      <c r="C17" s="106">
        <v>229.83596800000001</v>
      </c>
      <c r="D17" s="106">
        <v>258.37032299999998</v>
      </c>
      <c r="E17" s="106">
        <v>191.26567600000001</v>
      </c>
      <c r="F17" s="130" t="s">
        <v>439</v>
      </c>
      <c r="G17" s="83">
        <v>10</v>
      </c>
      <c r="L17" s="67"/>
      <c r="M17" s="67"/>
    </row>
    <row r="18" spans="1:13" ht="17.25" customHeight="1" x14ac:dyDescent="0.55000000000000004">
      <c r="A18" s="76">
        <v>11</v>
      </c>
      <c r="B18" s="125" t="s">
        <v>459</v>
      </c>
      <c r="C18" s="103">
        <v>131.231922</v>
      </c>
      <c r="D18" s="103">
        <v>222.91068000000001</v>
      </c>
      <c r="E18" s="103">
        <v>230.714114</v>
      </c>
      <c r="F18" s="127" t="s">
        <v>440</v>
      </c>
      <c r="G18" s="76">
        <v>11</v>
      </c>
      <c r="L18" s="67"/>
      <c r="M18" s="67"/>
    </row>
    <row r="19" spans="1:13" ht="17.25" customHeight="1" x14ac:dyDescent="0.55000000000000004">
      <c r="A19" s="83">
        <v>12</v>
      </c>
      <c r="B19" s="128" t="s">
        <v>460</v>
      </c>
      <c r="C19" s="106">
        <v>1.6703440000000001</v>
      </c>
      <c r="D19" s="106">
        <v>7.2608680000000003</v>
      </c>
      <c r="E19" s="106">
        <v>5.9956430000000003</v>
      </c>
      <c r="F19" s="130" t="s">
        <v>441</v>
      </c>
      <c r="G19" s="83">
        <v>12</v>
      </c>
      <c r="L19" s="67"/>
      <c r="M19" s="67"/>
    </row>
    <row r="20" spans="1:13" ht="17.25" customHeight="1" x14ac:dyDescent="0.55000000000000004">
      <c r="A20" s="76">
        <v>13</v>
      </c>
      <c r="B20" s="125" t="s">
        <v>461</v>
      </c>
      <c r="C20" s="103">
        <v>93.857889999999998</v>
      </c>
      <c r="D20" s="103">
        <v>182.38063</v>
      </c>
      <c r="E20" s="103">
        <v>153.020419</v>
      </c>
      <c r="F20" s="127" t="s">
        <v>442</v>
      </c>
      <c r="G20" s="76">
        <v>13</v>
      </c>
      <c r="L20" s="67"/>
      <c r="M20" s="67"/>
    </row>
    <row r="21" spans="1:13" ht="17.25" customHeight="1" x14ac:dyDescent="0.55000000000000004">
      <c r="A21" s="83">
        <v>14</v>
      </c>
      <c r="B21" s="128" t="s">
        <v>462</v>
      </c>
      <c r="C21" s="106">
        <v>255.304518</v>
      </c>
      <c r="D21" s="106">
        <v>481.68846200000002</v>
      </c>
      <c r="E21" s="106">
        <v>389.20896800000003</v>
      </c>
      <c r="F21" s="130" t="s">
        <v>443</v>
      </c>
      <c r="G21" s="83">
        <v>14</v>
      </c>
      <c r="L21" s="67"/>
      <c r="M21" s="67"/>
    </row>
    <row r="22" spans="1:13" ht="17.25" customHeight="1" x14ac:dyDescent="0.55000000000000004">
      <c r="A22" s="76">
        <v>15</v>
      </c>
      <c r="B22" s="125" t="s">
        <v>463</v>
      </c>
      <c r="C22" s="103">
        <v>965.57645300000001</v>
      </c>
      <c r="D22" s="103">
        <v>1924.6851260000001</v>
      </c>
      <c r="E22" s="103">
        <v>1763.134638</v>
      </c>
      <c r="F22" s="127" t="s">
        <v>444</v>
      </c>
      <c r="G22" s="76">
        <v>15</v>
      </c>
      <c r="L22" s="67"/>
      <c r="M22" s="67"/>
    </row>
    <row r="23" spans="1:13" ht="17.25" customHeight="1" x14ac:dyDescent="0.55000000000000004">
      <c r="A23" s="83">
        <v>16</v>
      </c>
      <c r="B23" s="128" t="s">
        <v>487</v>
      </c>
      <c r="C23" s="106">
        <v>549.95039899999995</v>
      </c>
      <c r="D23" s="106">
        <v>1433.3388930000001</v>
      </c>
      <c r="E23" s="106">
        <v>922.79827699999998</v>
      </c>
      <c r="F23" s="130" t="s">
        <v>445</v>
      </c>
      <c r="G23" s="83">
        <v>16</v>
      </c>
      <c r="L23" s="67"/>
      <c r="M23" s="67"/>
    </row>
    <row r="24" spans="1:13" ht="17.25" customHeight="1" x14ac:dyDescent="0.55000000000000004">
      <c r="A24" s="76">
        <v>17</v>
      </c>
      <c r="B24" s="125" t="s">
        <v>465</v>
      </c>
      <c r="C24" s="103">
        <v>1097.3683189999999</v>
      </c>
      <c r="D24" s="103">
        <v>1602.417132</v>
      </c>
      <c r="E24" s="103">
        <v>1292.5102119999999</v>
      </c>
      <c r="F24" s="127" t="s">
        <v>446</v>
      </c>
      <c r="G24" s="76">
        <v>17</v>
      </c>
      <c r="L24" s="67"/>
      <c r="M24" s="67"/>
    </row>
    <row r="25" spans="1:13" ht="17.25" customHeight="1" x14ac:dyDescent="0.55000000000000004">
      <c r="A25" s="83">
        <v>18</v>
      </c>
      <c r="B25" s="128" t="s">
        <v>466</v>
      </c>
      <c r="C25" s="106">
        <v>121.736898</v>
      </c>
      <c r="D25" s="106">
        <v>355.80430100000001</v>
      </c>
      <c r="E25" s="106">
        <v>158.68310199999999</v>
      </c>
      <c r="F25" s="130" t="s">
        <v>447</v>
      </c>
      <c r="G25" s="83">
        <v>18</v>
      </c>
      <c r="L25" s="67"/>
      <c r="M25" s="67"/>
    </row>
    <row r="26" spans="1:13" ht="17.25" customHeight="1" x14ac:dyDescent="0.55000000000000004">
      <c r="A26" s="76">
        <v>19</v>
      </c>
      <c r="B26" s="125" t="s">
        <v>467</v>
      </c>
      <c r="C26" s="103">
        <v>1.8126340000000001</v>
      </c>
      <c r="D26" s="103">
        <v>22.598223999999998</v>
      </c>
      <c r="E26" s="103">
        <v>7.1101780000000003</v>
      </c>
      <c r="F26" s="127" t="s">
        <v>448</v>
      </c>
      <c r="G26" s="76">
        <v>19</v>
      </c>
      <c r="L26" s="67"/>
      <c r="M26" s="67"/>
    </row>
    <row r="27" spans="1:13" ht="17.25" customHeight="1" x14ac:dyDescent="0.55000000000000004">
      <c r="A27" s="83">
        <v>20</v>
      </c>
      <c r="B27" s="128" t="s">
        <v>468</v>
      </c>
      <c r="C27" s="106">
        <v>112.223754</v>
      </c>
      <c r="D27" s="106">
        <v>158.302031</v>
      </c>
      <c r="E27" s="106">
        <v>155.94756699999999</v>
      </c>
      <c r="F27" s="130" t="s">
        <v>449</v>
      </c>
      <c r="G27" s="83">
        <v>20</v>
      </c>
      <c r="L27" s="67"/>
      <c r="M27" s="67"/>
    </row>
    <row r="28" spans="1:13" ht="17.25" customHeight="1" thickBot="1" x14ac:dyDescent="0.6">
      <c r="A28" s="108">
        <v>21</v>
      </c>
      <c r="B28" s="157" t="s">
        <v>469</v>
      </c>
      <c r="C28" s="110">
        <v>10.025684999999999</v>
      </c>
      <c r="D28" s="110">
        <v>29.934431</v>
      </c>
      <c r="E28" s="110">
        <v>34.199806000000002</v>
      </c>
      <c r="F28" s="158" t="s">
        <v>450</v>
      </c>
      <c r="G28" s="108">
        <v>21</v>
      </c>
      <c r="L28" s="67"/>
      <c r="M28" s="67"/>
    </row>
    <row r="29" spans="1:13" ht="20.100000000000001" customHeight="1" thickBot="1" x14ac:dyDescent="0.6">
      <c r="A29" s="112"/>
      <c r="B29" s="113" t="s">
        <v>78</v>
      </c>
      <c r="C29" s="114">
        <f>SUM(C8:C28)</f>
        <v>38138.518365000004</v>
      </c>
      <c r="D29" s="114">
        <f>SUM(D8:D28)</f>
        <v>74770.459793000002</v>
      </c>
      <c r="E29" s="114">
        <f>SUM(E8:E28)</f>
        <v>71310.83853199998</v>
      </c>
      <c r="F29" s="115" t="s">
        <v>1</v>
      </c>
      <c r="G29" s="116"/>
      <c r="L29" s="67"/>
      <c r="M29" s="67"/>
    </row>
    <row r="30" spans="1:13" ht="35.1" customHeight="1" x14ac:dyDescent="0.55000000000000004">
      <c r="A30" s="97"/>
      <c r="B30" s="97"/>
      <c r="C30" s="98"/>
      <c r="D30" s="98"/>
      <c r="E30" s="98"/>
      <c r="F30" s="97"/>
      <c r="G30" s="97"/>
      <c r="L30" s="67"/>
      <c r="M30" s="67"/>
    </row>
    <row r="31" spans="1:13" ht="35.1" customHeight="1" x14ac:dyDescent="0.55000000000000004">
      <c r="A31" s="97"/>
      <c r="B31" s="97"/>
      <c r="C31" s="97"/>
      <c r="D31" s="97"/>
      <c r="E31" s="97"/>
      <c r="F31" s="97"/>
      <c r="G31" s="97"/>
      <c r="L31" s="67"/>
      <c r="M31" s="67"/>
    </row>
    <row r="32" spans="1:13" ht="35.1" customHeight="1" x14ac:dyDescent="0.55000000000000004">
      <c r="A32" s="97"/>
      <c r="B32" s="97"/>
      <c r="C32" s="97"/>
      <c r="D32" s="97"/>
      <c r="E32" s="97"/>
      <c r="F32" s="97"/>
      <c r="G32" s="97"/>
      <c r="L32" s="67"/>
      <c r="M32" s="67"/>
    </row>
    <row r="33" spans="1:13" ht="35.1" customHeight="1" x14ac:dyDescent="0.55000000000000004">
      <c r="A33" s="97"/>
      <c r="B33" s="97"/>
      <c r="C33" s="97"/>
      <c r="D33" s="97"/>
      <c r="E33" s="97"/>
      <c r="F33" s="97"/>
      <c r="G33" s="97"/>
      <c r="L33" s="67"/>
      <c r="M33" s="67"/>
    </row>
    <row r="34" spans="1:13" ht="35.1" customHeight="1" x14ac:dyDescent="0.55000000000000004">
      <c r="A34" s="97"/>
      <c r="B34" s="97"/>
      <c r="C34" s="97"/>
      <c r="D34" s="97"/>
      <c r="E34" s="97"/>
      <c r="F34" s="97"/>
      <c r="G34" s="97"/>
      <c r="L34" s="67"/>
      <c r="M34" s="67"/>
    </row>
    <row r="35" spans="1:13" ht="35.1" customHeight="1" x14ac:dyDescent="0.55000000000000004">
      <c r="A35" s="97"/>
      <c r="B35" s="97"/>
      <c r="C35" s="97"/>
      <c r="D35" s="97"/>
      <c r="E35" s="97"/>
      <c r="F35" s="97"/>
      <c r="G35" s="97"/>
      <c r="L35" s="67"/>
      <c r="M35" s="67"/>
    </row>
    <row r="36" spans="1:13" ht="35.1" customHeight="1" x14ac:dyDescent="0.55000000000000004">
      <c r="A36" s="97"/>
      <c r="B36" s="97"/>
      <c r="C36" s="97"/>
      <c r="D36" s="97"/>
      <c r="E36" s="97"/>
      <c r="F36" s="97"/>
      <c r="G36" s="97"/>
      <c r="L36" s="67"/>
      <c r="M36" s="67"/>
    </row>
    <row r="37" spans="1:13" ht="35.1" customHeight="1" x14ac:dyDescent="0.55000000000000004">
      <c r="A37" s="97"/>
      <c r="B37" s="97"/>
      <c r="C37" s="97"/>
      <c r="D37" s="97"/>
      <c r="E37" s="97"/>
      <c r="F37" s="97"/>
      <c r="G37" s="97"/>
      <c r="L37" s="67"/>
      <c r="M37" s="67"/>
    </row>
    <row r="38" spans="1:13" ht="35.1" customHeight="1" x14ac:dyDescent="0.55000000000000004">
      <c r="A38" s="97"/>
      <c r="B38" s="97"/>
      <c r="C38" s="97"/>
      <c r="D38" s="97"/>
      <c r="E38" s="97"/>
      <c r="F38" s="97"/>
      <c r="G38" s="97"/>
      <c r="L38" s="67"/>
      <c r="M38" s="67"/>
    </row>
    <row r="39" spans="1:13" ht="35.1" customHeight="1" x14ac:dyDescent="0.55000000000000004">
      <c r="A39" s="97"/>
      <c r="B39" s="97"/>
      <c r="C39" s="97"/>
      <c r="D39" s="97"/>
      <c r="E39" s="97"/>
      <c r="F39" s="97"/>
      <c r="G39" s="97"/>
      <c r="L39" s="67"/>
      <c r="M39" s="67"/>
    </row>
    <row r="40" spans="1:13" ht="35.1" customHeight="1" x14ac:dyDescent="0.55000000000000004">
      <c r="A40" s="97"/>
      <c r="B40" s="97"/>
      <c r="C40" s="97"/>
      <c r="D40" s="97"/>
      <c r="E40" s="97"/>
      <c r="F40" s="97"/>
      <c r="G40" s="97"/>
      <c r="L40" s="67"/>
      <c r="M40" s="67"/>
    </row>
    <row r="41" spans="1:13" ht="35.1" customHeight="1" x14ac:dyDescent="0.55000000000000004">
      <c r="A41" s="97"/>
      <c r="B41" s="97"/>
      <c r="C41" s="97"/>
      <c r="D41" s="97"/>
      <c r="E41" s="97"/>
      <c r="F41" s="97"/>
      <c r="G41" s="97"/>
      <c r="L41" s="67"/>
      <c r="M41" s="67"/>
    </row>
    <row r="42" spans="1:13" ht="35.1" customHeight="1" x14ac:dyDescent="0.55000000000000004">
      <c r="A42" s="97"/>
      <c r="B42" s="97"/>
      <c r="C42" s="97"/>
      <c r="D42" s="97"/>
      <c r="E42" s="97"/>
      <c r="F42" s="97"/>
      <c r="G42" s="97"/>
      <c r="L42" s="67"/>
      <c r="M42" s="67"/>
    </row>
    <row r="43" spans="1:13" ht="35.1" customHeight="1" x14ac:dyDescent="0.55000000000000004">
      <c r="A43" s="97"/>
      <c r="B43" s="97"/>
      <c r="C43" s="97"/>
      <c r="D43" s="97"/>
      <c r="E43" s="97"/>
      <c r="F43" s="97"/>
      <c r="G43" s="97"/>
      <c r="L43" s="67"/>
      <c r="M43" s="67"/>
    </row>
    <row r="44" spans="1:13" ht="35.1" customHeight="1" x14ac:dyDescent="0.55000000000000004">
      <c r="A44" s="97"/>
      <c r="B44" s="97"/>
      <c r="C44" s="97"/>
      <c r="D44" s="97"/>
      <c r="E44" s="97"/>
      <c r="F44" s="97"/>
      <c r="G44" s="97"/>
      <c r="L44" s="67"/>
      <c r="M44" s="67"/>
    </row>
    <row r="45" spans="1:13" ht="35.1" customHeight="1" x14ac:dyDescent="0.55000000000000004">
      <c r="A45" s="97"/>
      <c r="B45" s="97"/>
      <c r="C45" s="97"/>
      <c r="D45" s="97"/>
      <c r="E45" s="97"/>
      <c r="F45" s="97"/>
      <c r="G45" s="97"/>
      <c r="L45" s="67"/>
      <c r="M45" s="67"/>
    </row>
    <row r="46" spans="1:13" ht="35.1" customHeight="1" x14ac:dyDescent="0.55000000000000004">
      <c r="A46" s="97"/>
      <c r="B46" s="97"/>
      <c r="C46" s="97"/>
      <c r="D46" s="97"/>
      <c r="E46" s="97"/>
      <c r="F46" s="97"/>
      <c r="G46" s="97"/>
      <c r="L46" s="67"/>
      <c r="M46" s="67"/>
    </row>
    <row r="47" spans="1:13" ht="35.1" customHeight="1" x14ac:dyDescent="0.55000000000000004">
      <c r="A47" s="97"/>
      <c r="B47" s="97"/>
      <c r="C47" s="97"/>
      <c r="D47" s="97"/>
      <c r="E47" s="97"/>
      <c r="F47" s="97"/>
      <c r="G47" s="97"/>
      <c r="L47" s="67"/>
      <c r="M47" s="67"/>
    </row>
    <row r="48" spans="1:13" ht="35.1" customHeight="1" x14ac:dyDescent="0.55000000000000004">
      <c r="A48" s="97"/>
      <c r="B48" s="97"/>
      <c r="C48" s="97"/>
      <c r="D48" s="97"/>
      <c r="E48" s="97"/>
      <c r="F48" s="97"/>
      <c r="G48" s="97"/>
      <c r="L48" s="67"/>
      <c r="M48" s="67"/>
    </row>
    <row r="49" spans="1:13" ht="35.1" customHeight="1" x14ac:dyDescent="0.55000000000000004">
      <c r="A49" s="97"/>
      <c r="B49" s="97"/>
      <c r="C49" s="97"/>
      <c r="D49" s="97"/>
      <c r="E49" s="97"/>
      <c r="F49" s="97"/>
      <c r="G49" s="97"/>
      <c r="L49" s="67"/>
      <c r="M49" s="67"/>
    </row>
    <row r="50" spans="1:13" ht="35.1" customHeight="1" x14ac:dyDescent="0.55000000000000004">
      <c r="A50" s="97"/>
      <c r="B50" s="97"/>
      <c r="C50" s="97"/>
      <c r="D50" s="97"/>
      <c r="E50" s="97"/>
      <c r="F50" s="97"/>
      <c r="G50" s="97"/>
      <c r="L50" s="67"/>
      <c r="M50" s="67"/>
    </row>
    <row r="51" spans="1:13" ht="35.1" customHeight="1" x14ac:dyDescent="0.55000000000000004">
      <c r="A51" s="97"/>
      <c r="B51" s="97"/>
      <c r="C51" s="97"/>
      <c r="D51" s="97"/>
      <c r="E51" s="97"/>
      <c r="F51" s="97"/>
      <c r="G51" s="97"/>
      <c r="L51" s="67"/>
      <c r="M51" s="67"/>
    </row>
    <row r="52" spans="1:13" ht="35.1" customHeight="1" x14ac:dyDescent="0.55000000000000004">
      <c r="A52" s="97"/>
      <c r="B52" s="97"/>
      <c r="C52" s="97"/>
      <c r="D52" s="97"/>
      <c r="E52" s="97"/>
      <c r="F52" s="97"/>
      <c r="G52" s="97"/>
      <c r="L52" s="67"/>
      <c r="M52" s="67"/>
    </row>
    <row r="53" spans="1:13" ht="35.1" customHeight="1" x14ac:dyDescent="0.55000000000000004">
      <c r="A53" s="97"/>
      <c r="B53" s="97"/>
      <c r="C53" s="97"/>
      <c r="D53" s="97"/>
      <c r="E53" s="97"/>
      <c r="F53" s="97"/>
      <c r="G53" s="97"/>
      <c r="L53" s="67"/>
      <c r="M53" s="67"/>
    </row>
    <row r="54" spans="1:13" ht="35.1" customHeight="1" x14ac:dyDescent="0.55000000000000004">
      <c r="A54" s="97"/>
      <c r="B54" s="97"/>
      <c r="C54" s="97"/>
      <c r="D54" s="97"/>
      <c r="E54" s="97"/>
      <c r="F54" s="97"/>
      <c r="G54" s="97"/>
      <c r="L54" s="67"/>
      <c r="M54" s="67"/>
    </row>
    <row r="55" spans="1:13" ht="35.1" customHeight="1" x14ac:dyDescent="0.55000000000000004">
      <c r="A55" s="97"/>
      <c r="B55" s="97"/>
      <c r="C55" s="97"/>
      <c r="D55" s="97"/>
      <c r="E55" s="97"/>
      <c r="F55" s="97"/>
      <c r="G55" s="97"/>
      <c r="L55" s="67"/>
      <c r="M55" s="67"/>
    </row>
    <row r="56" spans="1:13" ht="35.1" customHeight="1" x14ac:dyDescent="0.55000000000000004">
      <c r="A56" s="97"/>
      <c r="B56" s="97"/>
      <c r="C56" s="97"/>
      <c r="D56" s="97"/>
      <c r="E56" s="97"/>
      <c r="F56" s="97"/>
      <c r="G56" s="97"/>
      <c r="L56" s="67"/>
      <c r="M56" s="67"/>
    </row>
    <row r="57" spans="1:13" ht="35.1" customHeight="1" x14ac:dyDescent="0.55000000000000004">
      <c r="A57" s="97"/>
      <c r="B57" s="97"/>
      <c r="C57" s="97"/>
      <c r="D57" s="97"/>
      <c r="E57" s="97"/>
      <c r="F57" s="97"/>
      <c r="G57" s="97"/>
      <c r="L57" s="67"/>
      <c r="M57" s="67"/>
    </row>
    <row r="58" spans="1:13" ht="35.1" customHeight="1" x14ac:dyDescent="0.55000000000000004">
      <c r="A58" s="97"/>
      <c r="B58" s="97"/>
      <c r="C58" s="97"/>
      <c r="D58" s="97"/>
      <c r="E58" s="97"/>
      <c r="F58" s="97"/>
      <c r="G58" s="97"/>
      <c r="L58" s="67"/>
      <c r="M58" s="67"/>
    </row>
    <row r="59" spans="1:13" ht="35.1" customHeight="1" x14ac:dyDescent="0.55000000000000004">
      <c r="A59" s="97"/>
      <c r="B59" s="97"/>
      <c r="C59" s="97"/>
      <c r="D59" s="97"/>
      <c r="E59" s="97"/>
      <c r="F59" s="97"/>
      <c r="G59" s="97"/>
      <c r="L59" s="67"/>
      <c r="M59" s="67"/>
    </row>
    <row r="60" spans="1:13" ht="35.1" customHeight="1" x14ac:dyDescent="0.55000000000000004">
      <c r="A60" s="97"/>
      <c r="B60" s="97"/>
      <c r="C60" s="97"/>
      <c r="D60" s="97"/>
      <c r="E60" s="97"/>
      <c r="F60" s="97"/>
      <c r="G60" s="97"/>
      <c r="L60" s="67"/>
      <c r="M60" s="67"/>
    </row>
    <row r="61" spans="1:13" ht="35.1" customHeight="1" x14ac:dyDescent="0.55000000000000004">
      <c r="A61" s="97"/>
      <c r="B61" s="97"/>
      <c r="C61" s="97"/>
      <c r="D61" s="97"/>
      <c r="E61" s="97"/>
      <c r="F61" s="97"/>
      <c r="G61" s="97"/>
      <c r="L61" s="67"/>
      <c r="M61" s="67"/>
    </row>
    <row r="62" spans="1:13" ht="35.1" customHeight="1" x14ac:dyDescent="0.55000000000000004">
      <c r="A62" s="97"/>
      <c r="B62" s="97"/>
      <c r="C62" s="97"/>
      <c r="D62" s="97"/>
      <c r="E62" s="97"/>
      <c r="F62" s="97"/>
      <c r="G62" s="97"/>
      <c r="L62" s="67"/>
      <c r="M62" s="67"/>
    </row>
    <row r="63" spans="1:13" ht="35.1" customHeight="1" x14ac:dyDescent="0.55000000000000004">
      <c r="A63" s="97"/>
      <c r="B63" s="97"/>
      <c r="C63" s="97"/>
      <c r="D63" s="97"/>
      <c r="E63" s="97"/>
      <c r="F63" s="97"/>
      <c r="G63" s="97"/>
      <c r="L63" s="67"/>
      <c r="M63" s="67"/>
    </row>
    <row r="64" spans="1:13" ht="35.1" customHeight="1" x14ac:dyDescent="0.55000000000000004">
      <c r="A64" s="97"/>
      <c r="B64" s="97"/>
      <c r="C64" s="97"/>
      <c r="D64" s="97"/>
      <c r="E64" s="97"/>
      <c r="F64" s="97"/>
      <c r="G64" s="97"/>
      <c r="L64" s="67"/>
      <c r="M64" s="67"/>
    </row>
    <row r="65" spans="1:13" ht="35.1" customHeight="1" x14ac:dyDescent="0.55000000000000004">
      <c r="A65" s="97"/>
      <c r="B65" s="97"/>
      <c r="C65" s="97"/>
      <c r="D65" s="97"/>
      <c r="E65" s="97"/>
      <c r="F65" s="97"/>
      <c r="G65" s="97"/>
      <c r="L65" s="67"/>
      <c r="M65" s="67"/>
    </row>
    <row r="66" spans="1:13" ht="35.1" customHeight="1" x14ac:dyDescent="0.55000000000000004">
      <c r="A66" s="97"/>
      <c r="B66" s="97"/>
      <c r="C66" s="97"/>
      <c r="D66" s="97"/>
      <c r="E66" s="97"/>
      <c r="F66" s="97"/>
      <c r="G66" s="97"/>
      <c r="L66" s="67"/>
      <c r="M66" s="67"/>
    </row>
    <row r="67" spans="1:13" ht="35.1" customHeight="1" x14ac:dyDescent="0.55000000000000004">
      <c r="A67" s="97"/>
      <c r="B67" s="97"/>
      <c r="C67" s="97"/>
      <c r="D67" s="97"/>
      <c r="E67" s="97"/>
      <c r="F67" s="97"/>
      <c r="G67" s="97"/>
      <c r="L67" s="67"/>
      <c r="M67" s="67"/>
    </row>
    <row r="68" spans="1:13" ht="35.1" customHeight="1" x14ac:dyDescent="0.55000000000000004">
      <c r="A68" s="97"/>
      <c r="B68" s="97"/>
      <c r="C68" s="97"/>
      <c r="D68" s="97"/>
      <c r="E68" s="97"/>
      <c r="F68" s="97"/>
      <c r="G68" s="97"/>
      <c r="L68" s="67"/>
      <c r="M68" s="67"/>
    </row>
    <row r="69" spans="1:13" ht="35.1" customHeight="1" x14ac:dyDescent="0.55000000000000004">
      <c r="A69" s="97"/>
      <c r="B69" s="97"/>
      <c r="C69" s="97"/>
      <c r="D69" s="97"/>
      <c r="E69" s="97"/>
      <c r="F69" s="97"/>
      <c r="G69" s="97"/>
      <c r="L69" s="67"/>
      <c r="M69" s="67"/>
    </row>
    <row r="70" spans="1:13" ht="35.1" customHeight="1" x14ac:dyDescent="0.55000000000000004">
      <c r="A70" s="97"/>
      <c r="B70" s="97"/>
      <c r="C70" s="97"/>
      <c r="D70" s="97"/>
      <c r="E70" s="97"/>
      <c r="F70" s="97"/>
      <c r="G70" s="97"/>
      <c r="L70" s="67"/>
      <c r="M70" s="67"/>
    </row>
    <row r="71" spans="1:13" ht="35.1" customHeight="1" x14ac:dyDescent="0.55000000000000004">
      <c r="A71" s="97"/>
      <c r="B71" s="97"/>
      <c r="C71" s="97"/>
      <c r="D71" s="97"/>
      <c r="E71" s="97"/>
      <c r="F71" s="97"/>
      <c r="G71" s="97"/>
      <c r="L71" s="67"/>
      <c r="M71" s="67"/>
    </row>
    <row r="72" spans="1:13" ht="35.1" customHeight="1" x14ac:dyDescent="0.55000000000000004">
      <c r="A72" s="97"/>
      <c r="B72" s="97"/>
      <c r="C72" s="97"/>
      <c r="D72" s="97"/>
      <c r="E72" s="97"/>
      <c r="F72" s="97"/>
      <c r="G72" s="97"/>
      <c r="L72" s="67"/>
      <c r="M72" s="67"/>
    </row>
    <row r="73" spans="1:13" ht="35.1" customHeight="1" x14ac:dyDescent="0.55000000000000004">
      <c r="A73" s="97"/>
      <c r="B73" s="97"/>
      <c r="C73" s="97"/>
      <c r="D73" s="97"/>
      <c r="E73" s="97"/>
      <c r="F73" s="97"/>
      <c r="G73" s="97"/>
      <c r="L73" s="67"/>
      <c r="M73" s="67"/>
    </row>
    <row r="74" spans="1:13" ht="35.1" customHeight="1" x14ac:dyDescent="0.55000000000000004">
      <c r="A74" s="97"/>
      <c r="B74" s="97"/>
      <c r="C74" s="97"/>
      <c r="D74" s="97"/>
      <c r="E74" s="97"/>
      <c r="F74" s="97"/>
      <c r="G74" s="97"/>
      <c r="L74" s="67"/>
      <c r="M74" s="67"/>
    </row>
    <row r="75" spans="1:13" ht="35.1" customHeight="1" x14ac:dyDescent="0.55000000000000004">
      <c r="A75" s="97"/>
      <c r="B75" s="97"/>
      <c r="C75" s="97"/>
      <c r="D75" s="97"/>
      <c r="E75" s="97"/>
      <c r="F75" s="97"/>
      <c r="G75" s="97"/>
      <c r="L75" s="67"/>
      <c r="M75" s="67"/>
    </row>
    <row r="76" spans="1:13" ht="35.1" customHeight="1" x14ac:dyDescent="0.55000000000000004">
      <c r="A76" s="97"/>
      <c r="B76" s="97"/>
      <c r="C76" s="97"/>
      <c r="D76" s="97"/>
      <c r="E76" s="97"/>
      <c r="F76" s="97"/>
      <c r="G76" s="97"/>
      <c r="L76" s="67"/>
      <c r="M76" s="67"/>
    </row>
    <row r="77" spans="1:13" ht="35.1" customHeight="1" x14ac:dyDescent="0.55000000000000004">
      <c r="A77" s="97"/>
      <c r="B77" s="97"/>
      <c r="C77" s="97"/>
      <c r="D77" s="97"/>
      <c r="E77" s="97"/>
      <c r="F77" s="97"/>
      <c r="G77" s="97"/>
      <c r="L77" s="67"/>
      <c r="M77" s="67"/>
    </row>
    <row r="78" spans="1:13" ht="35.1" customHeight="1" x14ac:dyDescent="0.55000000000000004">
      <c r="A78" s="97"/>
      <c r="B78" s="97"/>
      <c r="C78" s="97"/>
      <c r="D78" s="97"/>
      <c r="E78" s="97"/>
      <c r="F78" s="97"/>
      <c r="G78" s="97"/>
      <c r="L78" s="67"/>
      <c r="M78" s="67"/>
    </row>
    <row r="79" spans="1:13" ht="35.1" customHeight="1" x14ac:dyDescent="0.55000000000000004">
      <c r="A79" s="97"/>
      <c r="B79" s="97"/>
      <c r="C79" s="97"/>
      <c r="D79" s="97"/>
      <c r="E79" s="97"/>
      <c r="F79" s="97"/>
      <c r="G79" s="97"/>
      <c r="L79" s="67"/>
      <c r="M79" s="67"/>
    </row>
    <row r="80" spans="1:13" ht="35.1" customHeight="1" x14ac:dyDescent="0.55000000000000004">
      <c r="A80" s="97"/>
      <c r="B80" s="97"/>
      <c r="C80" s="97"/>
      <c r="D80" s="97"/>
      <c r="E80" s="97"/>
      <c r="F80" s="97"/>
      <c r="G80" s="97"/>
      <c r="L80" s="67"/>
      <c r="M80" s="67"/>
    </row>
    <row r="81" spans="1:13" ht="35.1" customHeight="1" x14ac:dyDescent="0.55000000000000004">
      <c r="A81" s="97"/>
      <c r="B81" s="97"/>
      <c r="C81" s="97"/>
      <c r="D81" s="97"/>
      <c r="E81" s="97"/>
      <c r="F81" s="97"/>
      <c r="G81" s="97"/>
      <c r="L81" s="67"/>
      <c r="M81" s="67"/>
    </row>
    <row r="82" spans="1:13" ht="35.1" customHeight="1" x14ac:dyDescent="0.55000000000000004">
      <c r="A82" s="97"/>
      <c r="B82" s="97"/>
      <c r="C82" s="97"/>
      <c r="D82" s="97"/>
      <c r="E82" s="97"/>
      <c r="F82" s="97"/>
      <c r="G82" s="97"/>
      <c r="L82" s="67"/>
      <c r="M82" s="67"/>
    </row>
    <row r="83" spans="1:13" ht="35.1" customHeight="1" x14ac:dyDescent="0.55000000000000004">
      <c r="A83" s="97"/>
      <c r="B83" s="97"/>
      <c r="C83" s="97"/>
      <c r="D83" s="97"/>
      <c r="E83" s="97"/>
      <c r="F83" s="97"/>
      <c r="G83" s="97"/>
      <c r="L83" s="67"/>
      <c r="M83" s="67"/>
    </row>
    <row r="84" spans="1:13" ht="35.1" customHeight="1" x14ac:dyDescent="0.55000000000000004">
      <c r="A84" s="97"/>
      <c r="B84" s="97"/>
      <c r="C84" s="97"/>
      <c r="D84" s="97"/>
      <c r="E84" s="97"/>
      <c r="F84" s="97"/>
      <c r="G84" s="97"/>
      <c r="L84" s="67"/>
      <c r="M84" s="67"/>
    </row>
    <row r="85" spans="1:13" ht="35.1" customHeight="1" x14ac:dyDescent="0.55000000000000004">
      <c r="A85" s="97"/>
      <c r="B85" s="97"/>
      <c r="C85" s="97"/>
      <c r="D85" s="97"/>
      <c r="E85" s="97"/>
      <c r="F85" s="97"/>
      <c r="G85" s="97"/>
      <c r="L85" s="67"/>
      <c r="M85" s="67"/>
    </row>
    <row r="86" spans="1:13" ht="35.1" customHeight="1" x14ac:dyDescent="0.55000000000000004">
      <c r="A86" s="97"/>
      <c r="B86" s="97"/>
      <c r="C86" s="97"/>
      <c r="D86" s="97"/>
      <c r="E86" s="97"/>
      <c r="F86" s="97"/>
      <c r="G86" s="97"/>
      <c r="L86" s="67"/>
      <c r="M86" s="67"/>
    </row>
    <row r="87" spans="1:13" ht="35.1" customHeight="1" x14ac:dyDescent="0.55000000000000004">
      <c r="A87" s="97"/>
      <c r="B87" s="97"/>
      <c r="C87" s="97"/>
      <c r="D87" s="97"/>
      <c r="E87" s="97"/>
      <c r="F87" s="97"/>
      <c r="G87" s="97"/>
      <c r="L87" s="67"/>
      <c r="M87" s="67"/>
    </row>
    <row r="88" spans="1:13" ht="35.1" customHeight="1" x14ac:dyDescent="0.55000000000000004">
      <c r="A88" s="97"/>
      <c r="B88" s="97"/>
      <c r="C88" s="97"/>
      <c r="D88" s="97"/>
      <c r="E88" s="97"/>
      <c r="F88" s="97"/>
      <c r="G88" s="97"/>
      <c r="L88" s="67"/>
      <c r="M88" s="67"/>
    </row>
    <row r="89" spans="1:13" ht="35.1" customHeight="1" x14ac:dyDescent="0.55000000000000004">
      <c r="A89" s="97"/>
      <c r="B89" s="97"/>
      <c r="C89" s="97"/>
      <c r="D89" s="97"/>
      <c r="E89" s="97"/>
      <c r="F89" s="97"/>
      <c r="G89" s="97"/>
      <c r="L89" s="67"/>
      <c r="M89" s="67"/>
    </row>
    <row r="90" spans="1:13" ht="35.1" customHeight="1" x14ac:dyDescent="0.55000000000000004">
      <c r="A90" s="97"/>
      <c r="B90" s="97"/>
      <c r="C90" s="97"/>
      <c r="D90" s="97"/>
      <c r="E90" s="97"/>
      <c r="F90" s="97"/>
      <c r="G90" s="97"/>
      <c r="L90" s="67"/>
      <c r="M90" s="67"/>
    </row>
    <row r="91" spans="1:13" ht="35.1" customHeight="1" x14ac:dyDescent="0.55000000000000004">
      <c r="A91" s="97"/>
      <c r="B91" s="97"/>
      <c r="C91" s="97"/>
      <c r="D91" s="97"/>
      <c r="E91" s="97"/>
      <c r="F91" s="97"/>
      <c r="G91" s="97"/>
      <c r="L91" s="67"/>
      <c r="M91" s="67"/>
    </row>
    <row r="92" spans="1:13" ht="35.1" customHeight="1" x14ac:dyDescent="0.55000000000000004">
      <c r="A92" s="97"/>
      <c r="B92" s="97"/>
      <c r="C92" s="97"/>
      <c r="D92" s="97"/>
      <c r="E92" s="97"/>
      <c r="F92" s="97"/>
      <c r="G92" s="97"/>
      <c r="L92" s="67"/>
      <c r="M92" s="67"/>
    </row>
    <row r="93" spans="1:13" ht="35.1" customHeight="1" x14ac:dyDescent="0.55000000000000004">
      <c r="A93" s="97"/>
      <c r="B93" s="97"/>
      <c r="C93" s="97"/>
      <c r="D93" s="97"/>
      <c r="E93" s="97"/>
      <c r="F93" s="97"/>
      <c r="G93" s="97"/>
      <c r="L93" s="67"/>
      <c r="M93" s="67"/>
    </row>
    <row r="94" spans="1:13" ht="35.1" customHeight="1" x14ac:dyDescent="0.55000000000000004">
      <c r="A94" s="97"/>
      <c r="B94" s="97"/>
      <c r="C94" s="97"/>
      <c r="D94" s="97"/>
      <c r="E94" s="97"/>
      <c r="F94" s="97"/>
      <c r="G94" s="97"/>
      <c r="L94" s="67"/>
      <c r="M94" s="67"/>
    </row>
    <row r="95" spans="1:13" ht="35.1" customHeight="1" x14ac:dyDescent="0.55000000000000004">
      <c r="A95" s="97"/>
      <c r="B95" s="97"/>
      <c r="C95" s="97"/>
      <c r="D95" s="97"/>
      <c r="E95" s="97"/>
      <c r="F95" s="97"/>
      <c r="G95" s="97"/>
      <c r="L95" s="67"/>
      <c r="M95" s="67"/>
    </row>
    <row r="96" spans="1:13" ht="35.1" customHeight="1" x14ac:dyDescent="0.55000000000000004">
      <c r="A96" s="97"/>
      <c r="B96" s="97"/>
      <c r="C96" s="97"/>
      <c r="D96" s="97"/>
      <c r="E96" s="97"/>
      <c r="F96" s="97"/>
      <c r="G96" s="97"/>
      <c r="L96" s="67"/>
      <c r="M96" s="67"/>
    </row>
    <row r="97" spans="1:13" ht="35.1" customHeight="1" x14ac:dyDescent="0.55000000000000004">
      <c r="A97" s="97"/>
      <c r="B97" s="97"/>
      <c r="C97" s="97"/>
      <c r="D97" s="97"/>
      <c r="E97" s="97"/>
      <c r="F97" s="97"/>
      <c r="G97" s="97"/>
      <c r="L97" s="67"/>
      <c r="M97" s="67"/>
    </row>
    <row r="98" spans="1:13" ht="35.1" customHeight="1" x14ac:dyDescent="0.55000000000000004">
      <c r="A98" s="97"/>
      <c r="B98" s="97"/>
      <c r="C98" s="97"/>
      <c r="D98" s="97"/>
      <c r="E98" s="97"/>
      <c r="F98" s="97"/>
      <c r="G98" s="97"/>
      <c r="L98" s="67"/>
      <c r="M98" s="67"/>
    </row>
    <row r="99" spans="1:13" ht="35.1" customHeight="1" x14ac:dyDescent="0.55000000000000004">
      <c r="A99" s="97"/>
      <c r="B99" s="97"/>
      <c r="C99" s="97"/>
      <c r="D99" s="97"/>
      <c r="E99" s="97"/>
      <c r="F99" s="97"/>
      <c r="G99" s="97"/>
      <c r="L99" s="67"/>
      <c r="M99" s="67"/>
    </row>
    <row r="100" spans="1:13" ht="35.1" customHeight="1" x14ac:dyDescent="0.55000000000000004">
      <c r="A100" s="97"/>
      <c r="B100" s="97"/>
      <c r="C100" s="97"/>
      <c r="D100" s="97"/>
      <c r="E100" s="97"/>
      <c r="F100" s="97"/>
      <c r="G100" s="97"/>
      <c r="L100" s="67"/>
      <c r="M100" s="67"/>
    </row>
    <row r="101" spans="1:13" ht="35.1" customHeight="1" x14ac:dyDescent="0.55000000000000004">
      <c r="A101" s="97"/>
      <c r="B101" s="97"/>
      <c r="C101" s="97"/>
      <c r="D101" s="97"/>
      <c r="E101" s="97"/>
      <c r="F101" s="97"/>
      <c r="G101" s="97"/>
      <c r="L101" s="67"/>
      <c r="M101" s="67"/>
    </row>
    <row r="102" spans="1:13" ht="35.1" customHeight="1" x14ac:dyDescent="0.55000000000000004">
      <c r="A102" s="97"/>
      <c r="B102" s="97"/>
      <c r="C102" s="97"/>
      <c r="D102" s="97"/>
      <c r="E102" s="97"/>
      <c r="F102" s="97"/>
      <c r="G102" s="97"/>
      <c r="L102" s="67"/>
      <c r="M102" s="67"/>
    </row>
    <row r="103" spans="1:13" ht="35.1" customHeight="1" x14ac:dyDescent="0.55000000000000004">
      <c r="A103" s="97"/>
      <c r="B103" s="97"/>
      <c r="C103" s="97"/>
      <c r="D103" s="97"/>
      <c r="E103" s="97"/>
      <c r="F103" s="97"/>
      <c r="G103" s="97"/>
      <c r="L103" s="67"/>
      <c r="M103" s="67"/>
    </row>
    <row r="104" spans="1:13" ht="35.1" customHeight="1" x14ac:dyDescent="0.55000000000000004">
      <c r="A104" s="97"/>
      <c r="B104" s="97"/>
      <c r="C104" s="97"/>
      <c r="D104" s="97"/>
      <c r="E104" s="97"/>
      <c r="F104" s="97"/>
      <c r="G104" s="97"/>
      <c r="L104" s="67"/>
      <c r="M104" s="67"/>
    </row>
  </sheetData>
  <mergeCells count="7">
    <mergeCell ref="A3:G3"/>
    <mergeCell ref="A4:G4"/>
    <mergeCell ref="C7:E7"/>
    <mergeCell ref="F5:F7"/>
    <mergeCell ref="G5:G7"/>
    <mergeCell ref="B5:B7"/>
    <mergeCell ref="A5:A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/>
  </sheetPr>
  <dimension ref="A1:M94"/>
  <sheetViews>
    <sheetView showGridLines="0" rightToLeft="1" workbookViewId="0"/>
  </sheetViews>
  <sheetFormatPr defaultColWidth="8.85546875" defaultRowHeight="18" customHeight="1" x14ac:dyDescent="0.55000000000000004"/>
  <cols>
    <col min="1" max="1" width="4.85546875" style="67" customWidth="1"/>
    <col min="2" max="2" width="33.140625" style="67" customWidth="1"/>
    <col min="3" max="5" width="13.5703125" style="67" customWidth="1"/>
    <col min="6" max="6" width="34.140625" style="67" customWidth="1"/>
    <col min="7" max="7" width="5" style="67" bestFit="1" customWidth="1"/>
    <col min="8" max="8" width="0.140625" style="67" customWidth="1"/>
    <col min="9" max="9" width="11.85546875" style="67" bestFit="1" customWidth="1"/>
    <col min="10" max="11" width="8.85546875" style="67"/>
    <col min="12" max="13" width="8.85546875" style="96"/>
    <col min="14" max="247" width="8.85546875" style="67"/>
    <col min="248" max="248" width="5.85546875" style="67" customWidth="1"/>
    <col min="249" max="249" width="32.85546875" style="67" customWidth="1"/>
    <col min="250" max="250" width="5.85546875" style="67" customWidth="1"/>
    <col min="251" max="251" width="32.85546875" style="67" customWidth="1"/>
    <col min="252" max="257" width="8.85546875" style="67"/>
    <col min="258" max="258" width="32.85546875" style="67" customWidth="1"/>
    <col min="259" max="259" width="5.85546875" style="67" customWidth="1"/>
    <col min="260" max="260" width="32.85546875" style="67" customWidth="1"/>
    <col min="261" max="261" width="5.85546875" style="67" customWidth="1"/>
    <col min="262" max="503" width="8.85546875" style="67"/>
    <col min="504" max="504" width="5.85546875" style="67" customWidth="1"/>
    <col min="505" max="505" width="32.85546875" style="67" customWidth="1"/>
    <col min="506" max="506" width="5.85546875" style="67" customWidth="1"/>
    <col min="507" max="507" width="32.85546875" style="67" customWidth="1"/>
    <col min="508" max="513" width="8.85546875" style="67"/>
    <col min="514" max="514" width="32.85546875" style="67" customWidth="1"/>
    <col min="515" max="515" width="5.85546875" style="67" customWidth="1"/>
    <col min="516" max="516" width="32.85546875" style="67" customWidth="1"/>
    <col min="517" max="517" width="5.85546875" style="67" customWidth="1"/>
    <col min="518" max="759" width="8.85546875" style="67"/>
    <col min="760" max="760" width="5.85546875" style="67" customWidth="1"/>
    <col min="761" max="761" width="32.85546875" style="67" customWidth="1"/>
    <col min="762" max="762" width="5.85546875" style="67" customWidth="1"/>
    <col min="763" max="763" width="32.85546875" style="67" customWidth="1"/>
    <col min="764" max="769" width="8.85546875" style="67"/>
    <col min="770" max="770" width="32.85546875" style="67" customWidth="1"/>
    <col min="771" max="771" width="5.85546875" style="67" customWidth="1"/>
    <col min="772" max="772" width="32.85546875" style="67" customWidth="1"/>
    <col min="773" max="773" width="5.85546875" style="67" customWidth="1"/>
    <col min="774" max="1015" width="8.85546875" style="67"/>
    <col min="1016" max="1016" width="5.85546875" style="67" customWidth="1"/>
    <col min="1017" max="1017" width="32.85546875" style="67" customWidth="1"/>
    <col min="1018" max="1018" width="5.85546875" style="67" customWidth="1"/>
    <col min="1019" max="1019" width="32.85546875" style="67" customWidth="1"/>
    <col min="1020" max="1025" width="8.85546875" style="67"/>
    <col min="1026" max="1026" width="32.85546875" style="67" customWidth="1"/>
    <col min="1027" max="1027" width="5.85546875" style="67" customWidth="1"/>
    <col min="1028" max="1028" width="32.85546875" style="67" customWidth="1"/>
    <col min="1029" max="1029" width="5.85546875" style="67" customWidth="1"/>
    <col min="1030" max="1271" width="8.85546875" style="67"/>
    <col min="1272" max="1272" width="5.85546875" style="67" customWidth="1"/>
    <col min="1273" max="1273" width="32.85546875" style="67" customWidth="1"/>
    <col min="1274" max="1274" width="5.85546875" style="67" customWidth="1"/>
    <col min="1275" max="1275" width="32.85546875" style="67" customWidth="1"/>
    <col min="1276" max="1281" width="8.85546875" style="67"/>
    <col min="1282" max="1282" width="32.85546875" style="67" customWidth="1"/>
    <col min="1283" max="1283" width="5.85546875" style="67" customWidth="1"/>
    <col min="1284" max="1284" width="32.85546875" style="67" customWidth="1"/>
    <col min="1285" max="1285" width="5.85546875" style="67" customWidth="1"/>
    <col min="1286" max="1527" width="8.85546875" style="67"/>
    <col min="1528" max="1528" width="5.85546875" style="67" customWidth="1"/>
    <col min="1529" max="1529" width="32.85546875" style="67" customWidth="1"/>
    <col min="1530" max="1530" width="5.85546875" style="67" customWidth="1"/>
    <col min="1531" max="1531" width="32.85546875" style="67" customWidth="1"/>
    <col min="1532" max="1537" width="8.85546875" style="67"/>
    <col min="1538" max="1538" width="32.85546875" style="67" customWidth="1"/>
    <col min="1539" max="1539" width="5.85546875" style="67" customWidth="1"/>
    <col min="1540" max="1540" width="32.85546875" style="67" customWidth="1"/>
    <col min="1541" max="1541" width="5.85546875" style="67" customWidth="1"/>
    <col min="1542" max="1783" width="8.85546875" style="67"/>
    <col min="1784" max="1784" width="5.85546875" style="67" customWidth="1"/>
    <col min="1785" max="1785" width="32.85546875" style="67" customWidth="1"/>
    <col min="1786" max="1786" width="5.85546875" style="67" customWidth="1"/>
    <col min="1787" max="1787" width="32.85546875" style="67" customWidth="1"/>
    <col min="1788" max="1793" width="8.85546875" style="67"/>
    <col min="1794" max="1794" width="32.85546875" style="67" customWidth="1"/>
    <col min="1795" max="1795" width="5.85546875" style="67" customWidth="1"/>
    <col min="1796" max="1796" width="32.85546875" style="67" customWidth="1"/>
    <col min="1797" max="1797" width="5.85546875" style="67" customWidth="1"/>
    <col min="1798" max="2039" width="8.85546875" style="67"/>
    <col min="2040" max="2040" width="5.85546875" style="67" customWidth="1"/>
    <col min="2041" max="2041" width="32.85546875" style="67" customWidth="1"/>
    <col min="2042" max="2042" width="5.85546875" style="67" customWidth="1"/>
    <col min="2043" max="2043" width="32.85546875" style="67" customWidth="1"/>
    <col min="2044" max="2049" width="8.85546875" style="67"/>
    <col min="2050" max="2050" width="32.85546875" style="67" customWidth="1"/>
    <col min="2051" max="2051" width="5.85546875" style="67" customWidth="1"/>
    <col min="2052" max="2052" width="32.85546875" style="67" customWidth="1"/>
    <col min="2053" max="2053" width="5.85546875" style="67" customWidth="1"/>
    <col min="2054" max="2295" width="8.85546875" style="67"/>
    <col min="2296" max="2296" width="5.85546875" style="67" customWidth="1"/>
    <col min="2297" max="2297" width="32.85546875" style="67" customWidth="1"/>
    <col min="2298" max="2298" width="5.85546875" style="67" customWidth="1"/>
    <col min="2299" max="2299" width="32.85546875" style="67" customWidth="1"/>
    <col min="2300" max="2305" width="8.85546875" style="67"/>
    <col min="2306" max="2306" width="32.85546875" style="67" customWidth="1"/>
    <col min="2307" max="2307" width="5.85546875" style="67" customWidth="1"/>
    <col min="2308" max="2308" width="32.85546875" style="67" customWidth="1"/>
    <col min="2309" max="2309" width="5.85546875" style="67" customWidth="1"/>
    <col min="2310" max="2551" width="8.85546875" style="67"/>
    <col min="2552" max="2552" width="5.85546875" style="67" customWidth="1"/>
    <col min="2553" max="2553" width="32.85546875" style="67" customWidth="1"/>
    <col min="2554" max="2554" width="5.85546875" style="67" customWidth="1"/>
    <col min="2555" max="2555" width="32.85546875" style="67" customWidth="1"/>
    <col min="2556" max="2561" width="8.85546875" style="67"/>
    <col min="2562" max="2562" width="32.85546875" style="67" customWidth="1"/>
    <col min="2563" max="2563" width="5.85546875" style="67" customWidth="1"/>
    <col min="2564" max="2564" width="32.85546875" style="67" customWidth="1"/>
    <col min="2565" max="2565" width="5.85546875" style="67" customWidth="1"/>
    <col min="2566" max="2807" width="8.85546875" style="67"/>
    <col min="2808" max="2808" width="5.85546875" style="67" customWidth="1"/>
    <col min="2809" max="2809" width="32.85546875" style="67" customWidth="1"/>
    <col min="2810" max="2810" width="5.85546875" style="67" customWidth="1"/>
    <col min="2811" max="2811" width="32.85546875" style="67" customWidth="1"/>
    <col min="2812" max="2817" width="8.85546875" style="67"/>
    <col min="2818" max="2818" width="32.85546875" style="67" customWidth="1"/>
    <col min="2819" max="2819" width="5.85546875" style="67" customWidth="1"/>
    <col min="2820" max="2820" width="32.85546875" style="67" customWidth="1"/>
    <col min="2821" max="2821" width="5.85546875" style="67" customWidth="1"/>
    <col min="2822" max="3063" width="8.85546875" style="67"/>
    <col min="3064" max="3064" width="5.85546875" style="67" customWidth="1"/>
    <col min="3065" max="3065" width="32.85546875" style="67" customWidth="1"/>
    <col min="3066" max="3066" width="5.85546875" style="67" customWidth="1"/>
    <col min="3067" max="3067" width="32.85546875" style="67" customWidth="1"/>
    <col min="3068" max="3073" width="8.85546875" style="67"/>
    <col min="3074" max="3074" width="32.85546875" style="67" customWidth="1"/>
    <col min="3075" max="3075" width="5.85546875" style="67" customWidth="1"/>
    <col min="3076" max="3076" width="32.85546875" style="67" customWidth="1"/>
    <col min="3077" max="3077" width="5.85546875" style="67" customWidth="1"/>
    <col min="3078" max="3319" width="8.85546875" style="67"/>
    <col min="3320" max="3320" width="5.85546875" style="67" customWidth="1"/>
    <col min="3321" max="3321" width="32.85546875" style="67" customWidth="1"/>
    <col min="3322" max="3322" width="5.85546875" style="67" customWidth="1"/>
    <col min="3323" max="3323" width="32.85546875" style="67" customWidth="1"/>
    <col min="3324" max="3329" width="8.85546875" style="67"/>
    <col min="3330" max="3330" width="32.85546875" style="67" customWidth="1"/>
    <col min="3331" max="3331" width="5.85546875" style="67" customWidth="1"/>
    <col min="3332" max="3332" width="32.85546875" style="67" customWidth="1"/>
    <col min="3333" max="3333" width="5.85546875" style="67" customWidth="1"/>
    <col min="3334" max="3575" width="8.85546875" style="67"/>
    <col min="3576" max="3576" width="5.85546875" style="67" customWidth="1"/>
    <col min="3577" max="3577" width="32.85546875" style="67" customWidth="1"/>
    <col min="3578" max="3578" width="5.85546875" style="67" customWidth="1"/>
    <col min="3579" max="3579" width="32.85546875" style="67" customWidth="1"/>
    <col min="3580" max="3585" width="8.85546875" style="67"/>
    <col min="3586" max="3586" width="32.85546875" style="67" customWidth="1"/>
    <col min="3587" max="3587" width="5.85546875" style="67" customWidth="1"/>
    <col min="3588" max="3588" width="32.85546875" style="67" customWidth="1"/>
    <col min="3589" max="3589" width="5.85546875" style="67" customWidth="1"/>
    <col min="3590" max="3831" width="8.85546875" style="67"/>
    <col min="3832" max="3832" width="5.85546875" style="67" customWidth="1"/>
    <col min="3833" max="3833" width="32.85546875" style="67" customWidth="1"/>
    <col min="3834" max="3834" width="5.85546875" style="67" customWidth="1"/>
    <col min="3835" max="3835" width="32.85546875" style="67" customWidth="1"/>
    <col min="3836" max="3841" width="8.85546875" style="67"/>
    <col min="3842" max="3842" width="32.85546875" style="67" customWidth="1"/>
    <col min="3843" max="3843" width="5.85546875" style="67" customWidth="1"/>
    <col min="3844" max="3844" width="32.85546875" style="67" customWidth="1"/>
    <col min="3845" max="3845" width="5.85546875" style="67" customWidth="1"/>
    <col min="3846" max="4087" width="8.85546875" style="67"/>
    <col min="4088" max="4088" width="5.85546875" style="67" customWidth="1"/>
    <col min="4089" max="4089" width="32.85546875" style="67" customWidth="1"/>
    <col min="4090" max="4090" width="5.85546875" style="67" customWidth="1"/>
    <col min="4091" max="4091" width="32.85546875" style="67" customWidth="1"/>
    <col min="4092" max="4097" width="8.85546875" style="67"/>
    <col min="4098" max="4098" width="32.85546875" style="67" customWidth="1"/>
    <col min="4099" max="4099" width="5.85546875" style="67" customWidth="1"/>
    <col min="4100" max="4100" width="32.85546875" style="67" customWidth="1"/>
    <col min="4101" max="4101" width="5.85546875" style="67" customWidth="1"/>
    <col min="4102" max="4343" width="8.85546875" style="67"/>
    <col min="4344" max="4344" width="5.85546875" style="67" customWidth="1"/>
    <col min="4345" max="4345" width="32.85546875" style="67" customWidth="1"/>
    <col min="4346" max="4346" width="5.85546875" style="67" customWidth="1"/>
    <col min="4347" max="4347" width="32.85546875" style="67" customWidth="1"/>
    <col min="4348" max="4353" width="8.85546875" style="67"/>
    <col min="4354" max="4354" width="32.85546875" style="67" customWidth="1"/>
    <col min="4355" max="4355" width="5.85546875" style="67" customWidth="1"/>
    <col min="4356" max="4356" width="32.85546875" style="67" customWidth="1"/>
    <col min="4357" max="4357" width="5.85546875" style="67" customWidth="1"/>
    <col min="4358" max="4599" width="8.85546875" style="67"/>
    <col min="4600" max="4600" width="5.85546875" style="67" customWidth="1"/>
    <col min="4601" max="4601" width="32.85546875" style="67" customWidth="1"/>
    <col min="4602" max="4602" width="5.85546875" style="67" customWidth="1"/>
    <col min="4603" max="4603" width="32.85546875" style="67" customWidth="1"/>
    <col min="4604" max="4609" width="8.85546875" style="67"/>
    <col min="4610" max="4610" width="32.85546875" style="67" customWidth="1"/>
    <col min="4611" max="4611" width="5.85546875" style="67" customWidth="1"/>
    <col min="4612" max="4612" width="32.85546875" style="67" customWidth="1"/>
    <col min="4613" max="4613" width="5.85546875" style="67" customWidth="1"/>
    <col min="4614" max="4855" width="8.85546875" style="67"/>
    <col min="4856" max="4856" width="5.85546875" style="67" customWidth="1"/>
    <col min="4857" max="4857" width="32.85546875" style="67" customWidth="1"/>
    <col min="4858" max="4858" width="5.85546875" style="67" customWidth="1"/>
    <col min="4859" max="4859" width="32.85546875" style="67" customWidth="1"/>
    <col min="4860" max="4865" width="8.85546875" style="67"/>
    <col min="4866" max="4866" width="32.85546875" style="67" customWidth="1"/>
    <col min="4867" max="4867" width="5.85546875" style="67" customWidth="1"/>
    <col min="4868" max="4868" width="32.85546875" style="67" customWidth="1"/>
    <col min="4869" max="4869" width="5.85546875" style="67" customWidth="1"/>
    <col min="4870" max="5111" width="8.85546875" style="67"/>
    <col min="5112" max="5112" width="5.85546875" style="67" customWidth="1"/>
    <col min="5113" max="5113" width="32.85546875" style="67" customWidth="1"/>
    <col min="5114" max="5114" width="5.85546875" style="67" customWidth="1"/>
    <col min="5115" max="5115" width="32.85546875" style="67" customWidth="1"/>
    <col min="5116" max="5121" width="8.85546875" style="67"/>
    <col min="5122" max="5122" width="32.85546875" style="67" customWidth="1"/>
    <col min="5123" max="5123" width="5.85546875" style="67" customWidth="1"/>
    <col min="5124" max="5124" width="32.85546875" style="67" customWidth="1"/>
    <col min="5125" max="5125" width="5.85546875" style="67" customWidth="1"/>
    <col min="5126" max="5367" width="8.85546875" style="67"/>
    <col min="5368" max="5368" width="5.85546875" style="67" customWidth="1"/>
    <col min="5369" max="5369" width="32.85546875" style="67" customWidth="1"/>
    <col min="5370" max="5370" width="5.85546875" style="67" customWidth="1"/>
    <col min="5371" max="5371" width="32.85546875" style="67" customWidth="1"/>
    <col min="5372" max="5377" width="8.85546875" style="67"/>
    <col min="5378" max="5378" width="32.85546875" style="67" customWidth="1"/>
    <col min="5379" max="5379" width="5.85546875" style="67" customWidth="1"/>
    <col min="5380" max="5380" width="32.85546875" style="67" customWidth="1"/>
    <col min="5381" max="5381" width="5.85546875" style="67" customWidth="1"/>
    <col min="5382" max="5623" width="8.85546875" style="67"/>
    <col min="5624" max="5624" width="5.85546875" style="67" customWidth="1"/>
    <col min="5625" max="5625" width="32.85546875" style="67" customWidth="1"/>
    <col min="5626" max="5626" width="5.85546875" style="67" customWidth="1"/>
    <col min="5627" max="5627" width="32.85546875" style="67" customWidth="1"/>
    <col min="5628" max="5633" width="8.85546875" style="67"/>
    <col min="5634" max="5634" width="32.85546875" style="67" customWidth="1"/>
    <col min="5635" max="5635" width="5.85546875" style="67" customWidth="1"/>
    <col min="5636" max="5636" width="32.85546875" style="67" customWidth="1"/>
    <col min="5637" max="5637" width="5.85546875" style="67" customWidth="1"/>
    <col min="5638" max="5879" width="8.85546875" style="67"/>
    <col min="5880" max="5880" width="5.85546875" style="67" customWidth="1"/>
    <col min="5881" max="5881" width="32.85546875" style="67" customWidth="1"/>
    <col min="5882" max="5882" width="5.85546875" style="67" customWidth="1"/>
    <col min="5883" max="5883" width="32.85546875" style="67" customWidth="1"/>
    <col min="5884" max="5889" width="8.85546875" style="67"/>
    <col min="5890" max="5890" width="32.85546875" style="67" customWidth="1"/>
    <col min="5891" max="5891" width="5.85546875" style="67" customWidth="1"/>
    <col min="5892" max="5892" width="32.85546875" style="67" customWidth="1"/>
    <col min="5893" max="5893" width="5.85546875" style="67" customWidth="1"/>
    <col min="5894" max="6135" width="8.85546875" style="67"/>
    <col min="6136" max="6136" width="5.85546875" style="67" customWidth="1"/>
    <col min="6137" max="6137" width="32.85546875" style="67" customWidth="1"/>
    <col min="6138" max="6138" width="5.85546875" style="67" customWidth="1"/>
    <col min="6139" max="6139" width="32.85546875" style="67" customWidth="1"/>
    <col min="6140" max="6145" width="8.85546875" style="67"/>
    <col min="6146" max="6146" width="32.85546875" style="67" customWidth="1"/>
    <col min="6147" max="6147" width="5.85546875" style="67" customWidth="1"/>
    <col min="6148" max="6148" width="32.85546875" style="67" customWidth="1"/>
    <col min="6149" max="6149" width="5.85546875" style="67" customWidth="1"/>
    <col min="6150" max="6391" width="8.85546875" style="67"/>
    <col min="6392" max="6392" width="5.85546875" style="67" customWidth="1"/>
    <col min="6393" max="6393" width="32.85546875" style="67" customWidth="1"/>
    <col min="6394" max="6394" width="5.85546875" style="67" customWidth="1"/>
    <col min="6395" max="6395" width="32.85546875" style="67" customWidth="1"/>
    <col min="6396" max="6401" width="8.85546875" style="67"/>
    <col min="6402" max="6402" width="32.85546875" style="67" customWidth="1"/>
    <col min="6403" max="6403" width="5.85546875" style="67" customWidth="1"/>
    <col min="6404" max="6404" width="32.85546875" style="67" customWidth="1"/>
    <col min="6405" max="6405" width="5.85546875" style="67" customWidth="1"/>
    <col min="6406" max="6647" width="8.85546875" style="67"/>
    <col min="6648" max="6648" width="5.85546875" style="67" customWidth="1"/>
    <col min="6649" max="6649" width="32.85546875" style="67" customWidth="1"/>
    <col min="6650" max="6650" width="5.85546875" style="67" customWidth="1"/>
    <col min="6651" max="6651" width="32.85546875" style="67" customWidth="1"/>
    <col min="6652" max="6657" width="8.85546875" style="67"/>
    <col min="6658" max="6658" width="32.85546875" style="67" customWidth="1"/>
    <col min="6659" max="6659" width="5.85546875" style="67" customWidth="1"/>
    <col min="6660" max="6660" width="32.85546875" style="67" customWidth="1"/>
    <col min="6661" max="6661" width="5.85546875" style="67" customWidth="1"/>
    <col min="6662" max="6903" width="8.85546875" style="67"/>
    <col min="6904" max="6904" width="5.85546875" style="67" customWidth="1"/>
    <col min="6905" max="6905" width="32.85546875" style="67" customWidth="1"/>
    <col min="6906" max="6906" width="5.85546875" style="67" customWidth="1"/>
    <col min="6907" max="6907" width="32.85546875" style="67" customWidth="1"/>
    <col min="6908" max="6913" width="8.85546875" style="67"/>
    <col min="6914" max="6914" width="32.85546875" style="67" customWidth="1"/>
    <col min="6915" max="6915" width="5.85546875" style="67" customWidth="1"/>
    <col min="6916" max="6916" width="32.85546875" style="67" customWidth="1"/>
    <col min="6917" max="6917" width="5.85546875" style="67" customWidth="1"/>
    <col min="6918" max="7159" width="8.85546875" style="67"/>
    <col min="7160" max="7160" width="5.85546875" style="67" customWidth="1"/>
    <col min="7161" max="7161" width="32.85546875" style="67" customWidth="1"/>
    <col min="7162" max="7162" width="5.85546875" style="67" customWidth="1"/>
    <col min="7163" max="7163" width="32.85546875" style="67" customWidth="1"/>
    <col min="7164" max="7169" width="8.85546875" style="67"/>
    <col min="7170" max="7170" width="32.85546875" style="67" customWidth="1"/>
    <col min="7171" max="7171" width="5.85546875" style="67" customWidth="1"/>
    <col min="7172" max="7172" width="32.85546875" style="67" customWidth="1"/>
    <col min="7173" max="7173" width="5.85546875" style="67" customWidth="1"/>
    <col min="7174" max="7415" width="8.85546875" style="67"/>
    <col min="7416" max="7416" width="5.85546875" style="67" customWidth="1"/>
    <col min="7417" max="7417" width="32.85546875" style="67" customWidth="1"/>
    <col min="7418" max="7418" width="5.85546875" style="67" customWidth="1"/>
    <col min="7419" max="7419" width="32.85546875" style="67" customWidth="1"/>
    <col min="7420" max="7425" width="8.85546875" style="67"/>
    <col min="7426" max="7426" width="32.85546875" style="67" customWidth="1"/>
    <col min="7427" max="7427" width="5.85546875" style="67" customWidth="1"/>
    <col min="7428" max="7428" width="32.85546875" style="67" customWidth="1"/>
    <col min="7429" max="7429" width="5.85546875" style="67" customWidth="1"/>
    <col min="7430" max="7671" width="8.85546875" style="67"/>
    <col min="7672" max="7672" width="5.85546875" style="67" customWidth="1"/>
    <col min="7673" max="7673" width="32.85546875" style="67" customWidth="1"/>
    <col min="7674" max="7674" width="5.85546875" style="67" customWidth="1"/>
    <col min="7675" max="7675" width="32.85546875" style="67" customWidth="1"/>
    <col min="7676" max="7681" width="8.85546875" style="67"/>
    <col min="7682" max="7682" width="32.85546875" style="67" customWidth="1"/>
    <col min="7683" max="7683" width="5.85546875" style="67" customWidth="1"/>
    <col min="7684" max="7684" width="32.85546875" style="67" customWidth="1"/>
    <col min="7685" max="7685" width="5.85546875" style="67" customWidth="1"/>
    <col min="7686" max="7927" width="8.85546875" style="67"/>
    <col min="7928" max="7928" width="5.85546875" style="67" customWidth="1"/>
    <col min="7929" max="7929" width="32.85546875" style="67" customWidth="1"/>
    <col min="7930" max="7930" width="5.85546875" style="67" customWidth="1"/>
    <col min="7931" max="7931" width="32.85546875" style="67" customWidth="1"/>
    <col min="7932" max="7937" width="8.85546875" style="67"/>
    <col min="7938" max="7938" width="32.85546875" style="67" customWidth="1"/>
    <col min="7939" max="7939" width="5.85546875" style="67" customWidth="1"/>
    <col min="7940" max="7940" width="32.85546875" style="67" customWidth="1"/>
    <col min="7941" max="7941" width="5.85546875" style="67" customWidth="1"/>
    <col min="7942" max="8183" width="8.85546875" style="67"/>
    <col min="8184" max="8184" width="5.85546875" style="67" customWidth="1"/>
    <col min="8185" max="8185" width="32.85546875" style="67" customWidth="1"/>
    <col min="8186" max="8186" width="5.85546875" style="67" customWidth="1"/>
    <col min="8187" max="8187" width="32.85546875" style="67" customWidth="1"/>
    <col min="8188" max="8193" width="8.85546875" style="67"/>
    <col min="8194" max="8194" width="32.85546875" style="67" customWidth="1"/>
    <col min="8195" max="8195" width="5.85546875" style="67" customWidth="1"/>
    <col min="8196" max="8196" width="32.85546875" style="67" customWidth="1"/>
    <col min="8197" max="8197" width="5.85546875" style="67" customWidth="1"/>
    <col min="8198" max="8439" width="8.85546875" style="67"/>
    <col min="8440" max="8440" width="5.85546875" style="67" customWidth="1"/>
    <col min="8441" max="8441" width="32.85546875" style="67" customWidth="1"/>
    <col min="8442" max="8442" width="5.85546875" style="67" customWidth="1"/>
    <col min="8443" max="8443" width="32.85546875" style="67" customWidth="1"/>
    <col min="8444" max="8449" width="8.85546875" style="67"/>
    <col min="8450" max="8450" width="32.85546875" style="67" customWidth="1"/>
    <col min="8451" max="8451" width="5.85546875" style="67" customWidth="1"/>
    <col min="8452" max="8452" width="32.85546875" style="67" customWidth="1"/>
    <col min="8453" max="8453" width="5.85546875" style="67" customWidth="1"/>
    <col min="8454" max="8695" width="8.85546875" style="67"/>
    <col min="8696" max="8696" width="5.85546875" style="67" customWidth="1"/>
    <col min="8697" max="8697" width="32.85546875" style="67" customWidth="1"/>
    <col min="8698" max="8698" width="5.85546875" style="67" customWidth="1"/>
    <col min="8699" max="8699" width="32.85546875" style="67" customWidth="1"/>
    <col min="8700" max="8705" width="8.85546875" style="67"/>
    <col min="8706" max="8706" width="32.85546875" style="67" customWidth="1"/>
    <col min="8707" max="8707" width="5.85546875" style="67" customWidth="1"/>
    <col min="8708" max="8708" width="32.85546875" style="67" customWidth="1"/>
    <col min="8709" max="8709" width="5.85546875" style="67" customWidth="1"/>
    <col min="8710" max="8951" width="8.85546875" style="67"/>
    <col min="8952" max="8952" width="5.85546875" style="67" customWidth="1"/>
    <col min="8953" max="8953" width="32.85546875" style="67" customWidth="1"/>
    <col min="8954" max="8954" width="5.85546875" style="67" customWidth="1"/>
    <col min="8955" max="8955" width="32.85546875" style="67" customWidth="1"/>
    <col min="8956" max="8961" width="8.85546875" style="67"/>
    <col min="8962" max="8962" width="32.85546875" style="67" customWidth="1"/>
    <col min="8963" max="8963" width="5.85546875" style="67" customWidth="1"/>
    <col min="8964" max="8964" width="32.85546875" style="67" customWidth="1"/>
    <col min="8965" max="8965" width="5.85546875" style="67" customWidth="1"/>
    <col min="8966" max="9207" width="8.85546875" style="67"/>
    <col min="9208" max="9208" width="5.85546875" style="67" customWidth="1"/>
    <col min="9209" max="9209" width="32.85546875" style="67" customWidth="1"/>
    <col min="9210" max="9210" width="5.85546875" style="67" customWidth="1"/>
    <col min="9211" max="9211" width="32.85546875" style="67" customWidth="1"/>
    <col min="9212" max="9217" width="8.85546875" style="67"/>
    <col min="9218" max="9218" width="32.85546875" style="67" customWidth="1"/>
    <col min="9219" max="9219" width="5.85546875" style="67" customWidth="1"/>
    <col min="9220" max="9220" width="32.85546875" style="67" customWidth="1"/>
    <col min="9221" max="9221" width="5.85546875" style="67" customWidth="1"/>
    <col min="9222" max="9463" width="8.85546875" style="67"/>
    <col min="9464" max="9464" width="5.85546875" style="67" customWidth="1"/>
    <col min="9465" max="9465" width="32.85546875" style="67" customWidth="1"/>
    <col min="9466" max="9466" width="5.85546875" style="67" customWidth="1"/>
    <col min="9467" max="9467" width="32.85546875" style="67" customWidth="1"/>
    <col min="9468" max="9473" width="8.85546875" style="67"/>
    <col min="9474" max="9474" width="32.85546875" style="67" customWidth="1"/>
    <col min="9475" max="9475" width="5.85546875" style="67" customWidth="1"/>
    <col min="9476" max="9476" width="32.85546875" style="67" customWidth="1"/>
    <col min="9477" max="9477" width="5.85546875" style="67" customWidth="1"/>
    <col min="9478" max="9719" width="8.85546875" style="67"/>
    <col min="9720" max="9720" width="5.85546875" style="67" customWidth="1"/>
    <col min="9721" max="9721" width="32.85546875" style="67" customWidth="1"/>
    <col min="9722" max="9722" width="5.85546875" style="67" customWidth="1"/>
    <col min="9723" max="9723" width="32.85546875" style="67" customWidth="1"/>
    <col min="9724" max="9729" width="8.85546875" style="67"/>
    <col min="9730" max="9730" width="32.85546875" style="67" customWidth="1"/>
    <col min="9731" max="9731" width="5.85546875" style="67" customWidth="1"/>
    <col min="9732" max="9732" width="32.85546875" style="67" customWidth="1"/>
    <col min="9733" max="9733" width="5.85546875" style="67" customWidth="1"/>
    <col min="9734" max="9975" width="8.85546875" style="67"/>
    <col min="9976" max="9976" width="5.85546875" style="67" customWidth="1"/>
    <col min="9977" max="9977" width="32.85546875" style="67" customWidth="1"/>
    <col min="9978" max="9978" width="5.85546875" style="67" customWidth="1"/>
    <col min="9979" max="9979" width="32.85546875" style="67" customWidth="1"/>
    <col min="9980" max="9985" width="8.85546875" style="67"/>
    <col min="9986" max="9986" width="32.85546875" style="67" customWidth="1"/>
    <col min="9987" max="9987" width="5.85546875" style="67" customWidth="1"/>
    <col min="9988" max="9988" width="32.85546875" style="67" customWidth="1"/>
    <col min="9989" max="9989" width="5.85546875" style="67" customWidth="1"/>
    <col min="9990" max="10231" width="8.85546875" style="67"/>
    <col min="10232" max="10232" width="5.85546875" style="67" customWidth="1"/>
    <col min="10233" max="10233" width="32.85546875" style="67" customWidth="1"/>
    <col min="10234" max="10234" width="5.85546875" style="67" customWidth="1"/>
    <col min="10235" max="10235" width="32.85546875" style="67" customWidth="1"/>
    <col min="10236" max="10241" width="8.85546875" style="67"/>
    <col min="10242" max="10242" width="32.85546875" style="67" customWidth="1"/>
    <col min="10243" max="10243" width="5.85546875" style="67" customWidth="1"/>
    <col min="10244" max="10244" width="32.85546875" style="67" customWidth="1"/>
    <col min="10245" max="10245" width="5.85546875" style="67" customWidth="1"/>
    <col min="10246" max="10487" width="8.85546875" style="67"/>
    <col min="10488" max="10488" width="5.85546875" style="67" customWidth="1"/>
    <col min="10489" max="10489" width="32.85546875" style="67" customWidth="1"/>
    <col min="10490" max="10490" width="5.85546875" style="67" customWidth="1"/>
    <col min="10491" max="10491" width="32.85546875" style="67" customWidth="1"/>
    <col min="10492" max="10497" width="8.85546875" style="67"/>
    <col min="10498" max="10498" width="32.85546875" style="67" customWidth="1"/>
    <col min="10499" max="10499" width="5.85546875" style="67" customWidth="1"/>
    <col min="10500" max="10500" width="32.85546875" style="67" customWidth="1"/>
    <col min="10501" max="10501" width="5.85546875" style="67" customWidth="1"/>
    <col min="10502" max="10743" width="8.85546875" style="67"/>
    <col min="10744" max="10744" width="5.85546875" style="67" customWidth="1"/>
    <col min="10745" max="10745" width="32.85546875" style="67" customWidth="1"/>
    <col min="10746" max="10746" width="5.85546875" style="67" customWidth="1"/>
    <col min="10747" max="10747" width="32.85546875" style="67" customWidth="1"/>
    <col min="10748" max="10753" width="8.85546875" style="67"/>
    <col min="10754" max="10754" width="32.85546875" style="67" customWidth="1"/>
    <col min="10755" max="10755" width="5.85546875" style="67" customWidth="1"/>
    <col min="10756" max="10756" width="32.85546875" style="67" customWidth="1"/>
    <col min="10757" max="10757" width="5.85546875" style="67" customWidth="1"/>
    <col min="10758" max="10999" width="8.85546875" style="67"/>
    <col min="11000" max="11000" width="5.85546875" style="67" customWidth="1"/>
    <col min="11001" max="11001" width="32.85546875" style="67" customWidth="1"/>
    <col min="11002" max="11002" width="5.85546875" style="67" customWidth="1"/>
    <col min="11003" max="11003" width="32.85546875" style="67" customWidth="1"/>
    <col min="11004" max="11009" width="8.85546875" style="67"/>
    <col min="11010" max="11010" width="32.85546875" style="67" customWidth="1"/>
    <col min="11011" max="11011" width="5.85546875" style="67" customWidth="1"/>
    <col min="11012" max="11012" width="32.85546875" style="67" customWidth="1"/>
    <col min="11013" max="11013" width="5.85546875" style="67" customWidth="1"/>
    <col min="11014" max="11255" width="8.85546875" style="67"/>
    <col min="11256" max="11256" width="5.85546875" style="67" customWidth="1"/>
    <col min="11257" max="11257" width="32.85546875" style="67" customWidth="1"/>
    <col min="11258" max="11258" width="5.85546875" style="67" customWidth="1"/>
    <col min="11259" max="11259" width="32.85546875" style="67" customWidth="1"/>
    <col min="11260" max="11265" width="8.85546875" style="67"/>
    <col min="11266" max="11266" width="32.85546875" style="67" customWidth="1"/>
    <col min="11267" max="11267" width="5.85546875" style="67" customWidth="1"/>
    <col min="11268" max="11268" width="32.85546875" style="67" customWidth="1"/>
    <col min="11269" max="11269" width="5.85546875" style="67" customWidth="1"/>
    <col min="11270" max="11511" width="8.85546875" style="67"/>
    <col min="11512" max="11512" width="5.85546875" style="67" customWidth="1"/>
    <col min="11513" max="11513" width="32.85546875" style="67" customWidth="1"/>
    <col min="11514" max="11514" width="5.85546875" style="67" customWidth="1"/>
    <col min="11515" max="11515" width="32.85546875" style="67" customWidth="1"/>
    <col min="11516" max="11521" width="8.85546875" style="67"/>
    <col min="11522" max="11522" width="32.85546875" style="67" customWidth="1"/>
    <col min="11523" max="11523" width="5.85546875" style="67" customWidth="1"/>
    <col min="11524" max="11524" width="32.85546875" style="67" customWidth="1"/>
    <col min="11525" max="11525" width="5.85546875" style="67" customWidth="1"/>
    <col min="11526" max="11767" width="8.85546875" style="67"/>
    <col min="11768" max="11768" width="5.85546875" style="67" customWidth="1"/>
    <col min="11769" max="11769" width="32.85546875" style="67" customWidth="1"/>
    <col min="11770" max="11770" width="5.85546875" style="67" customWidth="1"/>
    <col min="11771" max="11771" width="32.85546875" style="67" customWidth="1"/>
    <col min="11772" max="11777" width="8.85546875" style="67"/>
    <col min="11778" max="11778" width="32.85546875" style="67" customWidth="1"/>
    <col min="11779" max="11779" width="5.85546875" style="67" customWidth="1"/>
    <col min="11780" max="11780" width="32.85546875" style="67" customWidth="1"/>
    <col min="11781" max="11781" width="5.85546875" style="67" customWidth="1"/>
    <col min="11782" max="12023" width="8.85546875" style="67"/>
    <col min="12024" max="12024" width="5.85546875" style="67" customWidth="1"/>
    <col min="12025" max="12025" width="32.85546875" style="67" customWidth="1"/>
    <col min="12026" max="12026" width="5.85546875" style="67" customWidth="1"/>
    <col min="12027" max="12027" width="32.85546875" style="67" customWidth="1"/>
    <col min="12028" max="12033" width="8.85546875" style="67"/>
    <col min="12034" max="12034" width="32.85546875" style="67" customWidth="1"/>
    <col min="12035" max="12035" width="5.85546875" style="67" customWidth="1"/>
    <col min="12036" max="12036" width="32.85546875" style="67" customWidth="1"/>
    <col min="12037" max="12037" width="5.85546875" style="67" customWidth="1"/>
    <col min="12038" max="12279" width="8.85546875" style="67"/>
    <col min="12280" max="12280" width="5.85546875" style="67" customWidth="1"/>
    <col min="12281" max="12281" width="32.85546875" style="67" customWidth="1"/>
    <col min="12282" max="12282" width="5.85546875" style="67" customWidth="1"/>
    <col min="12283" max="12283" width="32.85546875" style="67" customWidth="1"/>
    <col min="12284" max="12289" width="8.85546875" style="67"/>
    <col min="12290" max="12290" width="32.85546875" style="67" customWidth="1"/>
    <col min="12291" max="12291" width="5.85546875" style="67" customWidth="1"/>
    <col min="12292" max="12292" width="32.85546875" style="67" customWidth="1"/>
    <col min="12293" max="12293" width="5.85546875" style="67" customWidth="1"/>
    <col min="12294" max="12535" width="8.85546875" style="67"/>
    <col min="12536" max="12536" width="5.85546875" style="67" customWidth="1"/>
    <col min="12537" max="12537" width="32.85546875" style="67" customWidth="1"/>
    <col min="12538" max="12538" width="5.85546875" style="67" customWidth="1"/>
    <col min="12539" max="12539" width="32.85546875" style="67" customWidth="1"/>
    <col min="12540" max="12545" width="8.85546875" style="67"/>
    <col min="12546" max="12546" width="32.85546875" style="67" customWidth="1"/>
    <col min="12547" max="12547" width="5.85546875" style="67" customWidth="1"/>
    <col min="12548" max="12548" width="32.85546875" style="67" customWidth="1"/>
    <col min="12549" max="12549" width="5.85546875" style="67" customWidth="1"/>
    <col min="12550" max="12791" width="8.85546875" style="67"/>
    <col min="12792" max="12792" width="5.85546875" style="67" customWidth="1"/>
    <col min="12793" max="12793" width="32.85546875" style="67" customWidth="1"/>
    <col min="12794" max="12794" width="5.85546875" style="67" customWidth="1"/>
    <col min="12795" max="12795" width="32.85546875" style="67" customWidth="1"/>
    <col min="12796" max="12801" width="8.85546875" style="67"/>
    <col min="12802" max="12802" width="32.85546875" style="67" customWidth="1"/>
    <col min="12803" max="12803" width="5.85546875" style="67" customWidth="1"/>
    <col min="12804" max="12804" width="32.85546875" style="67" customWidth="1"/>
    <col min="12805" max="12805" width="5.85546875" style="67" customWidth="1"/>
    <col min="12806" max="13047" width="8.85546875" style="67"/>
    <col min="13048" max="13048" width="5.85546875" style="67" customWidth="1"/>
    <col min="13049" max="13049" width="32.85546875" style="67" customWidth="1"/>
    <col min="13050" max="13050" width="5.85546875" style="67" customWidth="1"/>
    <col min="13051" max="13051" width="32.85546875" style="67" customWidth="1"/>
    <col min="13052" max="13057" width="8.85546875" style="67"/>
    <col min="13058" max="13058" width="32.85546875" style="67" customWidth="1"/>
    <col min="13059" max="13059" width="5.85546875" style="67" customWidth="1"/>
    <col min="13060" max="13060" width="32.85546875" style="67" customWidth="1"/>
    <col min="13061" max="13061" width="5.85546875" style="67" customWidth="1"/>
    <col min="13062" max="13303" width="8.85546875" style="67"/>
    <col min="13304" max="13304" width="5.85546875" style="67" customWidth="1"/>
    <col min="13305" max="13305" width="32.85546875" style="67" customWidth="1"/>
    <col min="13306" max="13306" width="5.85546875" style="67" customWidth="1"/>
    <col min="13307" max="13307" width="32.85546875" style="67" customWidth="1"/>
    <col min="13308" max="13313" width="8.85546875" style="67"/>
    <col min="13314" max="13314" width="32.85546875" style="67" customWidth="1"/>
    <col min="13315" max="13315" width="5.85546875" style="67" customWidth="1"/>
    <col min="13316" max="13316" width="32.85546875" style="67" customWidth="1"/>
    <col min="13317" max="13317" width="5.85546875" style="67" customWidth="1"/>
    <col min="13318" max="13559" width="8.85546875" style="67"/>
    <col min="13560" max="13560" width="5.85546875" style="67" customWidth="1"/>
    <col min="13561" max="13561" width="32.85546875" style="67" customWidth="1"/>
    <col min="13562" max="13562" width="5.85546875" style="67" customWidth="1"/>
    <col min="13563" max="13563" width="32.85546875" style="67" customWidth="1"/>
    <col min="13564" max="13569" width="8.85546875" style="67"/>
    <col min="13570" max="13570" width="32.85546875" style="67" customWidth="1"/>
    <col min="13571" max="13571" width="5.85546875" style="67" customWidth="1"/>
    <col min="13572" max="13572" width="32.85546875" style="67" customWidth="1"/>
    <col min="13573" max="13573" width="5.85546875" style="67" customWidth="1"/>
    <col min="13574" max="13815" width="8.85546875" style="67"/>
    <col min="13816" max="13816" width="5.85546875" style="67" customWidth="1"/>
    <col min="13817" max="13817" width="32.85546875" style="67" customWidth="1"/>
    <col min="13818" max="13818" width="5.85546875" style="67" customWidth="1"/>
    <col min="13819" max="13819" width="32.85546875" style="67" customWidth="1"/>
    <col min="13820" max="13825" width="8.85546875" style="67"/>
    <col min="13826" max="13826" width="32.85546875" style="67" customWidth="1"/>
    <col min="13827" max="13827" width="5.85546875" style="67" customWidth="1"/>
    <col min="13828" max="13828" width="32.85546875" style="67" customWidth="1"/>
    <col min="13829" max="13829" width="5.85546875" style="67" customWidth="1"/>
    <col min="13830" max="14071" width="8.85546875" style="67"/>
    <col min="14072" max="14072" width="5.85546875" style="67" customWidth="1"/>
    <col min="14073" max="14073" width="32.85546875" style="67" customWidth="1"/>
    <col min="14074" max="14074" width="5.85546875" style="67" customWidth="1"/>
    <col min="14075" max="14075" width="32.85546875" style="67" customWidth="1"/>
    <col min="14076" max="14081" width="8.85546875" style="67"/>
    <col min="14082" max="14082" width="32.85546875" style="67" customWidth="1"/>
    <col min="14083" max="14083" width="5.85546875" style="67" customWidth="1"/>
    <col min="14084" max="14084" width="32.85546875" style="67" customWidth="1"/>
    <col min="14085" max="14085" width="5.85546875" style="67" customWidth="1"/>
    <col min="14086" max="14327" width="8.85546875" style="67"/>
    <col min="14328" max="14328" width="5.85546875" style="67" customWidth="1"/>
    <col min="14329" max="14329" width="32.85546875" style="67" customWidth="1"/>
    <col min="14330" max="14330" width="5.85546875" style="67" customWidth="1"/>
    <col min="14331" max="14331" width="32.85546875" style="67" customWidth="1"/>
    <col min="14332" max="14337" width="8.85546875" style="67"/>
    <col min="14338" max="14338" width="32.85546875" style="67" customWidth="1"/>
    <col min="14339" max="14339" width="5.85546875" style="67" customWidth="1"/>
    <col min="14340" max="14340" width="32.85546875" style="67" customWidth="1"/>
    <col min="14341" max="14341" width="5.85546875" style="67" customWidth="1"/>
    <col min="14342" max="14583" width="8.85546875" style="67"/>
    <col min="14584" max="14584" width="5.85546875" style="67" customWidth="1"/>
    <col min="14585" max="14585" width="32.85546875" style="67" customWidth="1"/>
    <col min="14586" max="14586" width="5.85546875" style="67" customWidth="1"/>
    <col min="14587" max="14587" width="32.85546875" style="67" customWidth="1"/>
    <col min="14588" max="14593" width="8.85546875" style="67"/>
    <col min="14594" max="14594" width="32.85546875" style="67" customWidth="1"/>
    <col min="14595" max="14595" width="5.85546875" style="67" customWidth="1"/>
    <col min="14596" max="14596" width="32.85546875" style="67" customWidth="1"/>
    <col min="14597" max="14597" width="5.85546875" style="67" customWidth="1"/>
    <col min="14598" max="14839" width="8.85546875" style="67"/>
    <col min="14840" max="14840" width="5.85546875" style="67" customWidth="1"/>
    <col min="14841" max="14841" width="32.85546875" style="67" customWidth="1"/>
    <col min="14842" max="14842" width="5.85546875" style="67" customWidth="1"/>
    <col min="14843" max="14843" width="32.85546875" style="67" customWidth="1"/>
    <col min="14844" max="14849" width="8.85546875" style="67"/>
    <col min="14850" max="14850" width="32.85546875" style="67" customWidth="1"/>
    <col min="14851" max="14851" width="5.85546875" style="67" customWidth="1"/>
    <col min="14852" max="14852" width="32.85546875" style="67" customWidth="1"/>
    <col min="14853" max="14853" width="5.85546875" style="67" customWidth="1"/>
    <col min="14854" max="15095" width="8.85546875" style="67"/>
    <col min="15096" max="15096" width="5.85546875" style="67" customWidth="1"/>
    <col min="15097" max="15097" width="32.85546875" style="67" customWidth="1"/>
    <col min="15098" max="15098" width="5.85546875" style="67" customWidth="1"/>
    <col min="15099" max="15099" width="32.85546875" style="67" customWidth="1"/>
    <col min="15100" max="15105" width="8.85546875" style="67"/>
    <col min="15106" max="15106" width="32.85546875" style="67" customWidth="1"/>
    <col min="15107" max="15107" width="5.85546875" style="67" customWidth="1"/>
    <col min="15108" max="15108" width="32.85546875" style="67" customWidth="1"/>
    <col min="15109" max="15109" width="5.85546875" style="67" customWidth="1"/>
    <col min="15110" max="15351" width="8.85546875" style="67"/>
    <col min="15352" max="15352" width="5.85546875" style="67" customWidth="1"/>
    <col min="15353" max="15353" width="32.85546875" style="67" customWidth="1"/>
    <col min="15354" max="15354" width="5.85546875" style="67" customWidth="1"/>
    <col min="15355" max="15355" width="32.85546875" style="67" customWidth="1"/>
    <col min="15356" max="15361" width="8.85546875" style="67"/>
    <col min="15362" max="15362" width="32.85546875" style="67" customWidth="1"/>
    <col min="15363" max="15363" width="5.85546875" style="67" customWidth="1"/>
    <col min="15364" max="15364" width="32.85546875" style="67" customWidth="1"/>
    <col min="15365" max="15365" width="5.85546875" style="67" customWidth="1"/>
    <col min="15366" max="15607" width="8.85546875" style="67"/>
    <col min="15608" max="15608" width="5.85546875" style="67" customWidth="1"/>
    <col min="15609" max="15609" width="32.85546875" style="67" customWidth="1"/>
    <col min="15610" max="15610" width="5.85546875" style="67" customWidth="1"/>
    <col min="15611" max="15611" width="32.85546875" style="67" customWidth="1"/>
    <col min="15612" max="15617" width="8.85546875" style="67"/>
    <col min="15618" max="15618" width="32.85546875" style="67" customWidth="1"/>
    <col min="15619" max="15619" width="5.85546875" style="67" customWidth="1"/>
    <col min="15620" max="15620" width="32.85546875" style="67" customWidth="1"/>
    <col min="15621" max="15621" width="5.85546875" style="67" customWidth="1"/>
    <col min="15622" max="15863" width="8.85546875" style="67"/>
    <col min="15864" max="15864" width="5.85546875" style="67" customWidth="1"/>
    <col min="15865" max="15865" width="32.85546875" style="67" customWidth="1"/>
    <col min="15866" max="15866" width="5.85546875" style="67" customWidth="1"/>
    <col min="15867" max="15867" width="32.85546875" style="67" customWidth="1"/>
    <col min="15868" max="15873" width="8.85546875" style="67"/>
    <col min="15874" max="15874" width="32.85546875" style="67" customWidth="1"/>
    <col min="15875" max="15875" width="5.85546875" style="67" customWidth="1"/>
    <col min="15876" max="15876" width="32.85546875" style="67" customWidth="1"/>
    <col min="15877" max="15877" width="5.85546875" style="67" customWidth="1"/>
    <col min="15878" max="16119" width="8.85546875" style="67"/>
    <col min="16120" max="16120" width="5.85546875" style="67" customWidth="1"/>
    <col min="16121" max="16121" width="32.85546875" style="67" customWidth="1"/>
    <col min="16122" max="16122" width="5.85546875" style="67" customWidth="1"/>
    <col min="16123" max="16123" width="32.85546875" style="67" customWidth="1"/>
    <col min="16124" max="16129" width="8.85546875" style="67"/>
    <col min="16130" max="16130" width="32.85546875" style="67" customWidth="1"/>
    <col min="16131" max="16131" width="5.85546875" style="67" customWidth="1"/>
    <col min="16132" max="16132" width="32.85546875" style="67" customWidth="1"/>
    <col min="16133" max="16133" width="5.85546875" style="67" customWidth="1"/>
    <col min="16134" max="16384" width="8.85546875" style="67"/>
  </cols>
  <sheetData>
    <row r="1" spans="1:13" ht="18" customHeight="1" x14ac:dyDescent="0.55000000000000004">
      <c r="I1" s="68" t="s">
        <v>77</v>
      </c>
    </row>
    <row r="2" spans="1:13" ht="21" customHeight="1" x14ac:dyDescent="0.55000000000000004"/>
    <row r="3" spans="1:13" ht="23.25" customHeight="1" x14ac:dyDescent="0.55000000000000004">
      <c r="A3" s="225" t="s">
        <v>556</v>
      </c>
      <c r="B3" s="225"/>
      <c r="C3" s="225"/>
      <c r="D3" s="225"/>
      <c r="E3" s="225"/>
      <c r="F3" s="225"/>
      <c r="G3" s="225"/>
      <c r="L3" s="67"/>
      <c r="M3" s="67"/>
    </row>
    <row r="4" spans="1:13" ht="23.25" customHeight="1" x14ac:dyDescent="0.55000000000000004">
      <c r="A4" s="226" t="s">
        <v>555</v>
      </c>
      <c r="B4" s="226"/>
      <c r="C4" s="226"/>
      <c r="D4" s="226"/>
      <c r="E4" s="226"/>
      <c r="F4" s="226"/>
      <c r="G4" s="226"/>
      <c r="L4" s="67"/>
      <c r="M4" s="67"/>
    </row>
    <row r="5" spans="1:13" ht="18" customHeight="1" x14ac:dyDescent="0.55000000000000004">
      <c r="A5" s="223" t="s">
        <v>84</v>
      </c>
      <c r="B5" s="232" t="s">
        <v>89</v>
      </c>
      <c r="C5" s="101" t="s">
        <v>623</v>
      </c>
      <c r="D5" s="101" t="s">
        <v>608</v>
      </c>
      <c r="E5" s="101" t="s">
        <v>623</v>
      </c>
      <c r="F5" s="230" t="s">
        <v>88</v>
      </c>
      <c r="G5" s="231" t="s">
        <v>83</v>
      </c>
      <c r="L5" s="67"/>
      <c r="M5" s="67"/>
    </row>
    <row r="6" spans="1:13" ht="18" customHeight="1" x14ac:dyDescent="0.55000000000000004">
      <c r="A6" s="223"/>
      <c r="B6" s="232"/>
      <c r="C6" s="74">
        <v>2020</v>
      </c>
      <c r="D6" s="74">
        <v>2021</v>
      </c>
      <c r="E6" s="74">
        <v>2021</v>
      </c>
      <c r="F6" s="230"/>
      <c r="G6" s="231"/>
      <c r="L6" s="67"/>
      <c r="M6" s="67"/>
    </row>
    <row r="7" spans="1:13" ht="18" customHeight="1" x14ac:dyDescent="0.55000000000000004">
      <c r="A7" s="223"/>
      <c r="B7" s="232"/>
      <c r="C7" s="227" t="s">
        <v>79</v>
      </c>
      <c r="D7" s="228"/>
      <c r="E7" s="229"/>
      <c r="F7" s="230"/>
      <c r="G7" s="231"/>
      <c r="L7" s="67"/>
      <c r="M7" s="67"/>
    </row>
    <row r="8" spans="1:13" ht="29.25" customHeight="1" x14ac:dyDescent="0.55000000000000004">
      <c r="A8" s="76">
        <v>1</v>
      </c>
      <c r="B8" s="102" t="s">
        <v>2</v>
      </c>
      <c r="C8" s="118">
        <v>3608.350363</v>
      </c>
      <c r="D8" s="118">
        <v>7339.2313539999996</v>
      </c>
      <c r="E8" s="118">
        <v>6069.2846520000003</v>
      </c>
      <c r="F8" s="104" t="s">
        <v>294</v>
      </c>
      <c r="G8" s="119">
        <v>1</v>
      </c>
      <c r="L8" s="67"/>
      <c r="M8" s="67"/>
    </row>
    <row r="9" spans="1:13" ht="29.25" customHeight="1" x14ac:dyDescent="0.55000000000000004">
      <c r="A9" s="83">
        <v>2</v>
      </c>
      <c r="B9" s="105" t="s">
        <v>299</v>
      </c>
      <c r="C9" s="120">
        <v>3011.7529639999998</v>
      </c>
      <c r="D9" s="120">
        <v>6113.2458260000003</v>
      </c>
      <c r="E9" s="120">
        <v>5601.3519290000004</v>
      </c>
      <c r="F9" s="107" t="s">
        <v>472</v>
      </c>
      <c r="G9" s="121">
        <v>2</v>
      </c>
      <c r="L9" s="67"/>
      <c r="M9" s="67"/>
    </row>
    <row r="10" spans="1:13" ht="29.25" customHeight="1" x14ac:dyDescent="0.55000000000000004">
      <c r="A10" s="76">
        <v>3</v>
      </c>
      <c r="B10" s="102" t="s">
        <v>3</v>
      </c>
      <c r="C10" s="118">
        <v>2206.6184360000002</v>
      </c>
      <c r="D10" s="118">
        <v>6014.783899</v>
      </c>
      <c r="E10" s="118">
        <v>4337.7187210000002</v>
      </c>
      <c r="F10" s="104" t="s">
        <v>85</v>
      </c>
      <c r="G10" s="119">
        <v>3</v>
      </c>
      <c r="L10" s="67"/>
      <c r="M10" s="67"/>
    </row>
    <row r="11" spans="1:13" ht="29.25" customHeight="1" x14ac:dyDescent="0.55000000000000004">
      <c r="A11" s="83">
        <v>4</v>
      </c>
      <c r="B11" s="105" t="s">
        <v>4</v>
      </c>
      <c r="C11" s="120">
        <v>18868.301473</v>
      </c>
      <c r="D11" s="120">
        <v>39100.198598000003</v>
      </c>
      <c r="E11" s="120">
        <v>38035.807525999997</v>
      </c>
      <c r="F11" s="204" t="s">
        <v>295</v>
      </c>
      <c r="G11" s="121">
        <v>4</v>
      </c>
      <c r="L11" s="67"/>
      <c r="M11" s="67"/>
    </row>
    <row r="12" spans="1:13" ht="29.25" customHeight="1" x14ac:dyDescent="0.55000000000000004">
      <c r="A12" s="76">
        <v>5</v>
      </c>
      <c r="B12" s="102" t="s">
        <v>32</v>
      </c>
      <c r="C12" s="118">
        <v>461.20435300000003</v>
      </c>
      <c r="D12" s="118">
        <v>2236.8184740000002</v>
      </c>
      <c r="E12" s="118">
        <v>2803.290888</v>
      </c>
      <c r="F12" s="203" t="s">
        <v>296</v>
      </c>
      <c r="G12" s="119">
        <v>5</v>
      </c>
      <c r="L12" s="67"/>
      <c r="M12" s="67"/>
    </row>
    <row r="13" spans="1:13" ht="29.25" customHeight="1" x14ac:dyDescent="0.55000000000000004">
      <c r="A13" s="83">
        <v>6</v>
      </c>
      <c r="B13" s="105" t="s">
        <v>5</v>
      </c>
      <c r="C13" s="120">
        <v>163.77407600000001</v>
      </c>
      <c r="D13" s="120">
        <v>326.66691100000003</v>
      </c>
      <c r="E13" s="120">
        <v>225.69303400000001</v>
      </c>
      <c r="F13" s="107" t="s">
        <v>6</v>
      </c>
      <c r="G13" s="121">
        <v>6</v>
      </c>
      <c r="L13" s="67"/>
      <c r="M13" s="67"/>
    </row>
    <row r="14" spans="1:13" ht="29.25" customHeight="1" x14ac:dyDescent="0.55000000000000004">
      <c r="A14" s="76">
        <v>7</v>
      </c>
      <c r="B14" s="102" t="s">
        <v>7</v>
      </c>
      <c r="C14" s="118">
        <v>2799.6262809999998</v>
      </c>
      <c r="D14" s="118">
        <v>4019.8175620000002</v>
      </c>
      <c r="E14" s="118">
        <v>4851.138199</v>
      </c>
      <c r="F14" s="104" t="s">
        <v>8</v>
      </c>
      <c r="G14" s="119">
        <v>7</v>
      </c>
      <c r="L14" s="67"/>
      <c r="M14" s="67"/>
    </row>
    <row r="15" spans="1:13" ht="29.25" customHeight="1" x14ac:dyDescent="0.55000000000000004">
      <c r="A15" s="83">
        <v>8</v>
      </c>
      <c r="B15" s="105" t="s">
        <v>9</v>
      </c>
      <c r="C15" s="120">
        <v>391.54884600000003</v>
      </c>
      <c r="D15" s="120">
        <v>1045.589874</v>
      </c>
      <c r="E15" s="120">
        <v>937.99213599999996</v>
      </c>
      <c r="F15" s="107" t="s">
        <v>10</v>
      </c>
      <c r="G15" s="121">
        <v>8</v>
      </c>
      <c r="L15" s="67"/>
      <c r="M15" s="67"/>
    </row>
    <row r="16" spans="1:13" ht="29.25" customHeight="1" x14ac:dyDescent="0.55000000000000004">
      <c r="A16" s="76">
        <v>9</v>
      </c>
      <c r="B16" s="102" t="s">
        <v>11</v>
      </c>
      <c r="C16" s="118">
        <v>6319.2807899999998</v>
      </c>
      <c r="D16" s="118">
        <v>8218.5616640000007</v>
      </c>
      <c r="E16" s="118">
        <v>8110.3795280000004</v>
      </c>
      <c r="F16" s="104" t="s">
        <v>86</v>
      </c>
      <c r="G16" s="119">
        <v>9</v>
      </c>
      <c r="L16" s="67"/>
      <c r="M16" s="67"/>
    </row>
    <row r="17" spans="1:13" ht="29.25" customHeight="1" x14ac:dyDescent="0.55000000000000004">
      <c r="A17" s="83">
        <v>10</v>
      </c>
      <c r="B17" s="105" t="s">
        <v>12</v>
      </c>
      <c r="C17" s="120">
        <v>306.21326800000003</v>
      </c>
      <c r="D17" s="120">
        <v>355.54563100000001</v>
      </c>
      <c r="E17" s="120">
        <v>338.18191899999999</v>
      </c>
      <c r="F17" s="107" t="s">
        <v>87</v>
      </c>
      <c r="G17" s="121">
        <v>10</v>
      </c>
      <c r="L17" s="67"/>
      <c r="M17" s="67"/>
    </row>
    <row r="18" spans="1:13" ht="29.25" customHeight="1" thickBot="1" x14ac:dyDescent="0.6">
      <c r="A18" s="108">
        <v>11</v>
      </c>
      <c r="B18" s="109" t="s">
        <v>13</v>
      </c>
      <c r="C18" s="122">
        <v>1.847515</v>
      </c>
      <c r="D18" s="122">
        <v>0</v>
      </c>
      <c r="E18" s="122">
        <v>0</v>
      </c>
      <c r="F18" s="111" t="s">
        <v>14</v>
      </c>
      <c r="G18" s="123">
        <v>11</v>
      </c>
      <c r="L18" s="67"/>
      <c r="M18" s="67"/>
    </row>
    <row r="19" spans="1:13" ht="20.100000000000001" customHeight="1" thickBot="1" x14ac:dyDescent="0.6">
      <c r="A19" s="112"/>
      <c r="B19" s="113" t="s">
        <v>78</v>
      </c>
      <c r="C19" s="124">
        <f>SUM(C8:C18)</f>
        <v>38138.518365000004</v>
      </c>
      <c r="D19" s="124">
        <f>SUM(D8:D18)</f>
        <v>74770.459793000002</v>
      </c>
      <c r="E19" s="124">
        <f>SUM(E8:E18)</f>
        <v>71310.838532000009</v>
      </c>
      <c r="F19" s="115" t="s">
        <v>1</v>
      </c>
      <c r="G19" s="116"/>
      <c r="L19" s="67"/>
      <c r="M19" s="67"/>
    </row>
    <row r="20" spans="1:13" ht="35.1" customHeight="1" x14ac:dyDescent="0.55000000000000004">
      <c r="A20" s="97"/>
      <c r="B20" s="97"/>
      <c r="C20" s="117"/>
      <c r="D20" s="117"/>
      <c r="E20" s="117"/>
      <c r="F20" s="97"/>
      <c r="G20" s="97"/>
      <c r="L20" s="67"/>
      <c r="M20" s="67"/>
    </row>
    <row r="21" spans="1:13" ht="35.1" customHeight="1" x14ac:dyDescent="0.55000000000000004">
      <c r="A21" s="97"/>
      <c r="B21" s="97"/>
      <c r="C21" s="97"/>
      <c r="D21" s="97"/>
      <c r="E21" s="97"/>
      <c r="F21" s="97"/>
      <c r="G21" s="97"/>
      <c r="L21" s="67"/>
      <c r="M21" s="67"/>
    </row>
    <row r="22" spans="1:13" ht="35.1" customHeight="1" x14ac:dyDescent="0.55000000000000004">
      <c r="A22" s="97"/>
      <c r="B22" s="97"/>
      <c r="C22" s="97"/>
      <c r="D22" s="97"/>
      <c r="E22" s="97"/>
      <c r="F22" s="97"/>
      <c r="G22" s="97"/>
      <c r="L22" s="67"/>
      <c r="M22" s="67"/>
    </row>
    <row r="23" spans="1:13" ht="35.1" customHeight="1" x14ac:dyDescent="0.55000000000000004">
      <c r="A23" s="97"/>
      <c r="B23" s="97"/>
      <c r="C23" s="97"/>
      <c r="D23" s="97"/>
      <c r="E23" s="97"/>
      <c r="F23" s="97"/>
      <c r="G23" s="97"/>
      <c r="L23" s="67"/>
      <c r="M23" s="67"/>
    </row>
    <row r="24" spans="1:13" ht="35.1" customHeight="1" x14ac:dyDescent="0.55000000000000004">
      <c r="A24" s="97"/>
      <c r="B24" s="97"/>
      <c r="C24" s="97"/>
      <c r="D24" s="97"/>
      <c r="E24" s="97"/>
      <c r="F24" s="97"/>
      <c r="G24" s="97"/>
      <c r="L24" s="67"/>
      <c r="M24" s="67"/>
    </row>
    <row r="25" spans="1:13" ht="35.1" customHeight="1" x14ac:dyDescent="0.55000000000000004">
      <c r="A25" s="97"/>
      <c r="B25" s="97"/>
      <c r="C25" s="97"/>
      <c r="D25" s="97"/>
      <c r="E25" s="97"/>
      <c r="F25" s="97"/>
      <c r="G25" s="97"/>
      <c r="L25" s="67"/>
      <c r="M25" s="67"/>
    </row>
    <row r="26" spans="1:13" ht="35.1" customHeight="1" x14ac:dyDescent="0.55000000000000004">
      <c r="A26" s="97"/>
      <c r="B26" s="97"/>
      <c r="C26" s="97"/>
      <c r="D26" s="97"/>
      <c r="E26" s="97"/>
      <c r="F26" s="97"/>
      <c r="G26" s="97"/>
      <c r="L26" s="67"/>
      <c r="M26" s="67"/>
    </row>
    <row r="27" spans="1:13" ht="35.1" customHeight="1" x14ac:dyDescent="0.55000000000000004">
      <c r="A27" s="97"/>
      <c r="B27" s="97"/>
      <c r="C27" s="97"/>
      <c r="D27" s="97"/>
      <c r="E27" s="97"/>
      <c r="F27" s="97"/>
      <c r="G27" s="97"/>
      <c r="L27" s="67"/>
      <c r="M27" s="67"/>
    </row>
    <row r="28" spans="1:13" ht="35.1" customHeight="1" x14ac:dyDescent="0.55000000000000004">
      <c r="A28" s="97"/>
      <c r="B28" s="97"/>
      <c r="C28" s="97"/>
      <c r="D28" s="97"/>
      <c r="E28" s="97"/>
      <c r="F28" s="97"/>
      <c r="G28" s="97"/>
      <c r="L28" s="67"/>
      <c r="M28" s="67"/>
    </row>
    <row r="29" spans="1:13" ht="35.1" customHeight="1" x14ac:dyDescent="0.55000000000000004">
      <c r="A29" s="97"/>
      <c r="B29" s="97"/>
      <c r="C29" s="97"/>
      <c r="D29" s="97"/>
      <c r="E29" s="97"/>
      <c r="F29" s="97"/>
      <c r="G29" s="97"/>
      <c r="L29" s="67"/>
      <c r="M29" s="67"/>
    </row>
    <row r="30" spans="1:13" ht="35.1" customHeight="1" x14ac:dyDescent="0.55000000000000004">
      <c r="A30" s="97"/>
      <c r="B30" s="97"/>
      <c r="C30" s="97"/>
      <c r="D30" s="97"/>
      <c r="E30" s="97"/>
      <c r="F30" s="97"/>
      <c r="G30" s="97"/>
      <c r="L30" s="67"/>
      <c r="M30" s="67"/>
    </row>
    <row r="31" spans="1:13" ht="35.1" customHeight="1" x14ac:dyDescent="0.55000000000000004">
      <c r="A31" s="97"/>
      <c r="B31" s="97"/>
      <c r="C31" s="97"/>
      <c r="D31" s="97"/>
      <c r="E31" s="97"/>
      <c r="F31" s="97"/>
      <c r="G31" s="97"/>
      <c r="L31" s="67"/>
      <c r="M31" s="67"/>
    </row>
    <row r="32" spans="1:13" ht="35.1" customHeight="1" x14ac:dyDescent="0.55000000000000004">
      <c r="A32" s="97"/>
      <c r="B32" s="97"/>
      <c r="C32" s="97"/>
      <c r="D32" s="97"/>
      <c r="E32" s="97"/>
      <c r="F32" s="97"/>
      <c r="G32" s="97"/>
      <c r="L32" s="67"/>
      <c r="M32" s="67"/>
    </row>
    <row r="33" spans="1:13" ht="35.1" customHeight="1" x14ac:dyDescent="0.55000000000000004">
      <c r="A33" s="97"/>
      <c r="B33" s="97"/>
      <c r="C33" s="97"/>
      <c r="D33" s="97"/>
      <c r="E33" s="97"/>
      <c r="F33" s="97"/>
      <c r="G33" s="97"/>
      <c r="L33" s="67"/>
      <c r="M33" s="67"/>
    </row>
    <row r="34" spans="1:13" ht="35.1" customHeight="1" x14ac:dyDescent="0.55000000000000004">
      <c r="A34" s="97"/>
      <c r="B34" s="97"/>
      <c r="C34" s="97"/>
      <c r="D34" s="97"/>
      <c r="E34" s="97"/>
      <c r="F34" s="97"/>
      <c r="G34" s="97"/>
      <c r="L34" s="67"/>
      <c r="M34" s="67"/>
    </row>
    <row r="35" spans="1:13" ht="35.1" customHeight="1" x14ac:dyDescent="0.55000000000000004">
      <c r="A35" s="97"/>
      <c r="B35" s="97"/>
      <c r="C35" s="97"/>
      <c r="D35" s="97"/>
      <c r="E35" s="97"/>
      <c r="F35" s="97"/>
      <c r="G35" s="97"/>
      <c r="L35" s="67"/>
      <c r="M35" s="67"/>
    </row>
    <row r="36" spans="1:13" ht="35.1" customHeight="1" x14ac:dyDescent="0.55000000000000004">
      <c r="A36" s="97"/>
      <c r="B36" s="97"/>
      <c r="C36" s="97"/>
      <c r="D36" s="97"/>
      <c r="E36" s="97"/>
      <c r="F36" s="97"/>
      <c r="G36" s="97"/>
      <c r="L36" s="67"/>
      <c r="M36" s="67"/>
    </row>
    <row r="37" spans="1:13" ht="35.1" customHeight="1" x14ac:dyDescent="0.55000000000000004">
      <c r="A37" s="97"/>
      <c r="B37" s="97"/>
      <c r="C37" s="97"/>
      <c r="D37" s="97"/>
      <c r="E37" s="97"/>
      <c r="F37" s="97"/>
      <c r="G37" s="97"/>
      <c r="L37" s="67"/>
      <c r="M37" s="67"/>
    </row>
    <row r="38" spans="1:13" ht="35.1" customHeight="1" x14ac:dyDescent="0.55000000000000004">
      <c r="A38" s="97"/>
      <c r="B38" s="97"/>
      <c r="C38" s="97"/>
      <c r="D38" s="97"/>
      <c r="E38" s="97"/>
      <c r="F38" s="97"/>
      <c r="G38" s="97"/>
      <c r="L38" s="67"/>
      <c r="M38" s="67"/>
    </row>
    <row r="39" spans="1:13" ht="35.1" customHeight="1" x14ac:dyDescent="0.55000000000000004">
      <c r="A39" s="97"/>
      <c r="B39" s="97"/>
      <c r="C39" s="97"/>
      <c r="D39" s="97"/>
      <c r="E39" s="97"/>
      <c r="F39" s="97"/>
      <c r="G39" s="97"/>
      <c r="L39" s="67"/>
      <c r="M39" s="67"/>
    </row>
    <row r="40" spans="1:13" ht="35.1" customHeight="1" x14ac:dyDescent="0.55000000000000004">
      <c r="A40" s="97"/>
      <c r="B40" s="97"/>
      <c r="C40" s="97"/>
      <c r="D40" s="97"/>
      <c r="E40" s="97"/>
      <c r="F40" s="97"/>
      <c r="G40" s="97"/>
      <c r="L40" s="67"/>
      <c r="M40" s="67"/>
    </row>
    <row r="41" spans="1:13" ht="35.1" customHeight="1" x14ac:dyDescent="0.55000000000000004">
      <c r="A41" s="97"/>
      <c r="B41" s="97"/>
      <c r="C41" s="97"/>
      <c r="D41" s="97"/>
      <c r="E41" s="97"/>
      <c r="F41" s="97"/>
      <c r="G41" s="97"/>
      <c r="L41" s="67"/>
      <c r="M41" s="67"/>
    </row>
    <row r="42" spans="1:13" ht="35.1" customHeight="1" x14ac:dyDescent="0.55000000000000004">
      <c r="A42" s="97"/>
      <c r="B42" s="97"/>
      <c r="C42" s="97"/>
      <c r="D42" s="97"/>
      <c r="E42" s="97"/>
      <c r="F42" s="97"/>
      <c r="G42" s="97"/>
      <c r="L42" s="67"/>
      <c r="M42" s="67"/>
    </row>
    <row r="43" spans="1:13" ht="35.1" customHeight="1" x14ac:dyDescent="0.55000000000000004">
      <c r="A43" s="97"/>
      <c r="B43" s="97"/>
      <c r="C43" s="97"/>
      <c r="D43" s="97"/>
      <c r="E43" s="97"/>
      <c r="F43" s="97"/>
      <c r="G43" s="97"/>
      <c r="L43" s="67"/>
      <c r="M43" s="67"/>
    </row>
    <row r="44" spans="1:13" ht="35.1" customHeight="1" x14ac:dyDescent="0.55000000000000004">
      <c r="A44" s="97"/>
      <c r="B44" s="97"/>
      <c r="C44" s="97"/>
      <c r="D44" s="97"/>
      <c r="E44" s="97"/>
      <c r="F44" s="97"/>
      <c r="G44" s="97"/>
      <c r="L44" s="67"/>
      <c r="M44" s="67"/>
    </row>
    <row r="45" spans="1:13" ht="35.1" customHeight="1" x14ac:dyDescent="0.55000000000000004">
      <c r="A45" s="97"/>
      <c r="B45" s="97"/>
      <c r="C45" s="97"/>
      <c r="D45" s="97"/>
      <c r="E45" s="97"/>
      <c r="F45" s="97"/>
      <c r="G45" s="97"/>
      <c r="L45" s="67"/>
      <c r="M45" s="67"/>
    </row>
    <row r="46" spans="1:13" ht="35.1" customHeight="1" x14ac:dyDescent="0.55000000000000004">
      <c r="A46" s="97"/>
      <c r="B46" s="97"/>
      <c r="C46" s="97"/>
      <c r="D46" s="97"/>
      <c r="E46" s="97"/>
      <c r="F46" s="97"/>
      <c r="G46" s="97"/>
      <c r="L46" s="67"/>
      <c r="M46" s="67"/>
    </row>
    <row r="47" spans="1:13" ht="35.1" customHeight="1" x14ac:dyDescent="0.55000000000000004">
      <c r="A47" s="97"/>
      <c r="B47" s="97"/>
      <c r="C47" s="97"/>
      <c r="D47" s="97"/>
      <c r="E47" s="97"/>
      <c r="F47" s="97"/>
      <c r="G47" s="97"/>
      <c r="L47" s="67"/>
      <c r="M47" s="67"/>
    </row>
    <row r="48" spans="1:13" ht="35.1" customHeight="1" x14ac:dyDescent="0.55000000000000004">
      <c r="A48" s="97"/>
      <c r="B48" s="97"/>
      <c r="C48" s="97"/>
      <c r="D48" s="97"/>
      <c r="E48" s="97"/>
      <c r="F48" s="97"/>
      <c r="G48" s="97"/>
      <c r="L48" s="67"/>
      <c r="M48" s="67"/>
    </row>
    <row r="49" spans="1:13" ht="35.1" customHeight="1" x14ac:dyDescent="0.55000000000000004">
      <c r="A49" s="97"/>
      <c r="B49" s="97"/>
      <c r="C49" s="97"/>
      <c r="D49" s="97"/>
      <c r="E49" s="97"/>
      <c r="F49" s="97"/>
      <c r="G49" s="97"/>
      <c r="L49" s="67"/>
      <c r="M49" s="67"/>
    </row>
    <row r="50" spans="1:13" ht="35.1" customHeight="1" x14ac:dyDescent="0.55000000000000004">
      <c r="A50" s="97"/>
      <c r="B50" s="97"/>
      <c r="C50" s="97"/>
      <c r="D50" s="97"/>
      <c r="E50" s="97"/>
      <c r="F50" s="97"/>
      <c r="G50" s="97"/>
      <c r="L50" s="67"/>
      <c r="M50" s="67"/>
    </row>
    <row r="51" spans="1:13" ht="35.1" customHeight="1" x14ac:dyDescent="0.55000000000000004">
      <c r="A51" s="97"/>
      <c r="B51" s="97"/>
      <c r="C51" s="97"/>
      <c r="D51" s="97"/>
      <c r="E51" s="97"/>
      <c r="F51" s="97"/>
      <c r="G51" s="97"/>
      <c r="L51" s="67"/>
      <c r="M51" s="67"/>
    </row>
    <row r="52" spans="1:13" ht="35.1" customHeight="1" x14ac:dyDescent="0.55000000000000004">
      <c r="A52" s="97"/>
      <c r="B52" s="97"/>
      <c r="C52" s="97"/>
      <c r="D52" s="97"/>
      <c r="E52" s="97"/>
      <c r="F52" s="97"/>
      <c r="G52" s="97"/>
      <c r="L52" s="67"/>
      <c r="M52" s="67"/>
    </row>
    <row r="53" spans="1:13" ht="35.1" customHeight="1" x14ac:dyDescent="0.55000000000000004">
      <c r="A53" s="97"/>
      <c r="B53" s="97"/>
      <c r="C53" s="97"/>
      <c r="D53" s="97"/>
      <c r="E53" s="97"/>
      <c r="F53" s="97"/>
      <c r="G53" s="97"/>
      <c r="L53" s="67"/>
      <c r="M53" s="67"/>
    </row>
    <row r="54" spans="1:13" ht="35.1" customHeight="1" x14ac:dyDescent="0.55000000000000004">
      <c r="A54" s="97"/>
      <c r="B54" s="97"/>
      <c r="C54" s="97"/>
      <c r="D54" s="97"/>
      <c r="E54" s="97"/>
      <c r="F54" s="97"/>
      <c r="G54" s="97"/>
      <c r="L54" s="67"/>
      <c r="M54" s="67"/>
    </row>
    <row r="55" spans="1:13" ht="35.1" customHeight="1" x14ac:dyDescent="0.55000000000000004">
      <c r="A55" s="97"/>
      <c r="B55" s="97"/>
      <c r="C55" s="97"/>
      <c r="D55" s="97"/>
      <c r="E55" s="97"/>
      <c r="F55" s="97"/>
      <c r="G55" s="97"/>
      <c r="L55" s="67"/>
      <c r="M55" s="67"/>
    </row>
    <row r="56" spans="1:13" ht="35.1" customHeight="1" x14ac:dyDescent="0.55000000000000004">
      <c r="A56" s="97"/>
      <c r="B56" s="97"/>
      <c r="C56" s="97"/>
      <c r="D56" s="97"/>
      <c r="E56" s="97"/>
      <c r="F56" s="97"/>
      <c r="G56" s="97"/>
      <c r="L56" s="67"/>
      <c r="M56" s="67"/>
    </row>
    <row r="57" spans="1:13" ht="35.1" customHeight="1" x14ac:dyDescent="0.55000000000000004">
      <c r="A57" s="97"/>
      <c r="B57" s="97"/>
      <c r="C57" s="97"/>
      <c r="D57" s="97"/>
      <c r="E57" s="97"/>
      <c r="F57" s="97"/>
      <c r="G57" s="97"/>
      <c r="L57" s="67"/>
      <c r="M57" s="67"/>
    </row>
    <row r="58" spans="1:13" ht="35.1" customHeight="1" x14ac:dyDescent="0.55000000000000004">
      <c r="A58" s="97"/>
      <c r="B58" s="97"/>
      <c r="C58" s="97"/>
      <c r="D58" s="97"/>
      <c r="E58" s="97"/>
      <c r="F58" s="97"/>
      <c r="G58" s="97"/>
      <c r="L58" s="67"/>
      <c r="M58" s="67"/>
    </row>
    <row r="59" spans="1:13" ht="35.1" customHeight="1" x14ac:dyDescent="0.55000000000000004">
      <c r="A59" s="97"/>
      <c r="B59" s="97"/>
      <c r="C59" s="97"/>
      <c r="D59" s="97"/>
      <c r="E59" s="97"/>
      <c r="F59" s="97"/>
      <c r="G59" s="97"/>
      <c r="L59" s="67"/>
      <c r="M59" s="67"/>
    </row>
    <row r="60" spans="1:13" ht="35.1" customHeight="1" x14ac:dyDescent="0.55000000000000004">
      <c r="A60" s="97"/>
      <c r="B60" s="97"/>
      <c r="C60" s="97"/>
      <c r="D60" s="97"/>
      <c r="E60" s="97"/>
      <c r="F60" s="97"/>
      <c r="G60" s="97"/>
      <c r="L60" s="67"/>
      <c r="M60" s="67"/>
    </row>
    <row r="61" spans="1:13" ht="35.1" customHeight="1" x14ac:dyDescent="0.55000000000000004">
      <c r="A61" s="97"/>
      <c r="B61" s="97"/>
      <c r="C61" s="97"/>
      <c r="D61" s="97"/>
      <c r="E61" s="97"/>
      <c r="F61" s="97"/>
      <c r="G61" s="97"/>
      <c r="L61" s="67"/>
      <c r="M61" s="67"/>
    </row>
    <row r="62" spans="1:13" ht="35.1" customHeight="1" x14ac:dyDescent="0.55000000000000004">
      <c r="A62" s="97"/>
      <c r="B62" s="97"/>
      <c r="C62" s="97"/>
      <c r="D62" s="97"/>
      <c r="E62" s="97"/>
      <c r="F62" s="97"/>
      <c r="G62" s="97"/>
      <c r="L62" s="67"/>
      <c r="M62" s="67"/>
    </row>
    <row r="63" spans="1:13" ht="35.1" customHeight="1" x14ac:dyDescent="0.55000000000000004">
      <c r="A63" s="97"/>
      <c r="B63" s="97"/>
      <c r="C63" s="97"/>
      <c r="D63" s="97"/>
      <c r="E63" s="97"/>
      <c r="F63" s="97"/>
      <c r="G63" s="97"/>
      <c r="L63" s="67"/>
      <c r="M63" s="67"/>
    </row>
    <row r="64" spans="1:13" ht="35.1" customHeight="1" x14ac:dyDescent="0.55000000000000004">
      <c r="A64" s="97"/>
      <c r="B64" s="97"/>
      <c r="C64" s="97"/>
      <c r="D64" s="97"/>
      <c r="E64" s="97"/>
      <c r="F64" s="97"/>
      <c r="G64" s="97"/>
      <c r="L64" s="67"/>
      <c r="M64" s="67"/>
    </row>
    <row r="65" spans="1:13" ht="35.1" customHeight="1" x14ac:dyDescent="0.55000000000000004">
      <c r="A65" s="97"/>
      <c r="B65" s="97"/>
      <c r="C65" s="97"/>
      <c r="D65" s="97"/>
      <c r="E65" s="97"/>
      <c r="F65" s="97"/>
      <c r="G65" s="97"/>
      <c r="L65" s="67"/>
      <c r="M65" s="67"/>
    </row>
    <row r="66" spans="1:13" ht="35.1" customHeight="1" x14ac:dyDescent="0.55000000000000004">
      <c r="A66" s="97"/>
      <c r="B66" s="97"/>
      <c r="C66" s="97"/>
      <c r="D66" s="97"/>
      <c r="E66" s="97"/>
      <c r="F66" s="97"/>
      <c r="G66" s="97"/>
      <c r="L66" s="67"/>
      <c r="M66" s="67"/>
    </row>
    <row r="67" spans="1:13" ht="35.1" customHeight="1" x14ac:dyDescent="0.55000000000000004">
      <c r="A67" s="97"/>
      <c r="B67" s="97"/>
      <c r="C67" s="97"/>
      <c r="D67" s="97"/>
      <c r="E67" s="97"/>
      <c r="F67" s="97"/>
      <c r="G67" s="97"/>
      <c r="L67" s="67"/>
      <c r="M67" s="67"/>
    </row>
    <row r="68" spans="1:13" ht="35.1" customHeight="1" x14ac:dyDescent="0.55000000000000004">
      <c r="A68" s="97"/>
      <c r="B68" s="97"/>
      <c r="C68" s="97"/>
      <c r="D68" s="97"/>
      <c r="E68" s="97"/>
      <c r="F68" s="97"/>
      <c r="G68" s="97"/>
      <c r="L68" s="67"/>
      <c r="M68" s="67"/>
    </row>
    <row r="69" spans="1:13" ht="35.1" customHeight="1" x14ac:dyDescent="0.55000000000000004">
      <c r="A69" s="97"/>
      <c r="B69" s="97"/>
      <c r="C69" s="97"/>
      <c r="D69" s="97"/>
      <c r="E69" s="97"/>
      <c r="F69" s="97"/>
      <c r="G69" s="97"/>
      <c r="L69" s="67"/>
      <c r="M69" s="67"/>
    </row>
    <row r="70" spans="1:13" ht="35.1" customHeight="1" x14ac:dyDescent="0.55000000000000004">
      <c r="A70" s="97"/>
      <c r="B70" s="97"/>
      <c r="C70" s="97"/>
      <c r="D70" s="97"/>
      <c r="E70" s="97"/>
      <c r="F70" s="97"/>
      <c r="G70" s="97"/>
      <c r="L70" s="67"/>
      <c r="M70" s="67"/>
    </row>
    <row r="71" spans="1:13" ht="35.1" customHeight="1" x14ac:dyDescent="0.55000000000000004">
      <c r="A71" s="97"/>
      <c r="B71" s="97"/>
      <c r="C71" s="97"/>
      <c r="D71" s="97"/>
      <c r="E71" s="97"/>
      <c r="F71" s="97"/>
      <c r="G71" s="97"/>
      <c r="L71" s="67"/>
      <c r="M71" s="67"/>
    </row>
    <row r="72" spans="1:13" ht="35.1" customHeight="1" x14ac:dyDescent="0.55000000000000004">
      <c r="A72" s="97"/>
      <c r="B72" s="97"/>
      <c r="C72" s="97"/>
      <c r="D72" s="97"/>
      <c r="E72" s="97"/>
      <c r="F72" s="97"/>
      <c r="G72" s="97"/>
      <c r="L72" s="67"/>
      <c r="M72" s="67"/>
    </row>
    <row r="73" spans="1:13" ht="35.1" customHeight="1" x14ac:dyDescent="0.55000000000000004">
      <c r="A73" s="97"/>
      <c r="B73" s="97"/>
      <c r="C73" s="97"/>
      <c r="D73" s="97"/>
      <c r="E73" s="97"/>
      <c r="F73" s="97"/>
      <c r="G73" s="97"/>
      <c r="L73" s="67"/>
      <c r="M73" s="67"/>
    </row>
    <row r="74" spans="1:13" ht="35.1" customHeight="1" x14ac:dyDescent="0.55000000000000004">
      <c r="A74" s="97"/>
      <c r="B74" s="97"/>
      <c r="C74" s="97"/>
      <c r="D74" s="97"/>
      <c r="E74" s="97"/>
      <c r="F74" s="97"/>
      <c r="G74" s="97"/>
      <c r="L74" s="67"/>
      <c r="M74" s="67"/>
    </row>
    <row r="75" spans="1:13" ht="35.1" customHeight="1" x14ac:dyDescent="0.55000000000000004">
      <c r="A75" s="97"/>
      <c r="B75" s="97"/>
      <c r="C75" s="97"/>
      <c r="D75" s="97"/>
      <c r="E75" s="97"/>
      <c r="F75" s="97"/>
      <c r="G75" s="97"/>
      <c r="L75" s="67"/>
      <c r="M75" s="67"/>
    </row>
    <row r="76" spans="1:13" ht="35.1" customHeight="1" x14ac:dyDescent="0.55000000000000004">
      <c r="A76" s="97"/>
      <c r="B76" s="97"/>
      <c r="C76" s="97"/>
      <c r="D76" s="97"/>
      <c r="E76" s="97"/>
      <c r="F76" s="97"/>
      <c r="G76" s="97"/>
      <c r="L76" s="67"/>
      <c r="M76" s="67"/>
    </row>
    <row r="77" spans="1:13" ht="35.1" customHeight="1" x14ac:dyDescent="0.55000000000000004">
      <c r="A77" s="97"/>
      <c r="B77" s="97"/>
      <c r="C77" s="97"/>
      <c r="D77" s="97"/>
      <c r="E77" s="97"/>
      <c r="F77" s="97"/>
      <c r="G77" s="97"/>
      <c r="L77" s="67"/>
      <c r="M77" s="67"/>
    </row>
    <row r="78" spans="1:13" ht="35.1" customHeight="1" x14ac:dyDescent="0.55000000000000004">
      <c r="A78" s="97"/>
      <c r="B78" s="97"/>
      <c r="C78" s="97"/>
      <c r="D78" s="97"/>
      <c r="E78" s="97"/>
      <c r="F78" s="97"/>
      <c r="G78" s="97"/>
      <c r="L78" s="67"/>
      <c r="M78" s="67"/>
    </row>
    <row r="79" spans="1:13" ht="35.1" customHeight="1" x14ac:dyDescent="0.55000000000000004">
      <c r="A79" s="97"/>
      <c r="B79" s="97"/>
      <c r="C79" s="97"/>
      <c r="D79" s="97"/>
      <c r="E79" s="97"/>
      <c r="F79" s="97"/>
      <c r="G79" s="97"/>
      <c r="L79" s="67"/>
      <c r="M79" s="67"/>
    </row>
    <row r="80" spans="1:13" ht="35.1" customHeight="1" x14ac:dyDescent="0.55000000000000004">
      <c r="A80" s="97"/>
      <c r="B80" s="97"/>
      <c r="C80" s="97"/>
      <c r="D80" s="97"/>
      <c r="E80" s="97"/>
      <c r="F80" s="97"/>
      <c r="G80" s="97"/>
      <c r="L80" s="67"/>
      <c r="M80" s="67"/>
    </row>
    <row r="81" spans="1:13" ht="35.1" customHeight="1" x14ac:dyDescent="0.55000000000000004">
      <c r="A81" s="97"/>
      <c r="B81" s="97"/>
      <c r="C81" s="97"/>
      <c r="D81" s="97"/>
      <c r="E81" s="97"/>
      <c r="F81" s="97"/>
      <c r="G81" s="97"/>
      <c r="L81" s="67"/>
      <c r="M81" s="67"/>
    </row>
    <row r="82" spans="1:13" ht="35.1" customHeight="1" x14ac:dyDescent="0.55000000000000004">
      <c r="A82" s="97"/>
      <c r="B82" s="97"/>
      <c r="C82" s="97"/>
      <c r="D82" s="97"/>
      <c r="E82" s="97"/>
      <c r="F82" s="97"/>
      <c r="G82" s="97"/>
      <c r="L82" s="67"/>
      <c r="M82" s="67"/>
    </row>
    <row r="83" spans="1:13" ht="35.1" customHeight="1" x14ac:dyDescent="0.55000000000000004">
      <c r="A83" s="97"/>
      <c r="B83" s="97"/>
      <c r="C83" s="97"/>
      <c r="D83" s="97"/>
      <c r="E83" s="97"/>
      <c r="F83" s="97"/>
      <c r="G83" s="97"/>
      <c r="L83" s="67"/>
      <c r="M83" s="67"/>
    </row>
    <row r="84" spans="1:13" ht="35.1" customHeight="1" x14ac:dyDescent="0.55000000000000004">
      <c r="A84" s="97"/>
      <c r="B84" s="97"/>
      <c r="C84" s="97"/>
      <c r="D84" s="97"/>
      <c r="E84" s="97"/>
      <c r="F84" s="97"/>
      <c r="G84" s="97"/>
      <c r="L84" s="67"/>
      <c r="M84" s="67"/>
    </row>
    <row r="85" spans="1:13" ht="35.1" customHeight="1" x14ac:dyDescent="0.55000000000000004">
      <c r="A85" s="97"/>
      <c r="B85" s="97"/>
      <c r="C85" s="97"/>
      <c r="D85" s="97"/>
      <c r="E85" s="97"/>
      <c r="F85" s="97"/>
      <c r="G85" s="97"/>
      <c r="L85" s="67"/>
      <c r="M85" s="67"/>
    </row>
    <row r="86" spans="1:13" ht="35.1" customHeight="1" x14ac:dyDescent="0.55000000000000004">
      <c r="A86" s="97"/>
      <c r="B86" s="97"/>
      <c r="C86" s="97"/>
      <c r="D86" s="97"/>
      <c r="E86" s="97"/>
      <c r="F86" s="97"/>
      <c r="G86" s="97"/>
      <c r="L86" s="67"/>
      <c r="M86" s="67"/>
    </row>
    <row r="87" spans="1:13" ht="35.1" customHeight="1" x14ac:dyDescent="0.55000000000000004">
      <c r="A87" s="97"/>
      <c r="B87" s="97"/>
      <c r="C87" s="97"/>
      <c r="D87" s="97"/>
      <c r="E87" s="97"/>
      <c r="F87" s="97"/>
      <c r="G87" s="97"/>
      <c r="L87" s="67"/>
      <c r="M87" s="67"/>
    </row>
    <row r="88" spans="1:13" ht="35.1" customHeight="1" x14ac:dyDescent="0.55000000000000004">
      <c r="A88" s="97"/>
      <c r="B88" s="97"/>
      <c r="C88" s="97"/>
      <c r="D88" s="97"/>
      <c r="E88" s="97"/>
      <c r="F88" s="97"/>
      <c r="G88" s="97"/>
      <c r="L88" s="67"/>
      <c r="M88" s="67"/>
    </row>
    <row r="89" spans="1:13" ht="35.1" customHeight="1" x14ac:dyDescent="0.55000000000000004">
      <c r="A89" s="97"/>
      <c r="B89" s="97"/>
      <c r="C89" s="97"/>
      <c r="D89" s="97"/>
      <c r="E89" s="97"/>
      <c r="F89" s="97"/>
      <c r="G89" s="97"/>
      <c r="L89" s="67"/>
      <c r="M89" s="67"/>
    </row>
    <row r="90" spans="1:13" ht="35.1" customHeight="1" x14ac:dyDescent="0.55000000000000004">
      <c r="A90" s="97"/>
      <c r="B90" s="97"/>
      <c r="C90" s="97"/>
      <c r="D90" s="97"/>
      <c r="E90" s="97"/>
      <c r="F90" s="97"/>
      <c r="G90" s="97"/>
      <c r="L90" s="67"/>
      <c r="M90" s="67"/>
    </row>
    <row r="91" spans="1:13" ht="35.1" customHeight="1" x14ac:dyDescent="0.55000000000000004">
      <c r="A91" s="97"/>
      <c r="B91" s="97"/>
      <c r="C91" s="97"/>
      <c r="D91" s="97"/>
      <c r="E91" s="97"/>
      <c r="F91" s="97"/>
      <c r="G91" s="97"/>
      <c r="L91" s="67"/>
      <c r="M91" s="67"/>
    </row>
    <row r="92" spans="1:13" ht="35.1" customHeight="1" x14ac:dyDescent="0.55000000000000004">
      <c r="A92" s="97"/>
      <c r="B92" s="97"/>
      <c r="C92" s="97"/>
      <c r="D92" s="97"/>
      <c r="E92" s="97"/>
      <c r="F92" s="97"/>
      <c r="G92" s="97"/>
      <c r="L92" s="67"/>
      <c r="M92" s="67"/>
    </row>
    <row r="93" spans="1:13" ht="35.1" customHeight="1" x14ac:dyDescent="0.55000000000000004">
      <c r="A93" s="97"/>
      <c r="B93" s="97"/>
      <c r="C93" s="97"/>
      <c r="D93" s="97"/>
      <c r="E93" s="97"/>
      <c r="F93" s="97"/>
      <c r="G93" s="97"/>
      <c r="L93" s="67"/>
      <c r="M93" s="67"/>
    </row>
    <row r="94" spans="1:13" ht="35.1" customHeight="1" x14ac:dyDescent="0.55000000000000004">
      <c r="A94" s="97"/>
      <c r="B94" s="97"/>
      <c r="C94" s="97"/>
      <c r="D94" s="97"/>
      <c r="E94" s="97"/>
      <c r="F94" s="97"/>
      <c r="G94" s="97"/>
      <c r="L94" s="67"/>
      <c r="M94" s="67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 fitToPage="1"/>
  </sheetPr>
  <dimension ref="A1:M313"/>
  <sheetViews>
    <sheetView showGridLines="0" rightToLeft="1" workbookViewId="0"/>
  </sheetViews>
  <sheetFormatPr defaultColWidth="8.85546875" defaultRowHeight="18" customHeight="1" x14ac:dyDescent="0.55000000000000004"/>
  <cols>
    <col min="1" max="1" width="4.85546875" style="67" bestFit="1" customWidth="1"/>
    <col min="2" max="2" width="24" style="67" bestFit="1" customWidth="1"/>
    <col min="3" max="5" width="13.85546875" style="67" customWidth="1"/>
    <col min="6" max="6" width="24" style="67" customWidth="1"/>
    <col min="7" max="7" width="5" style="67" bestFit="1" customWidth="1"/>
    <col min="8" max="8" width="0.140625" style="67" customWidth="1"/>
    <col min="9" max="9" width="11.85546875" style="67" bestFit="1" customWidth="1"/>
    <col min="10" max="11" width="8.85546875" style="67"/>
    <col min="12" max="13" width="8.85546875" style="96"/>
    <col min="14" max="247" width="8.85546875" style="67"/>
    <col min="248" max="248" width="5.85546875" style="67" customWidth="1"/>
    <col min="249" max="249" width="32.85546875" style="67" customWidth="1"/>
    <col min="250" max="250" width="5.85546875" style="67" customWidth="1"/>
    <col min="251" max="251" width="32.85546875" style="67" customWidth="1"/>
    <col min="252" max="257" width="8.85546875" style="67"/>
    <col min="258" max="258" width="32.85546875" style="67" customWidth="1"/>
    <col min="259" max="259" width="5.85546875" style="67" customWidth="1"/>
    <col min="260" max="260" width="32.85546875" style="67" customWidth="1"/>
    <col min="261" max="261" width="5.85546875" style="67" customWidth="1"/>
    <col min="262" max="503" width="8.85546875" style="67"/>
    <col min="504" max="504" width="5.85546875" style="67" customWidth="1"/>
    <col min="505" max="505" width="32.85546875" style="67" customWidth="1"/>
    <col min="506" max="506" width="5.85546875" style="67" customWidth="1"/>
    <col min="507" max="507" width="32.85546875" style="67" customWidth="1"/>
    <col min="508" max="513" width="8.85546875" style="67"/>
    <col min="514" max="514" width="32.85546875" style="67" customWidth="1"/>
    <col min="515" max="515" width="5.85546875" style="67" customWidth="1"/>
    <col min="516" max="516" width="32.85546875" style="67" customWidth="1"/>
    <col min="517" max="517" width="5.85546875" style="67" customWidth="1"/>
    <col min="518" max="759" width="8.85546875" style="67"/>
    <col min="760" max="760" width="5.85546875" style="67" customWidth="1"/>
    <col min="761" max="761" width="32.85546875" style="67" customWidth="1"/>
    <col min="762" max="762" width="5.85546875" style="67" customWidth="1"/>
    <col min="763" max="763" width="32.85546875" style="67" customWidth="1"/>
    <col min="764" max="769" width="8.85546875" style="67"/>
    <col min="770" max="770" width="32.85546875" style="67" customWidth="1"/>
    <col min="771" max="771" width="5.85546875" style="67" customWidth="1"/>
    <col min="772" max="772" width="32.85546875" style="67" customWidth="1"/>
    <col min="773" max="773" width="5.85546875" style="67" customWidth="1"/>
    <col min="774" max="1015" width="8.85546875" style="67"/>
    <col min="1016" max="1016" width="5.85546875" style="67" customWidth="1"/>
    <col min="1017" max="1017" width="32.85546875" style="67" customWidth="1"/>
    <col min="1018" max="1018" width="5.85546875" style="67" customWidth="1"/>
    <col min="1019" max="1019" width="32.85546875" style="67" customWidth="1"/>
    <col min="1020" max="1025" width="8.85546875" style="67"/>
    <col min="1026" max="1026" width="32.85546875" style="67" customWidth="1"/>
    <col min="1027" max="1027" width="5.85546875" style="67" customWidth="1"/>
    <col min="1028" max="1028" width="32.85546875" style="67" customWidth="1"/>
    <col min="1029" max="1029" width="5.85546875" style="67" customWidth="1"/>
    <col min="1030" max="1271" width="8.85546875" style="67"/>
    <col min="1272" max="1272" width="5.85546875" style="67" customWidth="1"/>
    <col min="1273" max="1273" width="32.85546875" style="67" customWidth="1"/>
    <col min="1274" max="1274" width="5.85546875" style="67" customWidth="1"/>
    <col min="1275" max="1275" width="32.85546875" style="67" customWidth="1"/>
    <col min="1276" max="1281" width="8.85546875" style="67"/>
    <col min="1282" max="1282" width="32.85546875" style="67" customWidth="1"/>
    <col min="1283" max="1283" width="5.85546875" style="67" customWidth="1"/>
    <col min="1284" max="1284" width="32.85546875" style="67" customWidth="1"/>
    <col min="1285" max="1285" width="5.85546875" style="67" customWidth="1"/>
    <col min="1286" max="1527" width="8.85546875" style="67"/>
    <col min="1528" max="1528" width="5.85546875" style="67" customWidth="1"/>
    <col min="1529" max="1529" width="32.85546875" style="67" customWidth="1"/>
    <col min="1530" max="1530" width="5.85546875" style="67" customWidth="1"/>
    <col min="1531" max="1531" width="32.85546875" style="67" customWidth="1"/>
    <col min="1532" max="1537" width="8.85546875" style="67"/>
    <col min="1538" max="1538" width="32.85546875" style="67" customWidth="1"/>
    <col min="1539" max="1539" width="5.85546875" style="67" customWidth="1"/>
    <col min="1540" max="1540" width="32.85546875" style="67" customWidth="1"/>
    <col min="1541" max="1541" width="5.85546875" style="67" customWidth="1"/>
    <col min="1542" max="1783" width="8.85546875" style="67"/>
    <col min="1784" max="1784" width="5.85546875" style="67" customWidth="1"/>
    <col min="1785" max="1785" width="32.85546875" style="67" customWidth="1"/>
    <col min="1786" max="1786" width="5.85546875" style="67" customWidth="1"/>
    <col min="1787" max="1787" width="32.85546875" style="67" customWidth="1"/>
    <col min="1788" max="1793" width="8.85546875" style="67"/>
    <col min="1794" max="1794" width="32.85546875" style="67" customWidth="1"/>
    <col min="1795" max="1795" width="5.85546875" style="67" customWidth="1"/>
    <col min="1796" max="1796" width="32.85546875" style="67" customWidth="1"/>
    <col min="1797" max="1797" width="5.85546875" style="67" customWidth="1"/>
    <col min="1798" max="2039" width="8.85546875" style="67"/>
    <col min="2040" max="2040" width="5.85546875" style="67" customWidth="1"/>
    <col min="2041" max="2041" width="32.85546875" style="67" customWidth="1"/>
    <col min="2042" max="2042" width="5.85546875" style="67" customWidth="1"/>
    <col min="2043" max="2043" width="32.85546875" style="67" customWidth="1"/>
    <col min="2044" max="2049" width="8.85546875" style="67"/>
    <col min="2050" max="2050" width="32.85546875" style="67" customWidth="1"/>
    <col min="2051" max="2051" width="5.85546875" style="67" customWidth="1"/>
    <col min="2052" max="2052" width="32.85546875" style="67" customWidth="1"/>
    <col min="2053" max="2053" width="5.85546875" style="67" customWidth="1"/>
    <col min="2054" max="2295" width="8.85546875" style="67"/>
    <col min="2296" max="2296" width="5.85546875" style="67" customWidth="1"/>
    <col min="2297" max="2297" width="32.85546875" style="67" customWidth="1"/>
    <col min="2298" max="2298" width="5.85546875" style="67" customWidth="1"/>
    <col min="2299" max="2299" width="32.85546875" style="67" customWidth="1"/>
    <col min="2300" max="2305" width="8.85546875" style="67"/>
    <col min="2306" max="2306" width="32.85546875" style="67" customWidth="1"/>
    <col min="2307" max="2307" width="5.85546875" style="67" customWidth="1"/>
    <col min="2308" max="2308" width="32.85546875" style="67" customWidth="1"/>
    <col min="2309" max="2309" width="5.85546875" style="67" customWidth="1"/>
    <col min="2310" max="2551" width="8.85546875" style="67"/>
    <col min="2552" max="2552" width="5.85546875" style="67" customWidth="1"/>
    <col min="2553" max="2553" width="32.85546875" style="67" customWidth="1"/>
    <col min="2554" max="2554" width="5.85546875" style="67" customWidth="1"/>
    <col min="2555" max="2555" width="32.85546875" style="67" customWidth="1"/>
    <col min="2556" max="2561" width="8.85546875" style="67"/>
    <col min="2562" max="2562" width="32.85546875" style="67" customWidth="1"/>
    <col min="2563" max="2563" width="5.85546875" style="67" customWidth="1"/>
    <col min="2564" max="2564" width="32.85546875" style="67" customWidth="1"/>
    <col min="2565" max="2565" width="5.85546875" style="67" customWidth="1"/>
    <col min="2566" max="2807" width="8.85546875" style="67"/>
    <col min="2808" max="2808" width="5.85546875" style="67" customWidth="1"/>
    <col min="2809" max="2809" width="32.85546875" style="67" customWidth="1"/>
    <col min="2810" max="2810" width="5.85546875" style="67" customWidth="1"/>
    <col min="2811" max="2811" width="32.85546875" style="67" customWidth="1"/>
    <col min="2812" max="2817" width="8.85546875" style="67"/>
    <col min="2818" max="2818" width="32.85546875" style="67" customWidth="1"/>
    <col min="2819" max="2819" width="5.85546875" style="67" customWidth="1"/>
    <col min="2820" max="2820" width="32.85546875" style="67" customWidth="1"/>
    <col min="2821" max="2821" width="5.85546875" style="67" customWidth="1"/>
    <col min="2822" max="3063" width="8.85546875" style="67"/>
    <col min="3064" max="3064" width="5.85546875" style="67" customWidth="1"/>
    <col min="3065" max="3065" width="32.85546875" style="67" customWidth="1"/>
    <col min="3066" max="3066" width="5.85546875" style="67" customWidth="1"/>
    <col min="3067" max="3067" width="32.85546875" style="67" customWidth="1"/>
    <col min="3068" max="3073" width="8.85546875" style="67"/>
    <col min="3074" max="3074" width="32.85546875" style="67" customWidth="1"/>
    <col min="3075" max="3075" width="5.85546875" style="67" customWidth="1"/>
    <col min="3076" max="3076" width="32.85546875" style="67" customWidth="1"/>
    <col min="3077" max="3077" width="5.85546875" style="67" customWidth="1"/>
    <col min="3078" max="3319" width="8.85546875" style="67"/>
    <col min="3320" max="3320" width="5.85546875" style="67" customWidth="1"/>
    <col min="3321" max="3321" width="32.85546875" style="67" customWidth="1"/>
    <col min="3322" max="3322" width="5.85546875" style="67" customWidth="1"/>
    <col min="3323" max="3323" width="32.85546875" style="67" customWidth="1"/>
    <col min="3324" max="3329" width="8.85546875" style="67"/>
    <col min="3330" max="3330" width="32.85546875" style="67" customWidth="1"/>
    <col min="3331" max="3331" width="5.85546875" style="67" customWidth="1"/>
    <col min="3332" max="3332" width="32.85546875" style="67" customWidth="1"/>
    <col min="3333" max="3333" width="5.85546875" style="67" customWidth="1"/>
    <col min="3334" max="3575" width="8.85546875" style="67"/>
    <col min="3576" max="3576" width="5.85546875" style="67" customWidth="1"/>
    <col min="3577" max="3577" width="32.85546875" style="67" customWidth="1"/>
    <col min="3578" max="3578" width="5.85546875" style="67" customWidth="1"/>
    <col min="3579" max="3579" width="32.85546875" style="67" customWidth="1"/>
    <col min="3580" max="3585" width="8.85546875" style="67"/>
    <col min="3586" max="3586" width="32.85546875" style="67" customWidth="1"/>
    <col min="3587" max="3587" width="5.85546875" style="67" customWidth="1"/>
    <col min="3588" max="3588" width="32.85546875" style="67" customWidth="1"/>
    <col min="3589" max="3589" width="5.85546875" style="67" customWidth="1"/>
    <col min="3590" max="3831" width="8.85546875" style="67"/>
    <col min="3832" max="3832" width="5.85546875" style="67" customWidth="1"/>
    <col min="3833" max="3833" width="32.85546875" style="67" customWidth="1"/>
    <col min="3834" max="3834" width="5.85546875" style="67" customWidth="1"/>
    <col min="3835" max="3835" width="32.85546875" style="67" customWidth="1"/>
    <col min="3836" max="3841" width="8.85546875" style="67"/>
    <col min="3842" max="3842" width="32.85546875" style="67" customWidth="1"/>
    <col min="3843" max="3843" width="5.85546875" style="67" customWidth="1"/>
    <col min="3844" max="3844" width="32.85546875" style="67" customWidth="1"/>
    <col min="3845" max="3845" width="5.85546875" style="67" customWidth="1"/>
    <col min="3846" max="4087" width="8.85546875" style="67"/>
    <col min="4088" max="4088" width="5.85546875" style="67" customWidth="1"/>
    <col min="4089" max="4089" width="32.85546875" style="67" customWidth="1"/>
    <col min="4090" max="4090" width="5.85546875" style="67" customWidth="1"/>
    <col min="4091" max="4091" width="32.85546875" style="67" customWidth="1"/>
    <col min="4092" max="4097" width="8.85546875" style="67"/>
    <col min="4098" max="4098" width="32.85546875" style="67" customWidth="1"/>
    <col min="4099" max="4099" width="5.85546875" style="67" customWidth="1"/>
    <col min="4100" max="4100" width="32.85546875" style="67" customWidth="1"/>
    <col min="4101" max="4101" width="5.85546875" style="67" customWidth="1"/>
    <col min="4102" max="4343" width="8.85546875" style="67"/>
    <col min="4344" max="4344" width="5.85546875" style="67" customWidth="1"/>
    <col min="4345" max="4345" width="32.85546875" style="67" customWidth="1"/>
    <col min="4346" max="4346" width="5.85546875" style="67" customWidth="1"/>
    <col min="4347" max="4347" width="32.85546875" style="67" customWidth="1"/>
    <col min="4348" max="4353" width="8.85546875" style="67"/>
    <col min="4354" max="4354" width="32.85546875" style="67" customWidth="1"/>
    <col min="4355" max="4355" width="5.85546875" style="67" customWidth="1"/>
    <col min="4356" max="4356" width="32.85546875" style="67" customWidth="1"/>
    <col min="4357" max="4357" width="5.85546875" style="67" customWidth="1"/>
    <col min="4358" max="4599" width="8.85546875" style="67"/>
    <col min="4600" max="4600" width="5.85546875" style="67" customWidth="1"/>
    <col min="4601" max="4601" width="32.85546875" style="67" customWidth="1"/>
    <col min="4602" max="4602" width="5.85546875" style="67" customWidth="1"/>
    <col min="4603" max="4603" width="32.85546875" style="67" customWidth="1"/>
    <col min="4604" max="4609" width="8.85546875" style="67"/>
    <col min="4610" max="4610" width="32.85546875" style="67" customWidth="1"/>
    <col min="4611" max="4611" width="5.85546875" style="67" customWidth="1"/>
    <col min="4612" max="4612" width="32.85546875" style="67" customWidth="1"/>
    <col min="4613" max="4613" width="5.85546875" style="67" customWidth="1"/>
    <col min="4614" max="4855" width="8.85546875" style="67"/>
    <col min="4856" max="4856" width="5.85546875" style="67" customWidth="1"/>
    <col min="4857" max="4857" width="32.85546875" style="67" customWidth="1"/>
    <col min="4858" max="4858" width="5.85546875" style="67" customWidth="1"/>
    <col min="4859" max="4859" width="32.85546875" style="67" customWidth="1"/>
    <col min="4860" max="4865" width="8.85546875" style="67"/>
    <col min="4866" max="4866" width="32.85546875" style="67" customWidth="1"/>
    <col min="4867" max="4867" width="5.85546875" style="67" customWidth="1"/>
    <col min="4868" max="4868" width="32.85546875" style="67" customWidth="1"/>
    <col min="4869" max="4869" width="5.85546875" style="67" customWidth="1"/>
    <col min="4870" max="5111" width="8.85546875" style="67"/>
    <col min="5112" max="5112" width="5.85546875" style="67" customWidth="1"/>
    <col min="5113" max="5113" width="32.85546875" style="67" customWidth="1"/>
    <col min="5114" max="5114" width="5.85546875" style="67" customWidth="1"/>
    <col min="5115" max="5115" width="32.85546875" style="67" customWidth="1"/>
    <col min="5116" max="5121" width="8.85546875" style="67"/>
    <col min="5122" max="5122" width="32.85546875" style="67" customWidth="1"/>
    <col min="5123" max="5123" width="5.85546875" style="67" customWidth="1"/>
    <col min="5124" max="5124" width="32.85546875" style="67" customWidth="1"/>
    <col min="5125" max="5125" width="5.85546875" style="67" customWidth="1"/>
    <col min="5126" max="5367" width="8.85546875" style="67"/>
    <col min="5368" max="5368" width="5.85546875" style="67" customWidth="1"/>
    <col min="5369" max="5369" width="32.85546875" style="67" customWidth="1"/>
    <col min="5370" max="5370" width="5.85546875" style="67" customWidth="1"/>
    <col min="5371" max="5371" width="32.85546875" style="67" customWidth="1"/>
    <col min="5372" max="5377" width="8.85546875" style="67"/>
    <col min="5378" max="5378" width="32.85546875" style="67" customWidth="1"/>
    <col min="5379" max="5379" width="5.85546875" style="67" customWidth="1"/>
    <col min="5380" max="5380" width="32.85546875" style="67" customWidth="1"/>
    <col min="5381" max="5381" width="5.85546875" style="67" customWidth="1"/>
    <col min="5382" max="5623" width="8.85546875" style="67"/>
    <col min="5624" max="5624" width="5.85546875" style="67" customWidth="1"/>
    <col min="5625" max="5625" width="32.85546875" style="67" customWidth="1"/>
    <col min="5626" max="5626" width="5.85546875" style="67" customWidth="1"/>
    <col min="5627" max="5627" width="32.85546875" style="67" customWidth="1"/>
    <col min="5628" max="5633" width="8.85546875" style="67"/>
    <col min="5634" max="5634" width="32.85546875" style="67" customWidth="1"/>
    <col min="5635" max="5635" width="5.85546875" style="67" customWidth="1"/>
    <col min="5636" max="5636" width="32.85546875" style="67" customWidth="1"/>
    <col min="5637" max="5637" width="5.85546875" style="67" customWidth="1"/>
    <col min="5638" max="5879" width="8.85546875" style="67"/>
    <col min="5880" max="5880" width="5.85546875" style="67" customWidth="1"/>
    <col min="5881" max="5881" width="32.85546875" style="67" customWidth="1"/>
    <col min="5882" max="5882" width="5.85546875" style="67" customWidth="1"/>
    <col min="5883" max="5883" width="32.85546875" style="67" customWidth="1"/>
    <col min="5884" max="5889" width="8.85546875" style="67"/>
    <col min="5890" max="5890" width="32.85546875" style="67" customWidth="1"/>
    <col min="5891" max="5891" width="5.85546875" style="67" customWidth="1"/>
    <col min="5892" max="5892" width="32.85546875" style="67" customWidth="1"/>
    <col min="5893" max="5893" width="5.85546875" style="67" customWidth="1"/>
    <col min="5894" max="6135" width="8.85546875" style="67"/>
    <col min="6136" max="6136" width="5.85546875" style="67" customWidth="1"/>
    <col min="6137" max="6137" width="32.85546875" style="67" customWidth="1"/>
    <col min="6138" max="6138" width="5.85546875" style="67" customWidth="1"/>
    <col min="6139" max="6139" width="32.85546875" style="67" customWidth="1"/>
    <col min="6140" max="6145" width="8.85546875" style="67"/>
    <col min="6146" max="6146" width="32.85546875" style="67" customWidth="1"/>
    <col min="6147" max="6147" width="5.85546875" style="67" customWidth="1"/>
    <col min="6148" max="6148" width="32.85546875" style="67" customWidth="1"/>
    <col min="6149" max="6149" width="5.85546875" style="67" customWidth="1"/>
    <col min="6150" max="6391" width="8.85546875" style="67"/>
    <col min="6392" max="6392" width="5.85546875" style="67" customWidth="1"/>
    <col min="6393" max="6393" width="32.85546875" style="67" customWidth="1"/>
    <col min="6394" max="6394" width="5.85546875" style="67" customWidth="1"/>
    <col min="6395" max="6395" width="32.85546875" style="67" customWidth="1"/>
    <col min="6396" max="6401" width="8.85546875" style="67"/>
    <col min="6402" max="6402" width="32.85546875" style="67" customWidth="1"/>
    <col min="6403" max="6403" width="5.85546875" style="67" customWidth="1"/>
    <col min="6404" max="6404" width="32.85546875" style="67" customWidth="1"/>
    <col min="6405" max="6405" width="5.85546875" style="67" customWidth="1"/>
    <col min="6406" max="6647" width="8.85546875" style="67"/>
    <col min="6648" max="6648" width="5.85546875" style="67" customWidth="1"/>
    <col min="6649" max="6649" width="32.85546875" style="67" customWidth="1"/>
    <col min="6650" max="6650" width="5.85546875" style="67" customWidth="1"/>
    <col min="6651" max="6651" width="32.85546875" style="67" customWidth="1"/>
    <col min="6652" max="6657" width="8.85546875" style="67"/>
    <col min="6658" max="6658" width="32.85546875" style="67" customWidth="1"/>
    <col min="6659" max="6659" width="5.85546875" style="67" customWidth="1"/>
    <col min="6660" max="6660" width="32.85546875" style="67" customWidth="1"/>
    <col min="6661" max="6661" width="5.85546875" style="67" customWidth="1"/>
    <col min="6662" max="6903" width="8.85546875" style="67"/>
    <col min="6904" max="6904" width="5.85546875" style="67" customWidth="1"/>
    <col min="6905" max="6905" width="32.85546875" style="67" customWidth="1"/>
    <col min="6906" max="6906" width="5.85546875" style="67" customWidth="1"/>
    <col min="6907" max="6907" width="32.85546875" style="67" customWidth="1"/>
    <col min="6908" max="6913" width="8.85546875" style="67"/>
    <col min="6914" max="6914" width="32.85546875" style="67" customWidth="1"/>
    <col min="6915" max="6915" width="5.85546875" style="67" customWidth="1"/>
    <col min="6916" max="6916" width="32.85546875" style="67" customWidth="1"/>
    <col min="6917" max="6917" width="5.85546875" style="67" customWidth="1"/>
    <col min="6918" max="7159" width="8.85546875" style="67"/>
    <col min="7160" max="7160" width="5.85546875" style="67" customWidth="1"/>
    <col min="7161" max="7161" width="32.85546875" style="67" customWidth="1"/>
    <col min="7162" max="7162" width="5.85546875" style="67" customWidth="1"/>
    <col min="7163" max="7163" width="32.85546875" style="67" customWidth="1"/>
    <col min="7164" max="7169" width="8.85546875" style="67"/>
    <col min="7170" max="7170" width="32.85546875" style="67" customWidth="1"/>
    <col min="7171" max="7171" width="5.85546875" style="67" customWidth="1"/>
    <col min="7172" max="7172" width="32.85546875" style="67" customWidth="1"/>
    <col min="7173" max="7173" width="5.85546875" style="67" customWidth="1"/>
    <col min="7174" max="7415" width="8.85546875" style="67"/>
    <col min="7416" max="7416" width="5.85546875" style="67" customWidth="1"/>
    <col min="7417" max="7417" width="32.85546875" style="67" customWidth="1"/>
    <col min="7418" max="7418" width="5.85546875" style="67" customWidth="1"/>
    <col min="7419" max="7419" width="32.85546875" style="67" customWidth="1"/>
    <col min="7420" max="7425" width="8.85546875" style="67"/>
    <col min="7426" max="7426" width="32.85546875" style="67" customWidth="1"/>
    <col min="7427" max="7427" width="5.85546875" style="67" customWidth="1"/>
    <col min="7428" max="7428" width="32.85546875" style="67" customWidth="1"/>
    <col min="7429" max="7429" width="5.85546875" style="67" customWidth="1"/>
    <col min="7430" max="7671" width="8.85546875" style="67"/>
    <col min="7672" max="7672" width="5.85546875" style="67" customWidth="1"/>
    <col min="7673" max="7673" width="32.85546875" style="67" customWidth="1"/>
    <col min="7674" max="7674" width="5.85546875" style="67" customWidth="1"/>
    <col min="7675" max="7675" width="32.85546875" style="67" customWidth="1"/>
    <col min="7676" max="7681" width="8.85546875" style="67"/>
    <col min="7682" max="7682" width="32.85546875" style="67" customWidth="1"/>
    <col min="7683" max="7683" width="5.85546875" style="67" customWidth="1"/>
    <col min="7684" max="7684" width="32.85546875" style="67" customWidth="1"/>
    <col min="7685" max="7685" width="5.85546875" style="67" customWidth="1"/>
    <col min="7686" max="7927" width="8.85546875" style="67"/>
    <col min="7928" max="7928" width="5.85546875" style="67" customWidth="1"/>
    <col min="7929" max="7929" width="32.85546875" style="67" customWidth="1"/>
    <col min="7930" max="7930" width="5.85546875" style="67" customWidth="1"/>
    <col min="7931" max="7931" width="32.85546875" style="67" customWidth="1"/>
    <col min="7932" max="7937" width="8.85546875" style="67"/>
    <col min="7938" max="7938" width="32.85546875" style="67" customWidth="1"/>
    <col min="7939" max="7939" width="5.85546875" style="67" customWidth="1"/>
    <col min="7940" max="7940" width="32.85546875" style="67" customWidth="1"/>
    <col min="7941" max="7941" width="5.85546875" style="67" customWidth="1"/>
    <col min="7942" max="8183" width="8.85546875" style="67"/>
    <col min="8184" max="8184" width="5.85546875" style="67" customWidth="1"/>
    <col min="8185" max="8185" width="32.85546875" style="67" customWidth="1"/>
    <col min="8186" max="8186" width="5.85546875" style="67" customWidth="1"/>
    <col min="8187" max="8187" width="32.85546875" style="67" customWidth="1"/>
    <col min="8188" max="8193" width="8.85546875" style="67"/>
    <col min="8194" max="8194" width="32.85546875" style="67" customWidth="1"/>
    <col min="8195" max="8195" width="5.85546875" style="67" customWidth="1"/>
    <col min="8196" max="8196" width="32.85546875" style="67" customWidth="1"/>
    <col min="8197" max="8197" width="5.85546875" style="67" customWidth="1"/>
    <col min="8198" max="8439" width="8.85546875" style="67"/>
    <col min="8440" max="8440" width="5.85546875" style="67" customWidth="1"/>
    <col min="8441" max="8441" width="32.85546875" style="67" customWidth="1"/>
    <col min="8442" max="8442" width="5.85546875" style="67" customWidth="1"/>
    <col min="8443" max="8443" width="32.85546875" style="67" customWidth="1"/>
    <col min="8444" max="8449" width="8.85546875" style="67"/>
    <col min="8450" max="8450" width="32.85546875" style="67" customWidth="1"/>
    <col min="8451" max="8451" width="5.85546875" style="67" customWidth="1"/>
    <col min="8452" max="8452" width="32.85546875" style="67" customWidth="1"/>
    <col min="8453" max="8453" width="5.85546875" style="67" customWidth="1"/>
    <col min="8454" max="8695" width="8.85546875" style="67"/>
    <col min="8696" max="8696" width="5.85546875" style="67" customWidth="1"/>
    <col min="8697" max="8697" width="32.85546875" style="67" customWidth="1"/>
    <col min="8698" max="8698" width="5.85546875" style="67" customWidth="1"/>
    <col min="8699" max="8699" width="32.85546875" style="67" customWidth="1"/>
    <col min="8700" max="8705" width="8.85546875" style="67"/>
    <col min="8706" max="8706" width="32.85546875" style="67" customWidth="1"/>
    <col min="8707" max="8707" width="5.85546875" style="67" customWidth="1"/>
    <col min="8708" max="8708" width="32.85546875" style="67" customWidth="1"/>
    <col min="8709" max="8709" width="5.85546875" style="67" customWidth="1"/>
    <col min="8710" max="8951" width="8.85546875" style="67"/>
    <col min="8952" max="8952" width="5.85546875" style="67" customWidth="1"/>
    <col min="8953" max="8953" width="32.85546875" style="67" customWidth="1"/>
    <col min="8954" max="8954" width="5.85546875" style="67" customWidth="1"/>
    <col min="8955" max="8955" width="32.85546875" style="67" customWidth="1"/>
    <col min="8956" max="8961" width="8.85546875" style="67"/>
    <col min="8962" max="8962" width="32.85546875" style="67" customWidth="1"/>
    <col min="8963" max="8963" width="5.85546875" style="67" customWidth="1"/>
    <col min="8964" max="8964" width="32.85546875" style="67" customWidth="1"/>
    <col min="8965" max="8965" width="5.85546875" style="67" customWidth="1"/>
    <col min="8966" max="9207" width="8.85546875" style="67"/>
    <col min="9208" max="9208" width="5.85546875" style="67" customWidth="1"/>
    <col min="9209" max="9209" width="32.85546875" style="67" customWidth="1"/>
    <col min="9210" max="9210" width="5.85546875" style="67" customWidth="1"/>
    <col min="9211" max="9211" width="32.85546875" style="67" customWidth="1"/>
    <col min="9212" max="9217" width="8.85546875" style="67"/>
    <col min="9218" max="9218" width="32.85546875" style="67" customWidth="1"/>
    <col min="9219" max="9219" width="5.85546875" style="67" customWidth="1"/>
    <col min="9220" max="9220" width="32.85546875" style="67" customWidth="1"/>
    <col min="9221" max="9221" width="5.85546875" style="67" customWidth="1"/>
    <col min="9222" max="9463" width="8.85546875" style="67"/>
    <col min="9464" max="9464" width="5.85546875" style="67" customWidth="1"/>
    <col min="9465" max="9465" width="32.85546875" style="67" customWidth="1"/>
    <col min="9466" max="9466" width="5.85546875" style="67" customWidth="1"/>
    <col min="9467" max="9467" width="32.85546875" style="67" customWidth="1"/>
    <col min="9468" max="9473" width="8.85546875" style="67"/>
    <col min="9474" max="9474" width="32.85546875" style="67" customWidth="1"/>
    <col min="9475" max="9475" width="5.85546875" style="67" customWidth="1"/>
    <col min="9476" max="9476" width="32.85546875" style="67" customWidth="1"/>
    <col min="9477" max="9477" width="5.85546875" style="67" customWidth="1"/>
    <col min="9478" max="9719" width="8.85546875" style="67"/>
    <col min="9720" max="9720" width="5.85546875" style="67" customWidth="1"/>
    <col min="9721" max="9721" width="32.85546875" style="67" customWidth="1"/>
    <col min="9722" max="9722" width="5.85546875" style="67" customWidth="1"/>
    <col min="9723" max="9723" width="32.85546875" style="67" customWidth="1"/>
    <col min="9724" max="9729" width="8.85546875" style="67"/>
    <col min="9730" max="9730" width="32.85546875" style="67" customWidth="1"/>
    <col min="9731" max="9731" width="5.85546875" style="67" customWidth="1"/>
    <col min="9732" max="9732" width="32.85546875" style="67" customWidth="1"/>
    <col min="9733" max="9733" width="5.85546875" style="67" customWidth="1"/>
    <col min="9734" max="9975" width="8.85546875" style="67"/>
    <col min="9976" max="9976" width="5.85546875" style="67" customWidth="1"/>
    <col min="9977" max="9977" width="32.85546875" style="67" customWidth="1"/>
    <col min="9978" max="9978" width="5.85546875" style="67" customWidth="1"/>
    <col min="9979" max="9979" width="32.85546875" style="67" customWidth="1"/>
    <col min="9980" max="9985" width="8.85546875" style="67"/>
    <col min="9986" max="9986" width="32.85546875" style="67" customWidth="1"/>
    <col min="9987" max="9987" width="5.85546875" style="67" customWidth="1"/>
    <col min="9988" max="9988" width="32.85546875" style="67" customWidth="1"/>
    <col min="9989" max="9989" width="5.85546875" style="67" customWidth="1"/>
    <col min="9990" max="10231" width="8.85546875" style="67"/>
    <col min="10232" max="10232" width="5.85546875" style="67" customWidth="1"/>
    <col min="10233" max="10233" width="32.85546875" style="67" customWidth="1"/>
    <col min="10234" max="10234" width="5.85546875" style="67" customWidth="1"/>
    <col min="10235" max="10235" width="32.85546875" style="67" customWidth="1"/>
    <col min="10236" max="10241" width="8.85546875" style="67"/>
    <col min="10242" max="10242" width="32.85546875" style="67" customWidth="1"/>
    <col min="10243" max="10243" width="5.85546875" style="67" customWidth="1"/>
    <col min="10244" max="10244" width="32.85546875" style="67" customWidth="1"/>
    <col min="10245" max="10245" width="5.85546875" style="67" customWidth="1"/>
    <col min="10246" max="10487" width="8.85546875" style="67"/>
    <col min="10488" max="10488" width="5.85546875" style="67" customWidth="1"/>
    <col min="10489" max="10489" width="32.85546875" style="67" customWidth="1"/>
    <col min="10490" max="10490" width="5.85546875" style="67" customWidth="1"/>
    <col min="10491" max="10491" width="32.85546875" style="67" customWidth="1"/>
    <col min="10492" max="10497" width="8.85546875" style="67"/>
    <col min="10498" max="10498" width="32.85546875" style="67" customWidth="1"/>
    <col min="10499" max="10499" width="5.85546875" style="67" customWidth="1"/>
    <col min="10500" max="10500" width="32.85546875" style="67" customWidth="1"/>
    <col min="10501" max="10501" width="5.85546875" style="67" customWidth="1"/>
    <col min="10502" max="10743" width="8.85546875" style="67"/>
    <col min="10744" max="10744" width="5.85546875" style="67" customWidth="1"/>
    <col min="10745" max="10745" width="32.85546875" style="67" customWidth="1"/>
    <col min="10746" max="10746" width="5.85546875" style="67" customWidth="1"/>
    <col min="10747" max="10747" width="32.85546875" style="67" customWidth="1"/>
    <col min="10748" max="10753" width="8.85546875" style="67"/>
    <col min="10754" max="10754" width="32.85546875" style="67" customWidth="1"/>
    <col min="10755" max="10755" width="5.85546875" style="67" customWidth="1"/>
    <col min="10756" max="10756" width="32.85546875" style="67" customWidth="1"/>
    <col min="10757" max="10757" width="5.85546875" style="67" customWidth="1"/>
    <col min="10758" max="10999" width="8.85546875" style="67"/>
    <col min="11000" max="11000" width="5.85546875" style="67" customWidth="1"/>
    <col min="11001" max="11001" width="32.85546875" style="67" customWidth="1"/>
    <col min="11002" max="11002" width="5.85546875" style="67" customWidth="1"/>
    <col min="11003" max="11003" width="32.85546875" style="67" customWidth="1"/>
    <col min="11004" max="11009" width="8.85546875" style="67"/>
    <col min="11010" max="11010" width="32.85546875" style="67" customWidth="1"/>
    <col min="11011" max="11011" width="5.85546875" style="67" customWidth="1"/>
    <col min="11012" max="11012" width="32.85546875" style="67" customWidth="1"/>
    <col min="11013" max="11013" width="5.85546875" style="67" customWidth="1"/>
    <col min="11014" max="11255" width="8.85546875" style="67"/>
    <col min="11256" max="11256" width="5.85546875" style="67" customWidth="1"/>
    <col min="11257" max="11257" width="32.85546875" style="67" customWidth="1"/>
    <col min="11258" max="11258" width="5.85546875" style="67" customWidth="1"/>
    <col min="11259" max="11259" width="32.85546875" style="67" customWidth="1"/>
    <col min="11260" max="11265" width="8.85546875" style="67"/>
    <col min="11266" max="11266" width="32.85546875" style="67" customWidth="1"/>
    <col min="11267" max="11267" width="5.85546875" style="67" customWidth="1"/>
    <col min="11268" max="11268" width="32.85546875" style="67" customWidth="1"/>
    <col min="11269" max="11269" width="5.85546875" style="67" customWidth="1"/>
    <col min="11270" max="11511" width="8.85546875" style="67"/>
    <col min="11512" max="11512" width="5.85546875" style="67" customWidth="1"/>
    <col min="11513" max="11513" width="32.85546875" style="67" customWidth="1"/>
    <col min="11514" max="11514" width="5.85546875" style="67" customWidth="1"/>
    <col min="11515" max="11515" width="32.85546875" style="67" customWidth="1"/>
    <col min="11516" max="11521" width="8.85546875" style="67"/>
    <col min="11522" max="11522" width="32.85546875" style="67" customWidth="1"/>
    <col min="11523" max="11523" width="5.85546875" style="67" customWidth="1"/>
    <col min="11524" max="11524" width="32.85546875" style="67" customWidth="1"/>
    <col min="11525" max="11525" width="5.85546875" style="67" customWidth="1"/>
    <col min="11526" max="11767" width="8.85546875" style="67"/>
    <col min="11768" max="11768" width="5.85546875" style="67" customWidth="1"/>
    <col min="11769" max="11769" width="32.85546875" style="67" customWidth="1"/>
    <col min="11770" max="11770" width="5.85546875" style="67" customWidth="1"/>
    <col min="11771" max="11771" width="32.85546875" style="67" customWidth="1"/>
    <col min="11772" max="11777" width="8.85546875" style="67"/>
    <col min="11778" max="11778" width="32.85546875" style="67" customWidth="1"/>
    <col min="11779" max="11779" width="5.85546875" style="67" customWidth="1"/>
    <col min="11780" max="11780" width="32.85546875" style="67" customWidth="1"/>
    <col min="11781" max="11781" width="5.85546875" style="67" customWidth="1"/>
    <col min="11782" max="12023" width="8.85546875" style="67"/>
    <col min="12024" max="12024" width="5.85546875" style="67" customWidth="1"/>
    <col min="12025" max="12025" width="32.85546875" style="67" customWidth="1"/>
    <col min="12026" max="12026" width="5.85546875" style="67" customWidth="1"/>
    <col min="12027" max="12027" width="32.85546875" style="67" customWidth="1"/>
    <col min="12028" max="12033" width="8.85546875" style="67"/>
    <col min="12034" max="12034" width="32.85546875" style="67" customWidth="1"/>
    <col min="12035" max="12035" width="5.85546875" style="67" customWidth="1"/>
    <col min="12036" max="12036" width="32.85546875" style="67" customWidth="1"/>
    <col min="12037" max="12037" width="5.85546875" style="67" customWidth="1"/>
    <col min="12038" max="12279" width="8.85546875" style="67"/>
    <col min="12280" max="12280" width="5.85546875" style="67" customWidth="1"/>
    <col min="12281" max="12281" width="32.85546875" style="67" customWidth="1"/>
    <col min="12282" max="12282" width="5.85546875" style="67" customWidth="1"/>
    <col min="12283" max="12283" width="32.85546875" style="67" customWidth="1"/>
    <col min="12284" max="12289" width="8.85546875" style="67"/>
    <col min="12290" max="12290" width="32.85546875" style="67" customWidth="1"/>
    <col min="12291" max="12291" width="5.85546875" style="67" customWidth="1"/>
    <col min="12292" max="12292" width="32.85546875" style="67" customWidth="1"/>
    <col min="12293" max="12293" width="5.85546875" style="67" customWidth="1"/>
    <col min="12294" max="12535" width="8.85546875" style="67"/>
    <col min="12536" max="12536" width="5.85546875" style="67" customWidth="1"/>
    <col min="12537" max="12537" width="32.85546875" style="67" customWidth="1"/>
    <col min="12538" max="12538" width="5.85546875" style="67" customWidth="1"/>
    <col min="12539" max="12539" width="32.85546875" style="67" customWidth="1"/>
    <col min="12540" max="12545" width="8.85546875" style="67"/>
    <col min="12546" max="12546" width="32.85546875" style="67" customWidth="1"/>
    <col min="12547" max="12547" width="5.85546875" style="67" customWidth="1"/>
    <col min="12548" max="12548" width="32.85546875" style="67" customWidth="1"/>
    <col min="12549" max="12549" width="5.85546875" style="67" customWidth="1"/>
    <col min="12550" max="12791" width="8.85546875" style="67"/>
    <col min="12792" max="12792" width="5.85546875" style="67" customWidth="1"/>
    <col min="12793" max="12793" width="32.85546875" style="67" customWidth="1"/>
    <col min="12794" max="12794" width="5.85546875" style="67" customWidth="1"/>
    <col min="12795" max="12795" width="32.85546875" style="67" customWidth="1"/>
    <col min="12796" max="12801" width="8.85546875" style="67"/>
    <col min="12802" max="12802" width="32.85546875" style="67" customWidth="1"/>
    <col min="12803" max="12803" width="5.85546875" style="67" customWidth="1"/>
    <col min="12804" max="12804" width="32.85546875" style="67" customWidth="1"/>
    <col min="12805" max="12805" width="5.85546875" style="67" customWidth="1"/>
    <col min="12806" max="13047" width="8.85546875" style="67"/>
    <col min="13048" max="13048" width="5.85546875" style="67" customWidth="1"/>
    <col min="13049" max="13049" width="32.85546875" style="67" customWidth="1"/>
    <col min="13050" max="13050" width="5.85546875" style="67" customWidth="1"/>
    <col min="13051" max="13051" width="32.85546875" style="67" customWidth="1"/>
    <col min="13052" max="13057" width="8.85546875" style="67"/>
    <col min="13058" max="13058" width="32.85546875" style="67" customWidth="1"/>
    <col min="13059" max="13059" width="5.85546875" style="67" customWidth="1"/>
    <col min="13060" max="13060" width="32.85546875" style="67" customWidth="1"/>
    <col min="13061" max="13061" width="5.85546875" style="67" customWidth="1"/>
    <col min="13062" max="13303" width="8.85546875" style="67"/>
    <col min="13304" max="13304" width="5.85546875" style="67" customWidth="1"/>
    <col min="13305" max="13305" width="32.85546875" style="67" customWidth="1"/>
    <col min="13306" max="13306" width="5.85546875" style="67" customWidth="1"/>
    <col min="13307" max="13307" width="32.85546875" style="67" customWidth="1"/>
    <col min="13308" max="13313" width="8.85546875" style="67"/>
    <col min="13314" max="13314" width="32.85546875" style="67" customWidth="1"/>
    <col min="13315" max="13315" width="5.85546875" style="67" customWidth="1"/>
    <col min="13316" max="13316" width="32.85546875" style="67" customWidth="1"/>
    <col min="13317" max="13317" width="5.85546875" style="67" customWidth="1"/>
    <col min="13318" max="13559" width="8.85546875" style="67"/>
    <col min="13560" max="13560" width="5.85546875" style="67" customWidth="1"/>
    <col min="13561" max="13561" width="32.85546875" style="67" customWidth="1"/>
    <col min="13562" max="13562" width="5.85546875" style="67" customWidth="1"/>
    <col min="13563" max="13563" width="32.85546875" style="67" customWidth="1"/>
    <col min="13564" max="13569" width="8.85546875" style="67"/>
    <col min="13570" max="13570" width="32.85546875" style="67" customWidth="1"/>
    <col min="13571" max="13571" width="5.85546875" style="67" customWidth="1"/>
    <col min="13572" max="13572" width="32.85546875" style="67" customWidth="1"/>
    <col min="13573" max="13573" width="5.85546875" style="67" customWidth="1"/>
    <col min="13574" max="13815" width="8.85546875" style="67"/>
    <col min="13816" max="13816" width="5.85546875" style="67" customWidth="1"/>
    <col min="13817" max="13817" width="32.85546875" style="67" customWidth="1"/>
    <col min="13818" max="13818" width="5.85546875" style="67" customWidth="1"/>
    <col min="13819" max="13819" width="32.85546875" style="67" customWidth="1"/>
    <col min="13820" max="13825" width="8.85546875" style="67"/>
    <col min="13826" max="13826" width="32.85546875" style="67" customWidth="1"/>
    <col min="13827" max="13827" width="5.85546875" style="67" customWidth="1"/>
    <col min="13828" max="13828" width="32.85546875" style="67" customWidth="1"/>
    <col min="13829" max="13829" width="5.85546875" style="67" customWidth="1"/>
    <col min="13830" max="14071" width="8.85546875" style="67"/>
    <col min="14072" max="14072" width="5.85546875" style="67" customWidth="1"/>
    <col min="14073" max="14073" width="32.85546875" style="67" customWidth="1"/>
    <col min="14074" max="14074" width="5.85546875" style="67" customWidth="1"/>
    <col min="14075" max="14075" width="32.85546875" style="67" customWidth="1"/>
    <col min="14076" max="14081" width="8.85546875" style="67"/>
    <col min="14082" max="14082" width="32.85546875" style="67" customWidth="1"/>
    <col min="14083" max="14083" width="5.85546875" style="67" customWidth="1"/>
    <col min="14084" max="14084" width="32.85546875" style="67" customWidth="1"/>
    <col min="14085" max="14085" width="5.85546875" style="67" customWidth="1"/>
    <col min="14086" max="14327" width="8.85546875" style="67"/>
    <col min="14328" max="14328" width="5.85546875" style="67" customWidth="1"/>
    <col min="14329" max="14329" width="32.85546875" style="67" customWidth="1"/>
    <col min="14330" max="14330" width="5.85546875" style="67" customWidth="1"/>
    <col min="14331" max="14331" width="32.85546875" style="67" customWidth="1"/>
    <col min="14332" max="14337" width="8.85546875" style="67"/>
    <col min="14338" max="14338" width="32.85546875" style="67" customWidth="1"/>
    <col min="14339" max="14339" width="5.85546875" style="67" customWidth="1"/>
    <col min="14340" max="14340" width="32.85546875" style="67" customWidth="1"/>
    <col min="14341" max="14341" width="5.85546875" style="67" customWidth="1"/>
    <col min="14342" max="14583" width="8.85546875" style="67"/>
    <col min="14584" max="14584" width="5.85546875" style="67" customWidth="1"/>
    <col min="14585" max="14585" width="32.85546875" style="67" customWidth="1"/>
    <col min="14586" max="14586" width="5.85546875" style="67" customWidth="1"/>
    <col min="14587" max="14587" width="32.85546875" style="67" customWidth="1"/>
    <col min="14588" max="14593" width="8.85546875" style="67"/>
    <col min="14594" max="14594" width="32.85546875" style="67" customWidth="1"/>
    <col min="14595" max="14595" width="5.85546875" style="67" customWidth="1"/>
    <col min="14596" max="14596" width="32.85546875" style="67" customWidth="1"/>
    <col min="14597" max="14597" width="5.85546875" style="67" customWidth="1"/>
    <col min="14598" max="14839" width="8.85546875" style="67"/>
    <col min="14840" max="14840" width="5.85546875" style="67" customWidth="1"/>
    <col min="14841" max="14841" width="32.85546875" style="67" customWidth="1"/>
    <col min="14842" max="14842" width="5.85546875" style="67" customWidth="1"/>
    <col min="14843" max="14843" width="32.85546875" style="67" customWidth="1"/>
    <col min="14844" max="14849" width="8.85546875" style="67"/>
    <col min="14850" max="14850" width="32.85546875" style="67" customWidth="1"/>
    <col min="14851" max="14851" width="5.85546875" style="67" customWidth="1"/>
    <col min="14852" max="14852" width="32.85546875" style="67" customWidth="1"/>
    <col min="14853" max="14853" width="5.85546875" style="67" customWidth="1"/>
    <col min="14854" max="15095" width="8.85546875" style="67"/>
    <col min="15096" max="15096" width="5.85546875" style="67" customWidth="1"/>
    <col min="15097" max="15097" width="32.85546875" style="67" customWidth="1"/>
    <col min="15098" max="15098" width="5.85546875" style="67" customWidth="1"/>
    <col min="15099" max="15099" width="32.85546875" style="67" customWidth="1"/>
    <col min="15100" max="15105" width="8.85546875" style="67"/>
    <col min="15106" max="15106" width="32.85546875" style="67" customWidth="1"/>
    <col min="15107" max="15107" width="5.85546875" style="67" customWidth="1"/>
    <col min="15108" max="15108" width="32.85546875" style="67" customWidth="1"/>
    <col min="15109" max="15109" width="5.85546875" style="67" customWidth="1"/>
    <col min="15110" max="15351" width="8.85546875" style="67"/>
    <col min="15352" max="15352" width="5.85546875" style="67" customWidth="1"/>
    <col min="15353" max="15353" width="32.85546875" style="67" customWidth="1"/>
    <col min="15354" max="15354" width="5.85546875" style="67" customWidth="1"/>
    <col min="15355" max="15355" width="32.85546875" style="67" customWidth="1"/>
    <col min="15356" max="15361" width="8.85546875" style="67"/>
    <col min="15362" max="15362" width="32.85546875" style="67" customWidth="1"/>
    <col min="15363" max="15363" width="5.85546875" style="67" customWidth="1"/>
    <col min="15364" max="15364" width="32.85546875" style="67" customWidth="1"/>
    <col min="15365" max="15365" width="5.85546875" style="67" customWidth="1"/>
    <col min="15366" max="15607" width="8.85546875" style="67"/>
    <col min="15608" max="15608" width="5.85546875" style="67" customWidth="1"/>
    <col min="15609" max="15609" width="32.85546875" style="67" customWidth="1"/>
    <col min="15610" max="15610" width="5.85546875" style="67" customWidth="1"/>
    <col min="15611" max="15611" width="32.85546875" style="67" customWidth="1"/>
    <col min="15612" max="15617" width="8.85546875" style="67"/>
    <col min="15618" max="15618" width="32.85546875" style="67" customWidth="1"/>
    <col min="15619" max="15619" width="5.85546875" style="67" customWidth="1"/>
    <col min="15620" max="15620" width="32.85546875" style="67" customWidth="1"/>
    <col min="15621" max="15621" width="5.85546875" style="67" customWidth="1"/>
    <col min="15622" max="15863" width="8.85546875" style="67"/>
    <col min="15864" max="15864" width="5.85546875" style="67" customWidth="1"/>
    <col min="15865" max="15865" width="32.85546875" style="67" customWidth="1"/>
    <col min="15866" max="15866" width="5.85546875" style="67" customWidth="1"/>
    <col min="15867" max="15867" width="32.85546875" style="67" customWidth="1"/>
    <col min="15868" max="15873" width="8.85546875" style="67"/>
    <col min="15874" max="15874" width="32.85546875" style="67" customWidth="1"/>
    <col min="15875" max="15875" width="5.85546875" style="67" customWidth="1"/>
    <col min="15876" max="15876" width="32.85546875" style="67" customWidth="1"/>
    <col min="15877" max="15877" width="5.85546875" style="67" customWidth="1"/>
    <col min="15878" max="16119" width="8.85546875" style="67"/>
    <col min="16120" max="16120" width="5.85546875" style="67" customWidth="1"/>
    <col min="16121" max="16121" width="32.85546875" style="67" customWidth="1"/>
    <col min="16122" max="16122" width="5.85546875" style="67" customWidth="1"/>
    <col min="16123" max="16123" width="32.85546875" style="67" customWidth="1"/>
    <col min="16124" max="16129" width="8.85546875" style="67"/>
    <col min="16130" max="16130" width="32.85546875" style="67" customWidth="1"/>
    <col min="16131" max="16131" width="5.85546875" style="67" customWidth="1"/>
    <col min="16132" max="16132" width="32.85546875" style="67" customWidth="1"/>
    <col min="16133" max="16133" width="5.85546875" style="67" customWidth="1"/>
    <col min="16134" max="16384" width="8.85546875" style="67"/>
  </cols>
  <sheetData>
    <row r="1" spans="1:13" ht="18" customHeight="1" x14ac:dyDescent="0.55000000000000004">
      <c r="I1" s="68" t="s">
        <v>77</v>
      </c>
    </row>
    <row r="2" spans="1:13" ht="21.75" customHeight="1" x14ac:dyDescent="0.55000000000000004"/>
    <row r="3" spans="1:13" ht="23.25" customHeight="1" x14ac:dyDescent="0.55000000000000004">
      <c r="A3" s="225" t="s">
        <v>557</v>
      </c>
      <c r="B3" s="225"/>
      <c r="C3" s="225"/>
      <c r="D3" s="225"/>
      <c r="E3" s="225"/>
      <c r="F3" s="225"/>
      <c r="G3" s="225"/>
      <c r="L3" s="67"/>
      <c r="M3" s="67"/>
    </row>
    <row r="4" spans="1:13" ht="23.25" customHeight="1" x14ac:dyDescent="0.55000000000000004">
      <c r="A4" s="226" t="s">
        <v>564</v>
      </c>
      <c r="B4" s="226"/>
      <c r="C4" s="226"/>
      <c r="D4" s="226"/>
      <c r="E4" s="226"/>
      <c r="F4" s="226"/>
      <c r="G4" s="226"/>
      <c r="L4" s="67"/>
      <c r="M4" s="67"/>
    </row>
    <row r="5" spans="1:13" ht="18" customHeight="1" x14ac:dyDescent="0.55000000000000004">
      <c r="A5" s="223" t="s">
        <v>93</v>
      </c>
      <c r="B5" s="232" t="s">
        <v>94</v>
      </c>
      <c r="C5" s="101" t="s">
        <v>623</v>
      </c>
      <c r="D5" s="101" t="s">
        <v>608</v>
      </c>
      <c r="E5" s="101" t="s">
        <v>623</v>
      </c>
      <c r="F5" s="233" t="s">
        <v>23</v>
      </c>
      <c r="G5" s="234" t="s">
        <v>92</v>
      </c>
      <c r="L5" s="67"/>
      <c r="M5" s="67"/>
    </row>
    <row r="6" spans="1:13" ht="18" customHeight="1" x14ac:dyDescent="0.55000000000000004">
      <c r="A6" s="223"/>
      <c r="B6" s="232"/>
      <c r="C6" s="74">
        <v>2020</v>
      </c>
      <c r="D6" s="74">
        <v>2021</v>
      </c>
      <c r="E6" s="74">
        <v>2021</v>
      </c>
      <c r="F6" s="233"/>
      <c r="G6" s="234"/>
      <c r="L6" s="67"/>
      <c r="M6" s="67"/>
    </row>
    <row r="7" spans="1:13" ht="18" customHeight="1" x14ac:dyDescent="0.55000000000000004">
      <c r="A7" s="223"/>
      <c r="B7" s="232"/>
      <c r="C7" s="227" t="s">
        <v>79</v>
      </c>
      <c r="D7" s="228"/>
      <c r="E7" s="229"/>
      <c r="F7" s="233"/>
      <c r="G7" s="234"/>
      <c r="L7" s="67"/>
      <c r="M7" s="67"/>
    </row>
    <row r="8" spans="1:13" ht="20.100000000000001" customHeight="1" x14ac:dyDescent="0.55000000000000004">
      <c r="A8" s="76">
        <v>1</v>
      </c>
      <c r="B8" s="125" t="s">
        <v>577</v>
      </c>
      <c r="C8" s="126">
        <v>7014.027497</v>
      </c>
      <c r="D8" s="126">
        <v>14336.357115999999</v>
      </c>
      <c r="E8" s="126">
        <v>12884.676673</v>
      </c>
      <c r="F8" s="127" t="s">
        <v>303</v>
      </c>
      <c r="G8" s="76">
        <v>1</v>
      </c>
      <c r="L8" s="67"/>
      <c r="M8" s="67"/>
    </row>
    <row r="9" spans="1:13" ht="20.100000000000001" customHeight="1" x14ac:dyDescent="0.55000000000000004">
      <c r="A9" s="83">
        <v>2</v>
      </c>
      <c r="B9" s="128" t="s">
        <v>579</v>
      </c>
      <c r="C9" s="129">
        <v>3136.3306640000001</v>
      </c>
      <c r="D9" s="129">
        <v>6139.9125260000001</v>
      </c>
      <c r="E9" s="129">
        <v>8015.201298</v>
      </c>
      <c r="F9" s="130" t="s">
        <v>305</v>
      </c>
      <c r="G9" s="83">
        <v>2</v>
      </c>
      <c r="L9" s="67"/>
      <c r="M9" s="67"/>
    </row>
    <row r="10" spans="1:13" ht="20.100000000000001" customHeight="1" x14ac:dyDescent="0.55000000000000004">
      <c r="A10" s="76">
        <v>3</v>
      </c>
      <c r="B10" s="125" t="s">
        <v>578</v>
      </c>
      <c r="C10" s="126">
        <v>2735.3447820000001</v>
      </c>
      <c r="D10" s="126">
        <v>7054.9404050000003</v>
      </c>
      <c r="E10" s="126">
        <v>6236.1445190000004</v>
      </c>
      <c r="F10" s="127" t="s">
        <v>316</v>
      </c>
      <c r="G10" s="76">
        <v>3</v>
      </c>
      <c r="L10" s="67"/>
      <c r="M10" s="67"/>
    </row>
    <row r="11" spans="1:13" ht="20.100000000000001" customHeight="1" x14ac:dyDescent="0.55000000000000004">
      <c r="A11" s="83">
        <v>4</v>
      </c>
      <c r="B11" s="128" t="s">
        <v>181</v>
      </c>
      <c r="C11" s="129">
        <v>2720.1181550000001</v>
      </c>
      <c r="D11" s="129">
        <v>5952.8338359999998</v>
      </c>
      <c r="E11" s="129">
        <v>5595.2146400000001</v>
      </c>
      <c r="F11" s="130" t="s">
        <v>318</v>
      </c>
      <c r="G11" s="83">
        <v>4</v>
      </c>
      <c r="K11" s="82"/>
      <c r="L11" s="67"/>
      <c r="M11" s="67"/>
    </row>
    <row r="12" spans="1:13" ht="20.100000000000001" customHeight="1" x14ac:dyDescent="0.55000000000000004">
      <c r="A12" s="76">
        <v>5</v>
      </c>
      <c r="B12" s="125" t="s">
        <v>176</v>
      </c>
      <c r="C12" s="126">
        <v>2410.6457270000001</v>
      </c>
      <c r="D12" s="126">
        <v>3512.9329750000002</v>
      </c>
      <c r="E12" s="126">
        <v>4387.6695339999997</v>
      </c>
      <c r="F12" s="127" t="s">
        <v>170</v>
      </c>
      <c r="G12" s="76">
        <v>5</v>
      </c>
      <c r="L12" s="67"/>
      <c r="M12" s="67"/>
    </row>
    <row r="13" spans="1:13" ht="20.100000000000001" customHeight="1" x14ac:dyDescent="0.55000000000000004">
      <c r="A13" s="83">
        <v>6</v>
      </c>
      <c r="B13" s="128" t="s">
        <v>28</v>
      </c>
      <c r="C13" s="129">
        <v>2005.642795</v>
      </c>
      <c r="D13" s="129">
        <v>4346.7341280000001</v>
      </c>
      <c r="E13" s="129">
        <v>3851.516983</v>
      </c>
      <c r="F13" s="130" t="s">
        <v>302</v>
      </c>
      <c r="G13" s="83">
        <v>6</v>
      </c>
      <c r="L13" s="67"/>
      <c r="M13" s="67"/>
    </row>
    <row r="14" spans="1:13" ht="20.100000000000001" customHeight="1" x14ac:dyDescent="0.55000000000000004">
      <c r="A14" s="76">
        <v>7</v>
      </c>
      <c r="B14" s="125" t="s">
        <v>580</v>
      </c>
      <c r="C14" s="126">
        <v>1488.274195</v>
      </c>
      <c r="D14" s="126">
        <v>2669.4703359999999</v>
      </c>
      <c r="E14" s="126">
        <v>2704.538599</v>
      </c>
      <c r="F14" s="127" t="s">
        <v>311</v>
      </c>
      <c r="G14" s="76">
        <v>7</v>
      </c>
      <c r="L14" s="67"/>
      <c r="M14" s="67"/>
    </row>
    <row r="15" spans="1:13" ht="20.100000000000001" customHeight="1" x14ac:dyDescent="0.55000000000000004">
      <c r="A15" s="83">
        <v>8</v>
      </c>
      <c r="B15" s="128" t="s">
        <v>179</v>
      </c>
      <c r="C15" s="129">
        <v>851.04349000000002</v>
      </c>
      <c r="D15" s="129">
        <v>1727.8761959999999</v>
      </c>
      <c r="E15" s="129">
        <v>1637.518039</v>
      </c>
      <c r="F15" s="130" t="s">
        <v>319</v>
      </c>
      <c r="G15" s="83">
        <v>8</v>
      </c>
      <c r="L15" s="67"/>
      <c r="M15" s="67"/>
    </row>
    <row r="16" spans="1:13" ht="20.100000000000001" customHeight="1" x14ac:dyDescent="0.55000000000000004">
      <c r="A16" s="76">
        <v>9</v>
      </c>
      <c r="B16" s="125" t="s">
        <v>187</v>
      </c>
      <c r="C16" s="126">
        <v>1749.9463450000001</v>
      </c>
      <c r="D16" s="126">
        <v>2076.9544770000002</v>
      </c>
      <c r="E16" s="126">
        <v>1631.223945</v>
      </c>
      <c r="F16" s="127" t="s">
        <v>321</v>
      </c>
      <c r="G16" s="76">
        <v>9</v>
      </c>
      <c r="L16" s="67"/>
      <c r="M16" s="67"/>
    </row>
    <row r="17" spans="1:13" ht="20.100000000000001" customHeight="1" x14ac:dyDescent="0.55000000000000004">
      <c r="A17" s="83">
        <v>10</v>
      </c>
      <c r="B17" s="128" t="s">
        <v>174</v>
      </c>
      <c r="C17" s="129">
        <v>1158.7730939999999</v>
      </c>
      <c r="D17" s="129">
        <v>1194.8744039999999</v>
      </c>
      <c r="E17" s="129">
        <v>1507.3657740000001</v>
      </c>
      <c r="F17" s="130" t="s">
        <v>308</v>
      </c>
      <c r="G17" s="83">
        <v>10</v>
      </c>
      <c r="L17" s="67"/>
      <c r="M17" s="67"/>
    </row>
    <row r="18" spans="1:13" ht="20.100000000000001" customHeight="1" x14ac:dyDescent="0.55000000000000004">
      <c r="A18" s="76">
        <v>11</v>
      </c>
      <c r="B18" s="125" t="s">
        <v>171</v>
      </c>
      <c r="C18" s="126">
        <v>1347.512048</v>
      </c>
      <c r="D18" s="126">
        <v>1572.234827</v>
      </c>
      <c r="E18" s="126">
        <v>1439.3376960000001</v>
      </c>
      <c r="F18" s="127" t="s">
        <v>304</v>
      </c>
      <c r="G18" s="76">
        <v>11</v>
      </c>
      <c r="L18" s="67"/>
      <c r="M18" s="67"/>
    </row>
    <row r="19" spans="1:13" ht="20.100000000000001" customHeight="1" x14ac:dyDescent="0.55000000000000004">
      <c r="A19" s="83">
        <v>12</v>
      </c>
      <c r="B19" s="128" t="s">
        <v>180</v>
      </c>
      <c r="C19" s="129">
        <v>719.56536200000005</v>
      </c>
      <c r="D19" s="129">
        <v>1860.8847410000001</v>
      </c>
      <c r="E19" s="129">
        <v>1386.117794</v>
      </c>
      <c r="F19" s="130" t="s">
        <v>317</v>
      </c>
      <c r="G19" s="83">
        <v>12</v>
      </c>
      <c r="L19" s="67"/>
      <c r="M19" s="67"/>
    </row>
    <row r="20" spans="1:13" ht="20.100000000000001" customHeight="1" x14ac:dyDescent="0.55000000000000004">
      <c r="A20" s="76">
        <v>13</v>
      </c>
      <c r="B20" s="125" t="s">
        <v>212</v>
      </c>
      <c r="C20" s="126">
        <v>33.644227999999998</v>
      </c>
      <c r="D20" s="126">
        <v>625.16476399999999</v>
      </c>
      <c r="E20" s="126">
        <v>1376.9093760000001</v>
      </c>
      <c r="F20" s="127" t="s">
        <v>350</v>
      </c>
      <c r="G20" s="76">
        <v>13</v>
      </c>
      <c r="L20" s="67"/>
      <c r="M20" s="67"/>
    </row>
    <row r="21" spans="1:13" ht="20.100000000000001" customHeight="1" x14ac:dyDescent="0.55000000000000004">
      <c r="A21" s="83">
        <v>14</v>
      </c>
      <c r="B21" s="128" t="s">
        <v>25</v>
      </c>
      <c r="C21" s="129">
        <v>771.62316499999997</v>
      </c>
      <c r="D21" s="129">
        <v>1936.698408</v>
      </c>
      <c r="E21" s="129">
        <v>1343.7435149999999</v>
      </c>
      <c r="F21" s="130" t="s">
        <v>307</v>
      </c>
      <c r="G21" s="83">
        <v>14</v>
      </c>
      <c r="L21" s="67"/>
      <c r="M21" s="67"/>
    </row>
    <row r="22" spans="1:13" ht="20.100000000000001" customHeight="1" x14ac:dyDescent="0.55000000000000004">
      <c r="A22" s="76">
        <v>15</v>
      </c>
      <c r="B22" s="125" t="s">
        <v>178</v>
      </c>
      <c r="C22" s="126">
        <v>628.931062</v>
      </c>
      <c r="D22" s="126">
        <v>1124.874149</v>
      </c>
      <c r="E22" s="126">
        <v>1307.5181</v>
      </c>
      <c r="F22" s="127" t="s">
        <v>325</v>
      </c>
      <c r="G22" s="76">
        <v>15</v>
      </c>
      <c r="L22" s="67"/>
      <c r="M22" s="67"/>
    </row>
    <row r="23" spans="1:13" ht="20.100000000000001" customHeight="1" x14ac:dyDescent="0.55000000000000004">
      <c r="A23" s="83">
        <v>16</v>
      </c>
      <c r="B23" s="128" t="s">
        <v>172</v>
      </c>
      <c r="C23" s="129">
        <v>834.15952400000003</v>
      </c>
      <c r="D23" s="129">
        <v>1264.2016799999999</v>
      </c>
      <c r="E23" s="129">
        <v>1187.7932350000001</v>
      </c>
      <c r="F23" s="130" t="s">
        <v>310</v>
      </c>
      <c r="G23" s="83">
        <v>16</v>
      </c>
      <c r="L23" s="67"/>
      <c r="M23" s="67"/>
    </row>
    <row r="24" spans="1:13" ht="20.100000000000001" customHeight="1" x14ac:dyDescent="0.55000000000000004">
      <c r="A24" s="76">
        <v>17</v>
      </c>
      <c r="B24" s="125" t="s">
        <v>182</v>
      </c>
      <c r="C24" s="126">
        <v>597.68230300000005</v>
      </c>
      <c r="D24" s="126">
        <v>804.62211600000001</v>
      </c>
      <c r="E24" s="126">
        <v>1108.8630700000001</v>
      </c>
      <c r="F24" s="127" t="s">
        <v>330</v>
      </c>
      <c r="G24" s="76">
        <v>17</v>
      </c>
      <c r="L24" s="67"/>
      <c r="M24" s="67"/>
    </row>
    <row r="25" spans="1:13" ht="20.100000000000001" customHeight="1" x14ac:dyDescent="0.55000000000000004">
      <c r="A25" s="83">
        <v>18</v>
      </c>
      <c r="B25" s="128" t="s">
        <v>198</v>
      </c>
      <c r="C25" s="129">
        <v>202.51796100000001</v>
      </c>
      <c r="D25" s="129">
        <v>978.96765700000003</v>
      </c>
      <c r="E25" s="129">
        <v>994.72040100000004</v>
      </c>
      <c r="F25" s="130" t="s">
        <v>334</v>
      </c>
      <c r="G25" s="83">
        <v>18</v>
      </c>
      <c r="L25" s="67"/>
      <c r="M25" s="67"/>
    </row>
    <row r="26" spans="1:13" ht="20.100000000000001" customHeight="1" x14ac:dyDescent="0.55000000000000004">
      <c r="A26" s="76">
        <v>19</v>
      </c>
      <c r="B26" s="125" t="s">
        <v>184</v>
      </c>
      <c r="C26" s="126">
        <v>612.35156199999994</v>
      </c>
      <c r="D26" s="126">
        <v>747.06910500000004</v>
      </c>
      <c r="E26" s="126">
        <v>908.62164800000005</v>
      </c>
      <c r="F26" s="127" t="s">
        <v>320</v>
      </c>
      <c r="G26" s="76">
        <v>19</v>
      </c>
      <c r="L26" s="67"/>
      <c r="M26" s="67"/>
    </row>
    <row r="27" spans="1:13" ht="20.100000000000001" customHeight="1" x14ac:dyDescent="0.55000000000000004">
      <c r="A27" s="83">
        <v>20</v>
      </c>
      <c r="B27" s="128" t="s">
        <v>186</v>
      </c>
      <c r="C27" s="129">
        <v>530.58717100000001</v>
      </c>
      <c r="D27" s="129">
        <v>763.66832699999998</v>
      </c>
      <c r="E27" s="129">
        <v>849.65700600000002</v>
      </c>
      <c r="F27" s="130" t="s">
        <v>328</v>
      </c>
      <c r="G27" s="83">
        <v>20</v>
      </c>
      <c r="L27" s="67"/>
      <c r="M27" s="67"/>
    </row>
    <row r="28" spans="1:13" ht="20.100000000000001" customHeight="1" x14ac:dyDescent="0.55000000000000004">
      <c r="A28" s="76">
        <v>21</v>
      </c>
      <c r="B28" s="125" t="s">
        <v>173</v>
      </c>
      <c r="C28" s="126">
        <v>389.82008000000002</v>
      </c>
      <c r="D28" s="126">
        <v>1111.7370410000001</v>
      </c>
      <c r="E28" s="126">
        <v>787.36257799999998</v>
      </c>
      <c r="F28" s="127" t="s">
        <v>312</v>
      </c>
      <c r="G28" s="76">
        <v>21</v>
      </c>
      <c r="L28" s="67"/>
      <c r="M28" s="67"/>
    </row>
    <row r="29" spans="1:13" ht="20.100000000000001" customHeight="1" x14ac:dyDescent="0.55000000000000004">
      <c r="A29" s="83">
        <v>22</v>
      </c>
      <c r="B29" s="128" t="s">
        <v>177</v>
      </c>
      <c r="C29" s="129">
        <v>207.32070100000001</v>
      </c>
      <c r="D29" s="129">
        <v>1433.0639610000001</v>
      </c>
      <c r="E29" s="129">
        <v>690.16343199999994</v>
      </c>
      <c r="F29" s="130" t="s">
        <v>314</v>
      </c>
      <c r="G29" s="83">
        <v>22</v>
      </c>
      <c r="L29" s="67"/>
      <c r="M29" s="67"/>
    </row>
    <row r="30" spans="1:13" ht="20.100000000000001" customHeight="1" x14ac:dyDescent="0.55000000000000004">
      <c r="A30" s="76">
        <v>23</v>
      </c>
      <c r="B30" s="125" t="s">
        <v>205</v>
      </c>
      <c r="C30" s="126">
        <v>250.94746699999999</v>
      </c>
      <c r="D30" s="126">
        <v>780.79121999999995</v>
      </c>
      <c r="E30" s="126">
        <v>612.54446299999995</v>
      </c>
      <c r="F30" s="127" t="s">
        <v>339</v>
      </c>
      <c r="G30" s="76">
        <v>23</v>
      </c>
      <c r="L30" s="67"/>
      <c r="M30" s="67"/>
    </row>
    <row r="31" spans="1:13" ht="20.100000000000001" customHeight="1" x14ac:dyDescent="0.55000000000000004">
      <c r="A31" s="83">
        <v>24</v>
      </c>
      <c r="B31" s="128" t="s">
        <v>216</v>
      </c>
      <c r="C31" s="129">
        <v>161.41026299999999</v>
      </c>
      <c r="D31" s="129">
        <v>489.393868</v>
      </c>
      <c r="E31" s="129">
        <v>603.37618599999996</v>
      </c>
      <c r="F31" s="130" t="s">
        <v>354</v>
      </c>
      <c r="G31" s="83">
        <v>24</v>
      </c>
      <c r="L31" s="67"/>
      <c r="M31" s="67"/>
    </row>
    <row r="32" spans="1:13" ht="20.100000000000001" customHeight="1" x14ac:dyDescent="0.55000000000000004">
      <c r="A32" s="76">
        <v>25</v>
      </c>
      <c r="B32" s="125" t="s">
        <v>204</v>
      </c>
      <c r="C32" s="126">
        <v>374.48578400000002</v>
      </c>
      <c r="D32" s="126">
        <v>540.17309</v>
      </c>
      <c r="E32" s="126">
        <v>596.30844100000002</v>
      </c>
      <c r="F32" s="127" t="s">
        <v>331</v>
      </c>
      <c r="G32" s="76">
        <v>25</v>
      </c>
      <c r="L32" s="67"/>
      <c r="M32" s="67"/>
    </row>
    <row r="33" spans="1:13" ht="20.100000000000001" customHeight="1" x14ac:dyDescent="0.55000000000000004">
      <c r="A33" s="83">
        <v>26</v>
      </c>
      <c r="B33" s="128" t="s">
        <v>221</v>
      </c>
      <c r="C33" s="129">
        <v>72.060948999999994</v>
      </c>
      <c r="D33" s="129">
        <v>701.48480900000004</v>
      </c>
      <c r="E33" s="129">
        <v>536.629503</v>
      </c>
      <c r="F33" s="130" t="s">
        <v>347</v>
      </c>
      <c r="G33" s="83">
        <v>26</v>
      </c>
      <c r="L33" s="67"/>
      <c r="M33" s="67"/>
    </row>
    <row r="34" spans="1:13" ht="20.100000000000001" customHeight="1" x14ac:dyDescent="0.55000000000000004">
      <c r="A34" s="76">
        <v>27</v>
      </c>
      <c r="B34" s="125" t="s">
        <v>175</v>
      </c>
      <c r="C34" s="126">
        <v>351.17005599999999</v>
      </c>
      <c r="D34" s="126">
        <v>905.816282</v>
      </c>
      <c r="E34" s="126">
        <v>529.00154099999997</v>
      </c>
      <c r="F34" s="127" t="s">
        <v>309</v>
      </c>
      <c r="G34" s="76">
        <v>27</v>
      </c>
      <c r="L34" s="67"/>
      <c r="M34" s="67"/>
    </row>
    <row r="35" spans="1:13" ht="20.100000000000001" customHeight="1" x14ac:dyDescent="0.55000000000000004">
      <c r="A35" s="83">
        <v>28</v>
      </c>
      <c r="B35" s="128" t="s">
        <v>24</v>
      </c>
      <c r="C35" s="129">
        <v>549.26489400000003</v>
      </c>
      <c r="D35" s="129">
        <v>596.14953000000003</v>
      </c>
      <c r="E35" s="129">
        <v>514.394857</v>
      </c>
      <c r="F35" s="130" t="s">
        <v>306</v>
      </c>
      <c r="G35" s="83">
        <v>28</v>
      </c>
      <c r="L35" s="67"/>
      <c r="M35" s="67"/>
    </row>
    <row r="36" spans="1:13" ht="20.100000000000001" customHeight="1" x14ac:dyDescent="0.55000000000000004">
      <c r="A36" s="76">
        <v>29</v>
      </c>
      <c r="B36" s="125" t="s">
        <v>206</v>
      </c>
      <c r="C36" s="126">
        <v>388.98055399999998</v>
      </c>
      <c r="D36" s="126">
        <v>506.88458700000001</v>
      </c>
      <c r="E36" s="126">
        <v>463.46866499999999</v>
      </c>
      <c r="F36" s="127" t="s">
        <v>341</v>
      </c>
      <c r="G36" s="76">
        <v>29</v>
      </c>
      <c r="L36" s="67"/>
      <c r="M36" s="67"/>
    </row>
    <row r="37" spans="1:13" ht="20.100000000000001" customHeight="1" x14ac:dyDescent="0.55000000000000004">
      <c r="A37" s="83">
        <v>30</v>
      </c>
      <c r="B37" s="128" t="s">
        <v>188</v>
      </c>
      <c r="C37" s="129">
        <v>371.92696799999999</v>
      </c>
      <c r="D37" s="129">
        <v>464.04682300000002</v>
      </c>
      <c r="E37" s="129">
        <v>447.78613799999999</v>
      </c>
      <c r="F37" s="130" t="s">
        <v>336</v>
      </c>
      <c r="G37" s="83">
        <v>30</v>
      </c>
      <c r="L37" s="67"/>
      <c r="M37" s="67"/>
    </row>
    <row r="38" spans="1:13" ht="20.100000000000001" customHeight="1" x14ac:dyDescent="0.55000000000000004">
      <c r="A38" s="76">
        <v>31</v>
      </c>
      <c r="B38" s="125" t="s">
        <v>192</v>
      </c>
      <c r="C38" s="126">
        <v>112.12796899999999</v>
      </c>
      <c r="D38" s="126">
        <v>617.52181199999995</v>
      </c>
      <c r="E38" s="126">
        <v>365.36476499999998</v>
      </c>
      <c r="F38" s="127" t="s">
        <v>337</v>
      </c>
      <c r="G38" s="76">
        <v>31</v>
      </c>
      <c r="L38" s="67"/>
      <c r="M38" s="67"/>
    </row>
    <row r="39" spans="1:13" ht="20.100000000000001" customHeight="1" x14ac:dyDescent="0.55000000000000004">
      <c r="A39" s="83">
        <v>32</v>
      </c>
      <c r="B39" s="128" t="s">
        <v>191</v>
      </c>
      <c r="C39" s="129">
        <v>157.343434</v>
      </c>
      <c r="D39" s="129">
        <v>324.592399</v>
      </c>
      <c r="E39" s="129">
        <v>352.15692999999999</v>
      </c>
      <c r="F39" s="130" t="s">
        <v>322</v>
      </c>
      <c r="G39" s="83">
        <v>32</v>
      </c>
      <c r="L39" s="67"/>
      <c r="M39" s="67"/>
    </row>
    <row r="40" spans="1:13" ht="20.100000000000001" customHeight="1" x14ac:dyDescent="0.55000000000000004">
      <c r="A40" s="76">
        <v>33</v>
      </c>
      <c r="B40" s="125" t="s">
        <v>27</v>
      </c>
      <c r="C40" s="126">
        <v>281.81950899999998</v>
      </c>
      <c r="D40" s="126">
        <v>439.74428799999998</v>
      </c>
      <c r="E40" s="126">
        <v>328.275237</v>
      </c>
      <c r="F40" s="127" t="s">
        <v>313</v>
      </c>
      <c r="G40" s="76">
        <v>33</v>
      </c>
      <c r="L40" s="67"/>
      <c r="M40" s="67"/>
    </row>
    <row r="41" spans="1:13" ht="20.100000000000001" customHeight="1" x14ac:dyDescent="0.55000000000000004">
      <c r="A41" s="83">
        <v>34</v>
      </c>
      <c r="B41" s="128" t="s">
        <v>202</v>
      </c>
      <c r="C41" s="129">
        <v>168.821516</v>
      </c>
      <c r="D41" s="129">
        <v>511.54127799999998</v>
      </c>
      <c r="E41" s="129">
        <v>295.95953900000001</v>
      </c>
      <c r="F41" s="130" t="s">
        <v>340</v>
      </c>
      <c r="G41" s="83">
        <v>34</v>
      </c>
      <c r="L41" s="67"/>
      <c r="M41" s="67"/>
    </row>
    <row r="42" spans="1:13" ht="20.100000000000001" customHeight="1" x14ac:dyDescent="0.55000000000000004">
      <c r="A42" s="76">
        <v>35</v>
      </c>
      <c r="B42" s="125" t="s">
        <v>193</v>
      </c>
      <c r="C42" s="126">
        <v>291.74185299999999</v>
      </c>
      <c r="D42" s="126">
        <v>292.62982799999997</v>
      </c>
      <c r="E42" s="126">
        <v>285.18937899999997</v>
      </c>
      <c r="F42" s="127" t="s">
        <v>335</v>
      </c>
      <c r="G42" s="76">
        <v>35</v>
      </c>
      <c r="L42" s="67"/>
      <c r="M42" s="67"/>
    </row>
    <row r="43" spans="1:13" ht="20.100000000000001" customHeight="1" x14ac:dyDescent="0.55000000000000004">
      <c r="A43" s="83">
        <v>36</v>
      </c>
      <c r="B43" s="128" t="s">
        <v>194</v>
      </c>
      <c r="C43" s="129">
        <v>121.84992800000001</v>
      </c>
      <c r="D43" s="129">
        <v>277.57237600000002</v>
      </c>
      <c r="E43" s="129">
        <v>260.07486</v>
      </c>
      <c r="F43" s="130" t="s">
        <v>323</v>
      </c>
      <c r="G43" s="83">
        <v>36</v>
      </c>
      <c r="L43" s="67"/>
      <c r="M43" s="67"/>
    </row>
    <row r="44" spans="1:13" ht="20.100000000000001" customHeight="1" x14ac:dyDescent="0.55000000000000004">
      <c r="A44" s="76">
        <v>37</v>
      </c>
      <c r="B44" s="125" t="s">
        <v>222</v>
      </c>
      <c r="C44" s="126">
        <v>191.40860799999999</v>
      </c>
      <c r="D44" s="126">
        <v>36.897176000000002</v>
      </c>
      <c r="E44" s="126">
        <v>254.89221699999999</v>
      </c>
      <c r="F44" s="127" t="s">
        <v>353</v>
      </c>
      <c r="G44" s="76">
        <v>37</v>
      </c>
      <c r="L44" s="67"/>
      <c r="M44" s="67"/>
    </row>
    <row r="45" spans="1:13" ht="20.100000000000001" customHeight="1" x14ac:dyDescent="0.55000000000000004">
      <c r="A45" s="83">
        <v>38</v>
      </c>
      <c r="B45" s="128" t="s">
        <v>196</v>
      </c>
      <c r="C45" s="129">
        <v>366.062252</v>
      </c>
      <c r="D45" s="129">
        <v>643.93086500000004</v>
      </c>
      <c r="E45" s="129">
        <v>243.92577700000001</v>
      </c>
      <c r="F45" s="130" t="s">
        <v>324</v>
      </c>
      <c r="G45" s="83">
        <v>38</v>
      </c>
      <c r="L45" s="67"/>
      <c r="M45" s="67"/>
    </row>
    <row r="46" spans="1:13" ht="20.100000000000001" customHeight="1" x14ac:dyDescent="0.55000000000000004">
      <c r="A46" s="76">
        <v>39</v>
      </c>
      <c r="B46" s="125" t="s">
        <v>207</v>
      </c>
      <c r="C46" s="126">
        <v>162.764792</v>
      </c>
      <c r="D46" s="126">
        <v>228.97424899999999</v>
      </c>
      <c r="E46" s="126">
        <v>226.071843</v>
      </c>
      <c r="F46" s="127" t="s">
        <v>343</v>
      </c>
      <c r="G46" s="76">
        <v>39</v>
      </c>
      <c r="L46" s="67"/>
      <c r="M46" s="67"/>
    </row>
    <row r="47" spans="1:13" ht="20.100000000000001" customHeight="1" x14ac:dyDescent="0.55000000000000004">
      <c r="A47" s="83">
        <v>40</v>
      </c>
      <c r="B47" s="128" t="s">
        <v>195</v>
      </c>
      <c r="C47" s="129">
        <v>127.30531499999999</v>
      </c>
      <c r="D47" s="129">
        <v>180.16255200000001</v>
      </c>
      <c r="E47" s="129">
        <v>218.223398</v>
      </c>
      <c r="F47" s="130" t="s">
        <v>332</v>
      </c>
      <c r="G47" s="83">
        <v>40</v>
      </c>
      <c r="L47" s="67"/>
      <c r="M47" s="67"/>
    </row>
    <row r="48" spans="1:13" ht="20.100000000000001" customHeight="1" x14ac:dyDescent="0.55000000000000004">
      <c r="A48" s="76">
        <v>41</v>
      </c>
      <c r="B48" s="125" t="s">
        <v>201</v>
      </c>
      <c r="C48" s="126">
        <v>84.691145000000006</v>
      </c>
      <c r="D48" s="126">
        <v>159.30537100000001</v>
      </c>
      <c r="E48" s="126">
        <v>185.66363899999999</v>
      </c>
      <c r="F48" s="127" t="s">
        <v>338</v>
      </c>
      <c r="G48" s="76">
        <v>41</v>
      </c>
      <c r="L48" s="67"/>
      <c r="M48" s="67"/>
    </row>
    <row r="49" spans="1:13" ht="20.100000000000001" customHeight="1" x14ac:dyDescent="0.55000000000000004">
      <c r="A49" s="83">
        <v>42</v>
      </c>
      <c r="B49" s="128" t="s">
        <v>183</v>
      </c>
      <c r="C49" s="129">
        <v>122.83583400000001</v>
      </c>
      <c r="D49" s="129">
        <v>193.64787100000001</v>
      </c>
      <c r="E49" s="129">
        <v>184.95942099999999</v>
      </c>
      <c r="F49" s="130" t="s">
        <v>329</v>
      </c>
      <c r="G49" s="83">
        <v>42</v>
      </c>
      <c r="L49" s="67"/>
      <c r="M49" s="67"/>
    </row>
    <row r="50" spans="1:13" ht="20.100000000000001" customHeight="1" x14ac:dyDescent="0.55000000000000004">
      <c r="A50" s="76">
        <v>43</v>
      </c>
      <c r="B50" s="125" t="s">
        <v>190</v>
      </c>
      <c r="C50" s="126">
        <v>141.02964399999999</v>
      </c>
      <c r="D50" s="126">
        <v>278.782577</v>
      </c>
      <c r="E50" s="126">
        <v>179.83648299999999</v>
      </c>
      <c r="F50" s="127" t="s">
        <v>327</v>
      </c>
      <c r="G50" s="76">
        <v>43</v>
      </c>
      <c r="L50" s="67"/>
      <c r="M50" s="67"/>
    </row>
    <row r="51" spans="1:13" ht="20.100000000000001" customHeight="1" x14ac:dyDescent="0.55000000000000004">
      <c r="A51" s="83">
        <v>44</v>
      </c>
      <c r="B51" s="128" t="s">
        <v>185</v>
      </c>
      <c r="C51" s="129">
        <v>161.36493999999999</v>
      </c>
      <c r="D51" s="129">
        <v>250.10332</v>
      </c>
      <c r="E51" s="129">
        <v>173.000955</v>
      </c>
      <c r="F51" s="130" t="s">
        <v>333</v>
      </c>
      <c r="G51" s="83">
        <v>44</v>
      </c>
      <c r="L51" s="67"/>
      <c r="M51" s="67"/>
    </row>
    <row r="52" spans="1:13" ht="20.100000000000001" customHeight="1" x14ac:dyDescent="0.55000000000000004">
      <c r="A52" s="76">
        <v>45</v>
      </c>
      <c r="B52" s="125" t="s">
        <v>243</v>
      </c>
      <c r="C52" s="126">
        <v>25.511769999999999</v>
      </c>
      <c r="D52" s="126">
        <v>28.278444</v>
      </c>
      <c r="E52" s="126">
        <v>128.914422</v>
      </c>
      <c r="F52" s="127" t="s">
        <v>377</v>
      </c>
      <c r="G52" s="76">
        <v>45</v>
      </c>
      <c r="L52" s="67"/>
      <c r="M52" s="67"/>
    </row>
    <row r="53" spans="1:13" ht="20.100000000000001" customHeight="1" x14ac:dyDescent="0.55000000000000004">
      <c r="A53" s="83">
        <v>46</v>
      </c>
      <c r="B53" s="128" t="s">
        <v>626</v>
      </c>
      <c r="C53" s="129" t="s">
        <v>532</v>
      </c>
      <c r="D53" s="129" t="s">
        <v>532</v>
      </c>
      <c r="E53" s="129">
        <v>128.70098100000001</v>
      </c>
      <c r="F53" s="130" t="s">
        <v>627</v>
      </c>
      <c r="G53" s="83">
        <v>46</v>
      </c>
      <c r="L53" s="67"/>
      <c r="M53" s="67"/>
    </row>
    <row r="54" spans="1:13" ht="20.100000000000001" customHeight="1" x14ac:dyDescent="0.55000000000000004">
      <c r="A54" s="76">
        <v>47</v>
      </c>
      <c r="B54" s="125" t="s">
        <v>235</v>
      </c>
      <c r="C54" s="126">
        <v>82.001580000000004</v>
      </c>
      <c r="D54" s="126">
        <v>36.399622000000001</v>
      </c>
      <c r="E54" s="126">
        <v>105.872148</v>
      </c>
      <c r="F54" s="127" t="s">
        <v>359</v>
      </c>
      <c r="G54" s="76">
        <v>47</v>
      </c>
      <c r="L54" s="67"/>
      <c r="M54" s="67"/>
    </row>
    <row r="55" spans="1:13" ht="20.100000000000001" customHeight="1" x14ac:dyDescent="0.55000000000000004">
      <c r="A55" s="83">
        <v>48</v>
      </c>
      <c r="B55" s="128" t="s">
        <v>200</v>
      </c>
      <c r="C55" s="129">
        <v>32.576709000000001</v>
      </c>
      <c r="D55" s="129">
        <v>76.323571999999999</v>
      </c>
      <c r="E55" s="129">
        <v>98.068989999999999</v>
      </c>
      <c r="F55" s="130" t="s">
        <v>344</v>
      </c>
      <c r="G55" s="83">
        <v>48</v>
      </c>
      <c r="L55" s="67"/>
      <c r="M55" s="67"/>
    </row>
    <row r="56" spans="1:13" ht="20.100000000000001" customHeight="1" x14ac:dyDescent="0.55000000000000004">
      <c r="A56" s="76">
        <v>49</v>
      </c>
      <c r="B56" s="125" t="s">
        <v>199</v>
      </c>
      <c r="C56" s="126">
        <v>46.510838999999997</v>
      </c>
      <c r="D56" s="126">
        <v>78.386409</v>
      </c>
      <c r="E56" s="126">
        <v>81.552144999999996</v>
      </c>
      <c r="F56" s="127" t="s">
        <v>342</v>
      </c>
      <c r="G56" s="76">
        <v>49</v>
      </c>
      <c r="L56" s="67"/>
      <c r="M56" s="67"/>
    </row>
    <row r="57" spans="1:13" ht="20.100000000000001" customHeight="1" x14ac:dyDescent="0.55000000000000004">
      <c r="A57" s="83">
        <v>50</v>
      </c>
      <c r="B57" s="128" t="s">
        <v>240</v>
      </c>
      <c r="C57" s="129">
        <v>9.1348730000000007</v>
      </c>
      <c r="D57" s="129">
        <v>197.30631399999999</v>
      </c>
      <c r="E57" s="129">
        <v>79.518524999999997</v>
      </c>
      <c r="F57" s="130" t="s">
        <v>366</v>
      </c>
      <c r="G57" s="83">
        <v>50</v>
      </c>
      <c r="L57" s="67"/>
      <c r="M57" s="67"/>
    </row>
    <row r="58" spans="1:13" ht="20.100000000000001" customHeight="1" x14ac:dyDescent="0.55000000000000004">
      <c r="A58" s="76">
        <v>51</v>
      </c>
      <c r="B58" s="125" t="s">
        <v>215</v>
      </c>
      <c r="C58" s="126">
        <v>51.745612999999999</v>
      </c>
      <c r="D58" s="126">
        <v>258.65328899999997</v>
      </c>
      <c r="E58" s="126">
        <v>71.890664000000001</v>
      </c>
      <c r="F58" s="127" t="s">
        <v>358</v>
      </c>
      <c r="G58" s="76">
        <v>51</v>
      </c>
      <c r="L58" s="67"/>
      <c r="M58" s="67"/>
    </row>
    <row r="59" spans="1:13" ht="20.100000000000001" customHeight="1" x14ac:dyDescent="0.55000000000000004">
      <c r="A59" s="83">
        <v>52</v>
      </c>
      <c r="B59" s="128" t="s">
        <v>189</v>
      </c>
      <c r="C59" s="129">
        <v>34.453634999999998</v>
      </c>
      <c r="D59" s="129">
        <v>75.381361999999996</v>
      </c>
      <c r="E59" s="129">
        <v>65.955708999999999</v>
      </c>
      <c r="F59" s="130" t="s">
        <v>315</v>
      </c>
      <c r="G59" s="83">
        <v>52</v>
      </c>
      <c r="L59" s="67"/>
      <c r="M59" s="67"/>
    </row>
    <row r="60" spans="1:13" ht="20.100000000000001" customHeight="1" x14ac:dyDescent="0.55000000000000004">
      <c r="A60" s="76">
        <v>53</v>
      </c>
      <c r="B60" s="125" t="s">
        <v>218</v>
      </c>
      <c r="C60" s="126">
        <v>17.332426999999999</v>
      </c>
      <c r="D60" s="126">
        <v>64.744877000000002</v>
      </c>
      <c r="E60" s="126">
        <v>63.712046999999998</v>
      </c>
      <c r="F60" s="127" t="s">
        <v>357</v>
      </c>
      <c r="G60" s="76">
        <v>53</v>
      </c>
      <c r="L60" s="67"/>
      <c r="M60" s="67"/>
    </row>
    <row r="61" spans="1:13" ht="20.100000000000001" customHeight="1" x14ac:dyDescent="0.55000000000000004">
      <c r="A61" s="83">
        <v>54</v>
      </c>
      <c r="B61" s="128" t="s">
        <v>217</v>
      </c>
      <c r="C61" s="129">
        <v>18.195323999999999</v>
      </c>
      <c r="D61" s="129">
        <v>55.969199000000003</v>
      </c>
      <c r="E61" s="129">
        <v>55.127428000000002</v>
      </c>
      <c r="F61" s="130" t="s">
        <v>361</v>
      </c>
      <c r="G61" s="83">
        <v>54</v>
      </c>
      <c r="L61" s="67"/>
      <c r="M61" s="67"/>
    </row>
    <row r="62" spans="1:13" ht="20.100000000000001" customHeight="1" x14ac:dyDescent="0.55000000000000004">
      <c r="A62" s="76">
        <v>55</v>
      </c>
      <c r="B62" s="125" t="s">
        <v>223</v>
      </c>
      <c r="C62" s="126">
        <v>27.815892000000002</v>
      </c>
      <c r="D62" s="126">
        <v>31.928915</v>
      </c>
      <c r="E62" s="126">
        <v>54.347546999999999</v>
      </c>
      <c r="F62" s="127" t="s">
        <v>515</v>
      </c>
      <c r="G62" s="76">
        <v>55</v>
      </c>
      <c r="L62" s="67"/>
      <c r="M62" s="67"/>
    </row>
    <row r="63" spans="1:13" ht="20.100000000000001" customHeight="1" x14ac:dyDescent="0.55000000000000004">
      <c r="A63" s="83">
        <v>56</v>
      </c>
      <c r="B63" s="128" t="s">
        <v>197</v>
      </c>
      <c r="C63" s="129">
        <v>35.113815000000002</v>
      </c>
      <c r="D63" s="129">
        <v>71.015989000000005</v>
      </c>
      <c r="E63" s="129">
        <v>50.389207999999996</v>
      </c>
      <c r="F63" s="130" t="s">
        <v>326</v>
      </c>
      <c r="G63" s="83">
        <v>56</v>
      </c>
      <c r="L63" s="67"/>
      <c r="M63" s="67"/>
    </row>
    <row r="64" spans="1:13" ht="20.100000000000001" customHeight="1" x14ac:dyDescent="0.55000000000000004">
      <c r="A64" s="76">
        <v>57</v>
      </c>
      <c r="B64" s="125" t="s">
        <v>211</v>
      </c>
      <c r="C64" s="126">
        <v>22.744432</v>
      </c>
      <c r="D64" s="126">
        <v>47.884334000000003</v>
      </c>
      <c r="E64" s="126">
        <v>45.856551000000003</v>
      </c>
      <c r="F64" s="127" t="s">
        <v>374</v>
      </c>
      <c r="G64" s="76">
        <v>57</v>
      </c>
      <c r="L64" s="67"/>
      <c r="M64" s="67"/>
    </row>
    <row r="65" spans="1:13" ht="20.100000000000001" customHeight="1" x14ac:dyDescent="0.55000000000000004">
      <c r="A65" s="83">
        <v>58</v>
      </c>
      <c r="B65" s="128" t="s">
        <v>203</v>
      </c>
      <c r="C65" s="129">
        <v>39.376745999999997</v>
      </c>
      <c r="D65" s="129">
        <v>65.721303000000006</v>
      </c>
      <c r="E65" s="129">
        <v>43.307771000000002</v>
      </c>
      <c r="F65" s="130" t="s">
        <v>348</v>
      </c>
      <c r="G65" s="83">
        <v>58</v>
      </c>
      <c r="L65" s="67"/>
      <c r="M65" s="67"/>
    </row>
    <row r="66" spans="1:13" ht="20.100000000000001" customHeight="1" x14ac:dyDescent="0.55000000000000004">
      <c r="A66" s="76">
        <v>59</v>
      </c>
      <c r="B66" s="125" t="s">
        <v>232</v>
      </c>
      <c r="C66" s="126">
        <v>6.5128729999999999</v>
      </c>
      <c r="D66" s="126">
        <v>13.388674</v>
      </c>
      <c r="E66" s="126">
        <v>42.955629999999999</v>
      </c>
      <c r="F66" s="127" t="s">
        <v>363</v>
      </c>
      <c r="G66" s="76">
        <v>59</v>
      </c>
      <c r="L66" s="67"/>
      <c r="M66" s="67"/>
    </row>
    <row r="67" spans="1:13" ht="20.100000000000001" customHeight="1" x14ac:dyDescent="0.55000000000000004">
      <c r="A67" s="83">
        <v>60</v>
      </c>
      <c r="B67" s="128" t="s">
        <v>26</v>
      </c>
      <c r="C67" s="129" t="s">
        <v>532</v>
      </c>
      <c r="D67" s="129">
        <v>19.905000000000001</v>
      </c>
      <c r="E67" s="129">
        <v>31.35406</v>
      </c>
      <c r="F67" s="130" t="s">
        <v>595</v>
      </c>
      <c r="G67" s="83">
        <v>60</v>
      </c>
      <c r="L67" s="67"/>
      <c r="M67" s="67"/>
    </row>
    <row r="68" spans="1:13" ht="20.100000000000001" customHeight="1" x14ac:dyDescent="0.55000000000000004">
      <c r="A68" s="76">
        <v>61</v>
      </c>
      <c r="B68" s="125" t="s">
        <v>225</v>
      </c>
      <c r="C68" s="126">
        <v>4.074395</v>
      </c>
      <c r="D68" s="126">
        <v>22.267147000000001</v>
      </c>
      <c r="E68" s="126">
        <v>27.747803000000001</v>
      </c>
      <c r="F68" s="127" t="s">
        <v>372</v>
      </c>
      <c r="G68" s="76">
        <v>61</v>
      </c>
      <c r="L68" s="67"/>
      <c r="M68" s="67"/>
    </row>
    <row r="69" spans="1:13" ht="20.100000000000001" customHeight="1" x14ac:dyDescent="0.55000000000000004">
      <c r="A69" s="83">
        <v>62</v>
      </c>
      <c r="B69" s="128" t="s">
        <v>230</v>
      </c>
      <c r="C69" s="129">
        <v>7.4202940000000002</v>
      </c>
      <c r="D69" s="129">
        <v>53.02131</v>
      </c>
      <c r="E69" s="129">
        <v>24.474830999999998</v>
      </c>
      <c r="F69" s="130" t="s">
        <v>371</v>
      </c>
      <c r="G69" s="83">
        <v>62</v>
      </c>
      <c r="L69" s="67"/>
      <c r="M69" s="67"/>
    </row>
    <row r="70" spans="1:13" ht="20.100000000000001" customHeight="1" x14ac:dyDescent="0.55000000000000004">
      <c r="A70" s="76">
        <v>63</v>
      </c>
      <c r="B70" s="125" t="s">
        <v>238</v>
      </c>
      <c r="C70" s="126">
        <v>9.4775329999999993</v>
      </c>
      <c r="D70" s="126">
        <v>28.857942000000001</v>
      </c>
      <c r="E70" s="126">
        <v>24.098230999999998</v>
      </c>
      <c r="F70" s="127" t="s">
        <v>351</v>
      </c>
      <c r="G70" s="76">
        <v>63</v>
      </c>
      <c r="L70" s="67"/>
      <c r="M70" s="67"/>
    </row>
    <row r="71" spans="1:13" ht="20.100000000000001" customHeight="1" x14ac:dyDescent="0.55000000000000004">
      <c r="A71" s="83">
        <v>64</v>
      </c>
      <c r="B71" s="128" t="s">
        <v>224</v>
      </c>
      <c r="C71" s="129">
        <v>1.590551</v>
      </c>
      <c r="D71" s="129">
        <v>8.2346059999999994</v>
      </c>
      <c r="E71" s="129">
        <v>18.852678000000001</v>
      </c>
      <c r="F71" s="130" t="s">
        <v>533</v>
      </c>
      <c r="G71" s="83">
        <v>64</v>
      </c>
      <c r="L71" s="67"/>
      <c r="M71" s="67"/>
    </row>
    <row r="72" spans="1:13" ht="20.100000000000001" customHeight="1" x14ac:dyDescent="0.55000000000000004">
      <c r="A72" s="76">
        <v>65</v>
      </c>
      <c r="B72" s="125" t="s">
        <v>208</v>
      </c>
      <c r="C72" s="126">
        <v>26.978832000000001</v>
      </c>
      <c r="D72" s="126">
        <v>24.130747</v>
      </c>
      <c r="E72" s="126">
        <v>18.035713000000001</v>
      </c>
      <c r="F72" s="127" t="s">
        <v>375</v>
      </c>
      <c r="G72" s="76">
        <v>65</v>
      </c>
      <c r="L72" s="67"/>
      <c r="M72" s="67"/>
    </row>
    <row r="73" spans="1:13" ht="20.100000000000001" customHeight="1" x14ac:dyDescent="0.55000000000000004">
      <c r="A73" s="83">
        <v>66</v>
      </c>
      <c r="B73" s="128" t="s">
        <v>220</v>
      </c>
      <c r="C73" s="129">
        <v>6.4226000000000005E-2</v>
      </c>
      <c r="D73" s="129">
        <v>0.24207600000000001</v>
      </c>
      <c r="E73" s="129">
        <v>17.481780000000001</v>
      </c>
      <c r="F73" s="130" t="s">
        <v>352</v>
      </c>
      <c r="G73" s="83">
        <v>66</v>
      </c>
      <c r="L73" s="67"/>
      <c r="M73" s="67"/>
    </row>
    <row r="74" spans="1:13" ht="20.100000000000001" customHeight="1" x14ac:dyDescent="0.55000000000000004">
      <c r="A74" s="76">
        <v>67</v>
      </c>
      <c r="B74" s="125" t="s">
        <v>209</v>
      </c>
      <c r="C74" s="126">
        <v>22.062639000000001</v>
      </c>
      <c r="D74" s="126">
        <v>34.912070999999997</v>
      </c>
      <c r="E74" s="126">
        <v>16.712772000000001</v>
      </c>
      <c r="F74" s="127" t="s">
        <v>356</v>
      </c>
      <c r="G74" s="76">
        <v>67</v>
      </c>
      <c r="L74" s="67"/>
      <c r="M74" s="67"/>
    </row>
    <row r="75" spans="1:13" ht="20.100000000000001" customHeight="1" x14ac:dyDescent="0.55000000000000004">
      <c r="A75" s="83">
        <v>68</v>
      </c>
      <c r="B75" s="128" t="s">
        <v>210</v>
      </c>
      <c r="C75" s="129">
        <v>18.342607999999998</v>
      </c>
      <c r="D75" s="129">
        <v>31.112874000000001</v>
      </c>
      <c r="E75" s="129">
        <v>16.212892</v>
      </c>
      <c r="F75" s="130" t="s">
        <v>345</v>
      </c>
      <c r="G75" s="83">
        <v>68</v>
      </c>
      <c r="L75" s="67"/>
      <c r="M75" s="67"/>
    </row>
    <row r="76" spans="1:13" ht="20.100000000000001" customHeight="1" x14ac:dyDescent="0.55000000000000004">
      <c r="A76" s="76">
        <v>69</v>
      </c>
      <c r="B76" s="125" t="s">
        <v>237</v>
      </c>
      <c r="C76" s="126">
        <v>6.9675649999999996</v>
      </c>
      <c r="D76" s="126">
        <v>44.093077999999998</v>
      </c>
      <c r="E76" s="126">
        <v>15.802522</v>
      </c>
      <c r="F76" s="127" t="s">
        <v>368</v>
      </c>
      <c r="G76" s="76">
        <v>69</v>
      </c>
      <c r="L76" s="67"/>
      <c r="M76" s="67"/>
    </row>
    <row r="77" spans="1:13" ht="20.100000000000001" customHeight="1" x14ac:dyDescent="0.55000000000000004">
      <c r="A77" s="83">
        <v>70</v>
      </c>
      <c r="B77" s="128" t="s">
        <v>231</v>
      </c>
      <c r="C77" s="129">
        <v>12.048132000000001</v>
      </c>
      <c r="D77" s="129">
        <v>12.237231</v>
      </c>
      <c r="E77" s="129">
        <v>15.334071</v>
      </c>
      <c r="F77" s="130" t="s">
        <v>349</v>
      </c>
      <c r="G77" s="83">
        <v>70</v>
      </c>
      <c r="L77" s="67"/>
      <c r="M77" s="67"/>
    </row>
    <row r="78" spans="1:13" ht="20.100000000000001" customHeight="1" x14ac:dyDescent="0.55000000000000004">
      <c r="A78" s="76">
        <v>71</v>
      </c>
      <c r="B78" s="125" t="s">
        <v>228</v>
      </c>
      <c r="C78" s="126">
        <v>25.770889</v>
      </c>
      <c r="D78" s="126">
        <v>19.375734000000001</v>
      </c>
      <c r="E78" s="126">
        <v>14.627226</v>
      </c>
      <c r="F78" s="127" t="s">
        <v>346</v>
      </c>
      <c r="G78" s="76">
        <v>71</v>
      </c>
      <c r="L78" s="67"/>
      <c r="M78" s="67"/>
    </row>
    <row r="79" spans="1:13" ht="20.100000000000001" customHeight="1" x14ac:dyDescent="0.55000000000000004">
      <c r="A79" s="83">
        <v>72</v>
      </c>
      <c r="B79" s="128" t="s">
        <v>233</v>
      </c>
      <c r="C79" s="129">
        <v>1.3206469999999999</v>
      </c>
      <c r="D79" s="129">
        <v>9.0950710000000008</v>
      </c>
      <c r="E79" s="129">
        <v>14.516683</v>
      </c>
      <c r="F79" s="130" t="s">
        <v>360</v>
      </c>
      <c r="G79" s="83">
        <v>72</v>
      </c>
      <c r="L79" s="67"/>
      <c r="M79" s="67"/>
    </row>
    <row r="80" spans="1:13" ht="20.100000000000001" customHeight="1" x14ac:dyDescent="0.55000000000000004">
      <c r="A80" s="76">
        <v>73</v>
      </c>
      <c r="B80" s="125" t="s">
        <v>249</v>
      </c>
      <c r="C80" s="126">
        <v>2.6492450000000001</v>
      </c>
      <c r="D80" s="126">
        <v>12.414709999999999</v>
      </c>
      <c r="E80" s="126">
        <v>13.964358000000001</v>
      </c>
      <c r="F80" s="127" t="s">
        <v>378</v>
      </c>
      <c r="G80" s="76">
        <v>73</v>
      </c>
      <c r="L80" s="67"/>
      <c r="M80" s="67"/>
    </row>
    <row r="81" spans="1:13" ht="20.100000000000001" customHeight="1" x14ac:dyDescent="0.55000000000000004">
      <c r="A81" s="83">
        <v>74</v>
      </c>
      <c r="B81" s="128" t="s">
        <v>227</v>
      </c>
      <c r="C81" s="129">
        <v>9.1428229999999999</v>
      </c>
      <c r="D81" s="129">
        <v>8.7218330000000002</v>
      </c>
      <c r="E81" s="129">
        <v>13.69763</v>
      </c>
      <c r="F81" s="130" t="s">
        <v>365</v>
      </c>
      <c r="G81" s="83">
        <v>74</v>
      </c>
      <c r="L81" s="67"/>
      <c r="M81" s="67"/>
    </row>
    <row r="82" spans="1:13" ht="20.100000000000001" customHeight="1" x14ac:dyDescent="0.55000000000000004">
      <c r="A82" s="76">
        <v>75</v>
      </c>
      <c r="B82" s="125" t="s">
        <v>255</v>
      </c>
      <c r="C82" s="126">
        <v>0.34878500000000001</v>
      </c>
      <c r="D82" s="126">
        <v>10.454533</v>
      </c>
      <c r="E82" s="126">
        <v>13.685233</v>
      </c>
      <c r="F82" s="127" t="s">
        <v>395</v>
      </c>
      <c r="G82" s="76">
        <v>75</v>
      </c>
      <c r="L82" s="67"/>
      <c r="M82" s="67"/>
    </row>
    <row r="83" spans="1:13" ht="20.100000000000001" customHeight="1" x14ac:dyDescent="0.55000000000000004">
      <c r="A83" s="83">
        <v>76</v>
      </c>
      <c r="B83" s="128" t="s">
        <v>213</v>
      </c>
      <c r="C83" s="129">
        <v>5.862768</v>
      </c>
      <c r="D83" s="129">
        <v>12.152241999999999</v>
      </c>
      <c r="E83" s="129">
        <v>13.133402999999999</v>
      </c>
      <c r="F83" s="130" t="s">
        <v>355</v>
      </c>
      <c r="G83" s="83">
        <v>76</v>
      </c>
      <c r="L83" s="67"/>
      <c r="M83" s="67"/>
    </row>
    <row r="84" spans="1:13" ht="20.100000000000001" customHeight="1" x14ac:dyDescent="0.55000000000000004">
      <c r="A84" s="76">
        <v>77</v>
      </c>
      <c r="B84" s="125" t="s">
        <v>265</v>
      </c>
      <c r="C84" s="126">
        <v>43.127006000000002</v>
      </c>
      <c r="D84" s="126">
        <v>14.634662000000001</v>
      </c>
      <c r="E84" s="126">
        <v>12.878712</v>
      </c>
      <c r="F84" s="127" t="s">
        <v>382</v>
      </c>
      <c r="G84" s="76">
        <v>77</v>
      </c>
      <c r="L84" s="67"/>
      <c r="M84" s="67"/>
    </row>
    <row r="85" spans="1:13" ht="20.100000000000001" customHeight="1" x14ac:dyDescent="0.55000000000000004">
      <c r="A85" s="83">
        <v>78</v>
      </c>
      <c r="B85" s="128" t="s">
        <v>263</v>
      </c>
      <c r="C85" s="129">
        <v>5.280888</v>
      </c>
      <c r="D85" s="129">
        <v>9.9170560000000005</v>
      </c>
      <c r="E85" s="129">
        <v>12.158397000000001</v>
      </c>
      <c r="F85" s="130" t="s">
        <v>369</v>
      </c>
      <c r="G85" s="83">
        <v>78</v>
      </c>
      <c r="L85" s="67"/>
      <c r="M85" s="67"/>
    </row>
    <row r="86" spans="1:13" ht="20.100000000000001" customHeight="1" x14ac:dyDescent="0.55000000000000004">
      <c r="A86" s="76">
        <v>79</v>
      </c>
      <c r="B86" s="125" t="s">
        <v>239</v>
      </c>
      <c r="C86" s="126">
        <v>7.7713900000000002</v>
      </c>
      <c r="D86" s="126">
        <v>12.075100000000001</v>
      </c>
      <c r="E86" s="126">
        <v>11.796461000000001</v>
      </c>
      <c r="F86" s="127" t="s">
        <v>380</v>
      </c>
      <c r="G86" s="76">
        <v>79</v>
      </c>
      <c r="L86" s="67"/>
      <c r="M86" s="67"/>
    </row>
    <row r="87" spans="1:13" ht="20.100000000000001" customHeight="1" x14ac:dyDescent="0.55000000000000004">
      <c r="A87" s="83">
        <v>80</v>
      </c>
      <c r="B87" s="128" t="s">
        <v>246</v>
      </c>
      <c r="C87" s="129">
        <v>9.965954</v>
      </c>
      <c r="D87" s="129">
        <v>15.432337</v>
      </c>
      <c r="E87" s="129">
        <v>10.297917999999999</v>
      </c>
      <c r="F87" s="130" t="s">
        <v>383</v>
      </c>
      <c r="G87" s="83">
        <v>80</v>
      </c>
      <c r="L87" s="67"/>
      <c r="M87" s="67"/>
    </row>
    <row r="88" spans="1:13" ht="20.100000000000001" customHeight="1" x14ac:dyDescent="0.55000000000000004">
      <c r="A88" s="76">
        <v>81</v>
      </c>
      <c r="B88" s="125" t="s">
        <v>261</v>
      </c>
      <c r="C88" s="126">
        <v>0.2092</v>
      </c>
      <c r="D88" s="126">
        <v>9.6895999999999996E-2</v>
      </c>
      <c r="E88" s="126">
        <v>9.6831029999999991</v>
      </c>
      <c r="F88" s="127" t="s">
        <v>397</v>
      </c>
      <c r="G88" s="76">
        <v>81</v>
      </c>
      <c r="L88" s="67"/>
      <c r="M88" s="67"/>
    </row>
    <row r="89" spans="1:13" ht="20.100000000000001" customHeight="1" x14ac:dyDescent="0.55000000000000004">
      <c r="A89" s="83">
        <v>82</v>
      </c>
      <c r="B89" s="128" t="s">
        <v>245</v>
      </c>
      <c r="C89" s="129">
        <v>0.65603599999999995</v>
      </c>
      <c r="D89" s="129">
        <v>11.222885</v>
      </c>
      <c r="E89" s="129">
        <v>9.6694429999999993</v>
      </c>
      <c r="F89" s="130" t="s">
        <v>399</v>
      </c>
      <c r="G89" s="83">
        <v>82</v>
      </c>
      <c r="L89" s="67"/>
      <c r="M89" s="67"/>
    </row>
    <row r="90" spans="1:13" ht="20.100000000000001" customHeight="1" x14ac:dyDescent="0.55000000000000004">
      <c r="A90" s="76">
        <v>83</v>
      </c>
      <c r="B90" s="125" t="s">
        <v>244</v>
      </c>
      <c r="C90" s="126">
        <v>4.7038760000000002</v>
      </c>
      <c r="D90" s="126">
        <v>10.588683</v>
      </c>
      <c r="E90" s="126">
        <v>8.0596840000000007</v>
      </c>
      <c r="F90" s="127" t="s">
        <v>370</v>
      </c>
      <c r="G90" s="76">
        <v>83</v>
      </c>
      <c r="L90" s="67"/>
      <c r="M90" s="67"/>
    </row>
    <row r="91" spans="1:13" ht="20.100000000000001" customHeight="1" x14ac:dyDescent="0.55000000000000004">
      <c r="A91" s="83">
        <v>84</v>
      </c>
      <c r="B91" s="128" t="s">
        <v>285</v>
      </c>
      <c r="C91" s="129">
        <v>4.9559610000000003</v>
      </c>
      <c r="D91" s="129">
        <v>1.696091</v>
      </c>
      <c r="E91" s="129">
        <v>7.1971999999999996</v>
      </c>
      <c r="F91" s="130" t="s">
        <v>411</v>
      </c>
      <c r="G91" s="83">
        <v>84</v>
      </c>
      <c r="L91" s="67"/>
      <c r="M91" s="67"/>
    </row>
    <row r="92" spans="1:13" ht="20.100000000000001" customHeight="1" x14ac:dyDescent="0.55000000000000004">
      <c r="A92" s="76">
        <v>85</v>
      </c>
      <c r="B92" s="125" t="s">
        <v>242</v>
      </c>
      <c r="C92" s="126">
        <v>4.6699999999999997E-3</v>
      </c>
      <c r="D92" s="126">
        <v>1.011703</v>
      </c>
      <c r="E92" s="126">
        <v>6.6848359999999998</v>
      </c>
      <c r="F92" s="127" t="s">
        <v>381</v>
      </c>
      <c r="G92" s="76">
        <v>85</v>
      </c>
      <c r="L92" s="67"/>
      <c r="M92" s="67"/>
    </row>
    <row r="93" spans="1:13" ht="20.100000000000001" customHeight="1" x14ac:dyDescent="0.55000000000000004">
      <c r="A93" s="83">
        <v>86</v>
      </c>
      <c r="B93" s="128" t="s">
        <v>269</v>
      </c>
      <c r="C93" s="129">
        <v>0.64691799999999999</v>
      </c>
      <c r="D93" s="129">
        <v>3.5524260000000001</v>
      </c>
      <c r="E93" s="129">
        <v>6.2218109999999998</v>
      </c>
      <c r="F93" s="130" t="s">
        <v>410</v>
      </c>
      <c r="G93" s="83">
        <v>86</v>
      </c>
      <c r="L93" s="67"/>
      <c r="M93" s="67"/>
    </row>
    <row r="94" spans="1:13" ht="20.100000000000001" customHeight="1" x14ac:dyDescent="0.55000000000000004">
      <c r="A94" s="76">
        <v>87</v>
      </c>
      <c r="B94" s="125" t="s">
        <v>229</v>
      </c>
      <c r="C94" s="126">
        <v>5.3831329999999999</v>
      </c>
      <c r="D94" s="126">
        <v>4.5998380000000001</v>
      </c>
      <c r="E94" s="126">
        <v>6.2037979999999999</v>
      </c>
      <c r="F94" s="127" t="s">
        <v>376</v>
      </c>
      <c r="G94" s="76">
        <v>87</v>
      </c>
      <c r="L94" s="67"/>
      <c r="M94" s="67"/>
    </row>
    <row r="95" spans="1:13" ht="20.100000000000001" customHeight="1" x14ac:dyDescent="0.55000000000000004">
      <c r="A95" s="83">
        <v>88</v>
      </c>
      <c r="B95" s="128" t="s">
        <v>248</v>
      </c>
      <c r="C95" s="129">
        <v>1.1485620000000001</v>
      </c>
      <c r="D95" s="129">
        <v>16.143681000000001</v>
      </c>
      <c r="E95" s="129">
        <v>6.04481</v>
      </c>
      <c r="F95" s="130" t="s">
        <v>364</v>
      </c>
      <c r="G95" s="83">
        <v>88</v>
      </c>
      <c r="L95" s="67"/>
      <c r="M95" s="67"/>
    </row>
    <row r="96" spans="1:13" ht="20.100000000000001" customHeight="1" x14ac:dyDescent="0.55000000000000004">
      <c r="A96" s="76">
        <v>89</v>
      </c>
      <c r="B96" s="125" t="s">
        <v>274</v>
      </c>
      <c r="C96" s="126">
        <v>7.5177999999999995E-2</v>
      </c>
      <c r="D96" s="126">
        <v>2.8898929999999998</v>
      </c>
      <c r="E96" s="126">
        <v>5.9633260000000003</v>
      </c>
      <c r="F96" s="127" t="s">
        <v>422</v>
      </c>
      <c r="G96" s="76">
        <v>89</v>
      </c>
      <c r="L96" s="67"/>
      <c r="M96" s="67"/>
    </row>
    <row r="97" spans="1:13" ht="20.100000000000001" customHeight="1" x14ac:dyDescent="0.55000000000000004">
      <c r="A97" s="83">
        <v>90</v>
      </c>
      <c r="B97" s="128" t="s">
        <v>270</v>
      </c>
      <c r="C97" s="129">
        <v>2.2417379999999998</v>
      </c>
      <c r="D97" s="129">
        <v>8.6847340000000006</v>
      </c>
      <c r="E97" s="129">
        <v>5.8507800000000003</v>
      </c>
      <c r="F97" s="130" t="s">
        <v>403</v>
      </c>
      <c r="G97" s="83">
        <v>90</v>
      </c>
      <c r="L97" s="67"/>
      <c r="M97" s="67"/>
    </row>
    <row r="98" spans="1:13" ht="20.100000000000001" customHeight="1" x14ac:dyDescent="0.55000000000000004">
      <c r="A98" s="76">
        <v>91</v>
      </c>
      <c r="B98" s="125" t="s">
        <v>292</v>
      </c>
      <c r="C98" s="126">
        <v>1.085089</v>
      </c>
      <c r="D98" s="126">
        <v>3.8954879999999998</v>
      </c>
      <c r="E98" s="126">
        <v>5.439044</v>
      </c>
      <c r="F98" s="127" t="s">
        <v>398</v>
      </c>
      <c r="G98" s="76">
        <v>91</v>
      </c>
      <c r="L98" s="67"/>
      <c r="M98" s="67"/>
    </row>
    <row r="99" spans="1:13" ht="20.100000000000001" customHeight="1" x14ac:dyDescent="0.55000000000000004">
      <c r="A99" s="83">
        <v>92</v>
      </c>
      <c r="B99" s="128" t="s">
        <v>234</v>
      </c>
      <c r="C99" s="129">
        <v>1.0302039999999999</v>
      </c>
      <c r="D99" s="129">
        <v>3.3216190000000001</v>
      </c>
      <c r="E99" s="129">
        <v>4.7243170000000001</v>
      </c>
      <c r="F99" s="130" t="s">
        <v>367</v>
      </c>
      <c r="G99" s="83">
        <v>92</v>
      </c>
      <c r="L99" s="67"/>
      <c r="M99" s="67"/>
    </row>
    <row r="100" spans="1:13" ht="20.100000000000001" customHeight="1" x14ac:dyDescent="0.55000000000000004">
      <c r="A100" s="76">
        <v>93</v>
      </c>
      <c r="B100" s="125" t="s">
        <v>252</v>
      </c>
      <c r="C100" s="126">
        <v>1.8491850000000001</v>
      </c>
      <c r="D100" s="126">
        <v>1.5303089999999999</v>
      </c>
      <c r="E100" s="126">
        <v>3.9916170000000002</v>
      </c>
      <c r="F100" s="127" t="s">
        <v>408</v>
      </c>
      <c r="G100" s="76">
        <v>93</v>
      </c>
      <c r="L100" s="67"/>
      <c r="M100" s="67"/>
    </row>
    <row r="101" spans="1:13" ht="20.100000000000001" customHeight="1" x14ac:dyDescent="0.55000000000000004">
      <c r="A101" s="83">
        <v>94</v>
      </c>
      <c r="B101" s="128" t="s">
        <v>551</v>
      </c>
      <c r="C101" s="129">
        <v>7.4171639999999996</v>
      </c>
      <c r="D101" s="129">
        <v>6.9599200000000003</v>
      </c>
      <c r="E101" s="129">
        <v>3.90055</v>
      </c>
      <c r="F101" s="130" t="s">
        <v>552</v>
      </c>
      <c r="G101" s="83">
        <v>94</v>
      </c>
      <c r="L101" s="67"/>
      <c r="M101" s="67"/>
    </row>
    <row r="102" spans="1:13" ht="20.100000000000001" customHeight="1" x14ac:dyDescent="0.55000000000000004">
      <c r="A102" s="76">
        <v>95</v>
      </c>
      <c r="B102" s="125" t="s">
        <v>214</v>
      </c>
      <c r="C102" s="126">
        <v>0.39059199999999999</v>
      </c>
      <c r="D102" s="126">
        <v>7.3632179999999998</v>
      </c>
      <c r="E102" s="126">
        <v>3.511711</v>
      </c>
      <c r="F102" s="127" t="s">
        <v>386</v>
      </c>
      <c r="G102" s="76">
        <v>95</v>
      </c>
      <c r="L102" s="67"/>
      <c r="M102" s="67"/>
    </row>
    <row r="103" spans="1:13" ht="20.100000000000001" customHeight="1" x14ac:dyDescent="0.55000000000000004">
      <c r="A103" s="83">
        <v>96</v>
      </c>
      <c r="B103" s="128" t="s">
        <v>236</v>
      </c>
      <c r="C103" s="129">
        <v>46.468457000000001</v>
      </c>
      <c r="D103" s="129">
        <v>4.6702180000000002</v>
      </c>
      <c r="E103" s="129">
        <v>3.389132</v>
      </c>
      <c r="F103" s="130" t="s">
        <v>388</v>
      </c>
      <c r="G103" s="83">
        <v>96</v>
      </c>
      <c r="L103" s="67"/>
      <c r="M103" s="67"/>
    </row>
    <row r="104" spans="1:13" ht="20.100000000000001" customHeight="1" x14ac:dyDescent="0.55000000000000004">
      <c r="A104" s="76">
        <v>97</v>
      </c>
      <c r="B104" s="125" t="s">
        <v>251</v>
      </c>
      <c r="C104" s="126">
        <v>2.4417849999999999</v>
      </c>
      <c r="D104" s="126">
        <v>5.3108139999999997</v>
      </c>
      <c r="E104" s="126">
        <v>3.2503959999999998</v>
      </c>
      <c r="F104" s="127" t="s">
        <v>406</v>
      </c>
      <c r="G104" s="76">
        <v>97</v>
      </c>
      <c r="L104" s="67"/>
      <c r="M104" s="67"/>
    </row>
    <row r="105" spans="1:13" ht="20.100000000000001" customHeight="1" x14ac:dyDescent="0.55000000000000004">
      <c r="A105" s="83">
        <v>98</v>
      </c>
      <c r="B105" s="128" t="s">
        <v>553</v>
      </c>
      <c r="C105" s="129">
        <v>0.732325</v>
      </c>
      <c r="D105" s="129">
        <v>0.76265300000000003</v>
      </c>
      <c r="E105" s="129">
        <v>3.2116609999999999</v>
      </c>
      <c r="F105" s="130" t="s">
        <v>554</v>
      </c>
      <c r="G105" s="83">
        <v>98</v>
      </c>
      <c r="L105" s="67"/>
      <c r="M105" s="67"/>
    </row>
    <row r="106" spans="1:13" ht="20.100000000000001" customHeight="1" x14ac:dyDescent="0.55000000000000004">
      <c r="A106" s="76">
        <v>99</v>
      </c>
      <c r="B106" s="125" t="s">
        <v>254</v>
      </c>
      <c r="C106" s="126">
        <v>1.1910069999999999</v>
      </c>
      <c r="D106" s="126">
        <v>3.7633079999999999</v>
      </c>
      <c r="E106" s="126">
        <v>3.197581</v>
      </c>
      <c r="F106" s="127" t="s">
        <v>384</v>
      </c>
      <c r="G106" s="76">
        <v>99</v>
      </c>
      <c r="L106" s="67"/>
      <c r="M106" s="67"/>
    </row>
    <row r="107" spans="1:13" ht="20.100000000000001" customHeight="1" x14ac:dyDescent="0.55000000000000004">
      <c r="A107" s="83">
        <v>100</v>
      </c>
      <c r="B107" s="128" t="s">
        <v>262</v>
      </c>
      <c r="C107" s="129">
        <v>45.403320000000001</v>
      </c>
      <c r="D107" s="129">
        <v>7.0656239999999997</v>
      </c>
      <c r="E107" s="129">
        <v>2.7680989999999999</v>
      </c>
      <c r="F107" s="130" t="s">
        <v>409</v>
      </c>
      <c r="G107" s="83">
        <v>100</v>
      </c>
      <c r="L107" s="67"/>
      <c r="M107" s="67"/>
    </row>
    <row r="108" spans="1:13" ht="20.100000000000001" customHeight="1" x14ac:dyDescent="0.55000000000000004">
      <c r="A108" s="76">
        <v>101</v>
      </c>
      <c r="B108" s="125" t="s">
        <v>256</v>
      </c>
      <c r="C108" s="126">
        <v>2.265822</v>
      </c>
      <c r="D108" s="126">
        <v>1.935478</v>
      </c>
      <c r="E108" s="126">
        <v>2.5223779999999998</v>
      </c>
      <c r="F108" s="127" t="s">
        <v>393</v>
      </c>
      <c r="G108" s="76">
        <v>101</v>
      </c>
      <c r="L108" s="67"/>
      <c r="M108" s="67"/>
    </row>
    <row r="109" spans="1:13" ht="20.100000000000001" customHeight="1" x14ac:dyDescent="0.55000000000000004">
      <c r="A109" s="83">
        <v>102</v>
      </c>
      <c r="B109" s="128" t="s">
        <v>541</v>
      </c>
      <c r="C109" s="129">
        <v>5.3799999999999996E-4</v>
      </c>
      <c r="D109" s="129">
        <v>1.9662390000000001</v>
      </c>
      <c r="E109" s="129">
        <v>2.366025</v>
      </c>
      <c r="F109" s="130" t="s">
        <v>542</v>
      </c>
      <c r="G109" s="83">
        <v>102</v>
      </c>
      <c r="L109" s="67"/>
      <c r="M109" s="67"/>
    </row>
    <row r="110" spans="1:13" ht="20.100000000000001" customHeight="1" x14ac:dyDescent="0.55000000000000004">
      <c r="A110" s="76">
        <v>103</v>
      </c>
      <c r="B110" s="125" t="s">
        <v>268</v>
      </c>
      <c r="C110" s="126">
        <v>0.78279299999999996</v>
      </c>
      <c r="D110" s="126">
        <v>1.3531169999999999</v>
      </c>
      <c r="E110" s="126">
        <v>2.2948490000000001</v>
      </c>
      <c r="F110" s="127" t="s">
        <v>418</v>
      </c>
      <c r="G110" s="76">
        <v>103</v>
      </c>
      <c r="L110" s="67"/>
      <c r="M110" s="67"/>
    </row>
    <row r="111" spans="1:13" ht="20.100000000000001" customHeight="1" x14ac:dyDescent="0.55000000000000004">
      <c r="A111" s="83">
        <v>104</v>
      </c>
      <c r="B111" s="128" t="s">
        <v>264</v>
      </c>
      <c r="C111" s="129">
        <v>1.1830909999999999</v>
      </c>
      <c r="D111" s="129">
        <v>0.938253</v>
      </c>
      <c r="E111" s="129">
        <v>2.2536520000000002</v>
      </c>
      <c r="F111" s="130" t="s">
        <v>362</v>
      </c>
      <c r="G111" s="83">
        <v>104</v>
      </c>
      <c r="L111" s="67"/>
      <c r="M111" s="67"/>
    </row>
    <row r="112" spans="1:13" ht="20.100000000000001" customHeight="1" x14ac:dyDescent="0.55000000000000004">
      <c r="A112" s="76">
        <v>105</v>
      </c>
      <c r="B112" s="125" t="s">
        <v>247</v>
      </c>
      <c r="C112" s="126">
        <v>2.327207</v>
      </c>
      <c r="D112" s="126">
        <v>21.835785999999999</v>
      </c>
      <c r="E112" s="126">
        <v>2.1604410000000001</v>
      </c>
      <c r="F112" s="127" t="s">
        <v>394</v>
      </c>
      <c r="G112" s="76">
        <v>105</v>
      </c>
      <c r="L112" s="67"/>
      <c r="M112" s="67"/>
    </row>
    <row r="113" spans="1:13" ht="20.100000000000001" customHeight="1" x14ac:dyDescent="0.55000000000000004">
      <c r="A113" s="83">
        <v>106</v>
      </c>
      <c r="B113" s="128" t="s">
        <v>567</v>
      </c>
      <c r="C113" s="129">
        <v>8.7471999999999994E-2</v>
      </c>
      <c r="D113" s="129">
        <v>0.84051200000000004</v>
      </c>
      <c r="E113" s="129">
        <v>2.0314179999999999</v>
      </c>
      <c r="F113" s="130" t="s">
        <v>568</v>
      </c>
      <c r="G113" s="83">
        <v>106</v>
      </c>
      <c r="L113" s="67"/>
      <c r="M113" s="67"/>
    </row>
    <row r="114" spans="1:13" ht="20.100000000000001" customHeight="1" x14ac:dyDescent="0.55000000000000004">
      <c r="A114" s="76">
        <v>107</v>
      </c>
      <c r="B114" s="125" t="s">
        <v>257</v>
      </c>
      <c r="C114" s="126">
        <v>6.5254999999999994E-2</v>
      </c>
      <c r="D114" s="126">
        <v>1.122582</v>
      </c>
      <c r="E114" s="126">
        <v>1.660507</v>
      </c>
      <c r="F114" s="127" t="s">
        <v>387</v>
      </c>
      <c r="G114" s="76">
        <v>107</v>
      </c>
      <c r="L114" s="67"/>
      <c r="M114" s="67"/>
    </row>
    <row r="115" spans="1:13" ht="20.100000000000001" customHeight="1" x14ac:dyDescent="0.55000000000000004">
      <c r="A115" s="83">
        <v>108</v>
      </c>
      <c r="B115" s="128" t="s">
        <v>259</v>
      </c>
      <c r="C115" s="129">
        <v>0.695492</v>
      </c>
      <c r="D115" s="129">
        <v>0.70560199999999995</v>
      </c>
      <c r="E115" s="129">
        <v>1.620994</v>
      </c>
      <c r="F115" s="130" t="s">
        <v>407</v>
      </c>
      <c r="G115" s="83">
        <v>108</v>
      </c>
      <c r="L115" s="67"/>
      <c r="M115" s="67"/>
    </row>
    <row r="116" spans="1:13" ht="20.100000000000001" customHeight="1" x14ac:dyDescent="0.55000000000000004">
      <c r="A116" s="76">
        <v>109</v>
      </c>
      <c r="B116" s="125" t="s">
        <v>571</v>
      </c>
      <c r="C116" s="126">
        <v>1.3513500000000001</v>
      </c>
      <c r="D116" s="126">
        <v>1.2184870000000001</v>
      </c>
      <c r="E116" s="126">
        <v>1.5777289999999999</v>
      </c>
      <c r="F116" s="127" t="s">
        <v>572</v>
      </c>
      <c r="G116" s="76">
        <v>109</v>
      </c>
      <c r="L116" s="67"/>
      <c r="M116" s="67"/>
    </row>
    <row r="117" spans="1:13" ht="20.100000000000001" customHeight="1" x14ac:dyDescent="0.55000000000000004">
      <c r="A117" s="83">
        <v>110</v>
      </c>
      <c r="B117" s="128" t="s">
        <v>277</v>
      </c>
      <c r="C117" s="129">
        <v>0.20819599999999999</v>
      </c>
      <c r="D117" s="129">
        <v>0.44749800000000001</v>
      </c>
      <c r="E117" s="129">
        <v>1.5286500000000001</v>
      </c>
      <c r="F117" s="130" t="s">
        <v>396</v>
      </c>
      <c r="G117" s="83">
        <v>110</v>
      </c>
      <c r="L117" s="67"/>
      <c r="M117" s="67"/>
    </row>
    <row r="118" spans="1:13" ht="20.100000000000001" customHeight="1" x14ac:dyDescent="0.55000000000000004">
      <c r="A118" s="76">
        <v>111</v>
      </c>
      <c r="B118" s="125" t="s">
        <v>549</v>
      </c>
      <c r="C118" s="126" t="s">
        <v>532</v>
      </c>
      <c r="D118" s="126">
        <v>1.838446</v>
      </c>
      <c r="E118" s="126">
        <v>1.421306</v>
      </c>
      <c r="F118" s="127" t="s">
        <v>550</v>
      </c>
      <c r="G118" s="76">
        <v>111</v>
      </c>
      <c r="L118" s="67"/>
      <c r="M118" s="67"/>
    </row>
    <row r="119" spans="1:13" ht="20.100000000000001" customHeight="1" x14ac:dyDescent="0.55000000000000004">
      <c r="A119" s="83">
        <v>112</v>
      </c>
      <c r="B119" s="128" t="s">
        <v>537</v>
      </c>
      <c r="C119" s="129">
        <v>0.16536600000000001</v>
      </c>
      <c r="D119" s="129">
        <v>246.10962900000001</v>
      </c>
      <c r="E119" s="129">
        <v>1.418895</v>
      </c>
      <c r="F119" s="130" t="s">
        <v>538</v>
      </c>
      <c r="G119" s="83">
        <v>112</v>
      </c>
      <c r="L119" s="67"/>
      <c r="M119" s="67"/>
    </row>
    <row r="120" spans="1:13" ht="20.100000000000001" customHeight="1" x14ac:dyDescent="0.55000000000000004">
      <c r="A120" s="76">
        <v>113</v>
      </c>
      <c r="B120" s="125" t="s">
        <v>539</v>
      </c>
      <c r="C120" s="126">
        <v>0.52081599999999995</v>
      </c>
      <c r="D120" s="126">
        <v>0.76540200000000003</v>
      </c>
      <c r="E120" s="126">
        <v>1.3964799999999999</v>
      </c>
      <c r="F120" s="127" t="s">
        <v>540</v>
      </c>
      <c r="G120" s="76">
        <v>113</v>
      </c>
      <c r="L120" s="67"/>
      <c r="M120" s="67"/>
    </row>
    <row r="121" spans="1:13" ht="20.100000000000001" customHeight="1" x14ac:dyDescent="0.55000000000000004">
      <c r="A121" s="83">
        <v>114</v>
      </c>
      <c r="B121" s="128" t="s">
        <v>253</v>
      </c>
      <c r="C121" s="129">
        <v>1.735433</v>
      </c>
      <c r="D121" s="129">
        <v>2.2867700000000002</v>
      </c>
      <c r="E121" s="129">
        <v>1.3237840000000001</v>
      </c>
      <c r="F121" s="130" t="s">
        <v>385</v>
      </c>
      <c r="G121" s="83">
        <v>114</v>
      </c>
      <c r="L121" s="67"/>
      <c r="M121" s="67"/>
    </row>
    <row r="122" spans="1:13" ht="20.100000000000001" customHeight="1" x14ac:dyDescent="0.55000000000000004">
      <c r="A122" s="76">
        <v>115</v>
      </c>
      <c r="B122" s="125" t="s">
        <v>272</v>
      </c>
      <c r="C122" s="126">
        <v>132.75201799999999</v>
      </c>
      <c r="D122" s="126">
        <v>0.97695100000000001</v>
      </c>
      <c r="E122" s="126">
        <v>1.315984</v>
      </c>
      <c r="F122" s="127" t="s">
        <v>404</v>
      </c>
      <c r="G122" s="76">
        <v>115</v>
      </c>
      <c r="L122" s="67"/>
      <c r="M122" s="67"/>
    </row>
    <row r="123" spans="1:13" ht="20.100000000000001" customHeight="1" x14ac:dyDescent="0.55000000000000004">
      <c r="A123" s="83">
        <v>116</v>
      </c>
      <c r="B123" s="128" t="s">
        <v>293</v>
      </c>
      <c r="C123" s="129">
        <v>0.41095199999999998</v>
      </c>
      <c r="D123" s="129">
        <v>1.079666</v>
      </c>
      <c r="E123" s="129">
        <v>1.202369</v>
      </c>
      <c r="F123" s="130" t="s">
        <v>391</v>
      </c>
      <c r="G123" s="83">
        <v>116</v>
      </c>
      <c r="L123" s="67"/>
      <c r="M123" s="67"/>
    </row>
    <row r="124" spans="1:13" ht="20.100000000000001" customHeight="1" x14ac:dyDescent="0.55000000000000004">
      <c r="A124" s="76">
        <v>117</v>
      </c>
      <c r="B124" s="125" t="s">
        <v>426</v>
      </c>
      <c r="C124" s="126">
        <v>1.359137</v>
      </c>
      <c r="D124" s="126">
        <v>2.5623819999999999</v>
      </c>
      <c r="E124" s="126">
        <v>1.1720790000000001</v>
      </c>
      <c r="F124" s="127" t="s">
        <v>427</v>
      </c>
      <c r="G124" s="76">
        <v>117</v>
      </c>
      <c r="L124" s="67"/>
      <c r="M124" s="67"/>
    </row>
    <row r="125" spans="1:13" ht="20.100000000000001" customHeight="1" x14ac:dyDescent="0.55000000000000004">
      <c r="A125" s="83">
        <v>118</v>
      </c>
      <c r="B125" s="128" t="s">
        <v>250</v>
      </c>
      <c r="C125" s="129">
        <v>0.27413999999999999</v>
      </c>
      <c r="D125" s="129">
        <v>0.50179700000000005</v>
      </c>
      <c r="E125" s="129">
        <v>1.126984</v>
      </c>
      <c r="F125" s="130" t="s">
        <v>419</v>
      </c>
      <c r="G125" s="83">
        <v>118</v>
      </c>
      <c r="L125" s="67"/>
      <c r="M125" s="67"/>
    </row>
    <row r="126" spans="1:13" ht="20.100000000000001" customHeight="1" x14ac:dyDescent="0.55000000000000004">
      <c r="A126" s="76">
        <v>119</v>
      </c>
      <c r="B126" s="125" t="s">
        <v>628</v>
      </c>
      <c r="C126" s="126">
        <v>0.89837999999999996</v>
      </c>
      <c r="D126" s="126" t="s">
        <v>532</v>
      </c>
      <c r="E126" s="126">
        <v>1.040435</v>
      </c>
      <c r="F126" s="127" t="s">
        <v>629</v>
      </c>
      <c r="G126" s="76">
        <v>119</v>
      </c>
      <c r="L126" s="67"/>
      <c r="M126" s="67"/>
    </row>
    <row r="127" spans="1:13" ht="20.100000000000001" customHeight="1" x14ac:dyDescent="0.55000000000000004">
      <c r="A127" s="83">
        <v>120</v>
      </c>
      <c r="B127" s="128" t="s">
        <v>241</v>
      </c>
      <c r="C127" s="129">
        <v>2.6203850000000002</v>
      </c>
      <c r="D127" s="129">
        <v>0.33104099999999997</v>
      </c>
      <c r="E127" s="129">
        <v>0.95640499999999995</v>
      </c>
      <c r="F127" s="130" t="s">
        <v>373</v>
      </c>
      <c r="G127" s="83">
        <v>120</v>
      </c>
      <c r="L127" s="67"/>
      <c r="M127" s="67"/>
    </row>
    <row r="128" spans="1:13" ht="20.100000000000001" customHeight="1" x14ac:dyDescent="0.55000000000000004">
      <c r="A128" s="76">
        <v>121</v>
      </c>
      <c r="B128" s="125" t="s">
        <v>271</v>
      </c>
      <c r="C128" s="126">
        <v>2.2988710000000001</v>
      </c>
      <c r="D128" s="126">
        <v>1.2359929999999999</v>
      </c>
      <c r="E128" s="126">
        <v>0.93277900000000002</v>
      </c>
      <c r="F128" s="127" t="s">
        <v>405</v>
      </c>
      <c r="G128" s="76">
        <v>121</v>
      </c>
      <c r="L128" s="67"/>
      <c r="M128" s="67"/>
    </row>
    <row r="129" spans="1:13" ht="20.100000000000001" customHeight="1" x14ac:dyDescent="0.55000000000000004">
      <c r="A129" s="83">
        <v>122</v>
      </c>
      <c r="B129" s="128" t="s">
        <v>267</v>
      </c>
      <c r="C129" s="129">
        <v>0.47926299999999999</v>
      </c>
      <c r="D129" s="129">
        <v>0.43021100000000001</v>
      </c>
      <c r="E129" s="129">
        <v>0.87738000000000005</v>
      </c>
      <c r="F129" s="130" t="s">
        <v>414</v>
      </c>
      <c r="G129" s="83">
        <v>122</v>
      </c>
      <c r="L129" s="67"/>
      <c r="M129" s="67"/>
    </row>
    <row r="130" spans="1:13" ht="20.100000000000001" customHeight="1" x14ac:dyDescent="0.55000000000000004">
      <c r="A130" s="76">
        <v>123</v>
      </c>
      <c r="B130" s="125" t="s">
        <v>565</v>
      </c>
      <c r="C130" s="126">
        <v>3.1088480000000001</v>
      </c>
      <c r="D130" s="126">
        <v>5.7724140000000004</v>
      </c>
      <c r="E130" s="126">
        <v>0.70863299999999996</v>
      </c>
      <c r="F130" s="127" t="s">
        <v>566</v>
      </c>
      <c r="G130" s="76">
        <v>123</v>
      </c>
      <c r="L130" s="67"/>
      <c r="M130" s="67"/>
    </row>
    <row r="131" spans="1:13" ht="20.100000000000001" customHeight="1" x14ac:dyDescent="0.55000000000000004">
      <c r="A131" s="83">
        <v>124</v>
      </c>
      <c r="B131" s="128" t="s">
        <v>260</v>
      </c>
      <c r="C131" s="129">
        <v>0.77366800000000002</v>
      </c>
      <c r="D131" s="129">
        <v>10.091248</v>
      </c>
      <c r="E131" s="129">
        <v>0.62421599999999999</v>
      </c>
      <c r="F131" s="130" t="s">
        <v>390</v>
      </c>
      <c r="G131" s="83">
        <v>124</v>
      </c>
      <c r="L131" s="67"/>
      <c r="M131" s="67"/>
    </row>
    <row r="132" spans="1:13" ht="20.100000000000001" customHeight="1" x14ac:dyDescent="0.55000000000000004">
      <c r="A132" s="76">
        <v>125</v>
      </c>
      <c r="B132" s="125" t="s">
        <v>630</v>
      </c>
      <c r="C132" s="126" t="s">
        <v>532</v>
      </c>
      <c r="D132" s="126">
        <v>3.0300000000000001E-3</v>
      </c>
      <c r="E132" s="126">
        <v>0.51568000000000003</v>
      </c>
      <c r="F132" s="127" t="s">
        <v>631</v>
      </c>
      <c r="G132" s="76">
        <v>125</v>
      </c>
      <c r="L132" s="67"/>
      <c r="M132" s="67"/>
    </row>
    <row r="133" spans="1:13" ht="20.100000000000001" customHeight="1" x14ac:dyDescent="0.55000000000000004">
      <c r="A133" s="83">
        <v>126</v>
      </c>
      <c r="B133" s="128" t="s">
        <v>609</v>
      </c>
      <c r="C133" s="129">
        <v>0.34445100000000001</v>
      </c>
      <c r="D133" s="129">
        <v>0.72437700000000005</v>
      </c>
      <c r="E133" s="129">
        <v>0.457038</v>
      </c>
      <c r="F133" s="130" t="s">
        <v>610</v>
      </c>
      <c r="G133" s="83">
        <v>126</v>
      </c>
      <c r="L133" s="67"/>
      <c r="M133" s="67"/>
    </row>
    <row r="134" spans="1:13" ht="20.100000000000001" customHeight="1" x14ac:dyDescent="0.55000000000000004">
      <c r="A134" s="76">
        <v>127</v>
      </c>
      <c r="B134" s="125" t="s">
        <v>591</v>
      </c>
      <c r="C134" s="126">
        <v>1.1783859999999999</v>
      </c>
      <c r="D134" s="126">
        <v>0.18412600000000001</v>
      </c>
      <c r="E134" s="126">
        <v>0.43854700000000002</v>
      </c>
      <c r="F134" s="127" t="s">
        <v>592</v>
      </c>
      <c r="G134" s="76">
        <v>127</v>
      </c>
      <c r="L134" s="67"/>
      <c r="M134" s="67"/>
    </row>
    <row r="135" spans="1:13" ht="20.100000000000001" customHeight="1" x14ac:dyDescent="0.55000000000000004">
      <c r="A135" s="83">
        <v>128</v>
      </c>
      <c r="B135" s="128" t="s">
        <v>266</v>
      </c>
      <c r="C135" s="129" t="s">
        <v>532</v>
      </c>
      <c r="D135" s="129">
        <v>0.223187</v>
      </c>
      <c r="E135" s="129">
        <v>0.37114900000000001</v>
      </c>
      <c r="F135" s="130" t="s">
        <v>401</v>
      </c>
      <c r="G135" s="83">
        <v>128</v>
      </c>
      <c r="L135" s="67"/>
      <c r="M135" s="67"/>
    </row>
    <row r="136" spans="1:13" ht="20.100000000000001" customHeight="1" x14ac:dyDescent="0.55000000000000004">
      <c r="A136" s="76">
        <v>129</v>
      </c>
      <c r="B136" s="125" t="s">
        <v>543</v>
      </c>
      <c r="C136" s="126" t="s">
        <v>532</v>
      </c>
      <c r="D136" s="126">
        <v>0.448299</v>
      </c>
      <c r="E136" s="126">
        <v>0.35052299999999997</v>
      </c>
      <c r="F136" s="127" t="s">
        <v>544</v>
      </c>
      <c r="G136" s="76">
        <v>129</v>
      </c>
      <c r="L136" s="67"/>
      <c r="M136" s="67"/>
    </row>
    <row r="137" spans="1:13" ht="20.100000000000001" customHeight="1" x14ac:dyDescent="0.55000000000000004">
      <c r="A137" s="83">
        <v>130</v>
      </c>
      <c r="B137" s="128" t="s">
        <v>593</v>
      </c>
      <c r="C137" s="129">
        <v>0.15281900000000001</v>
      </c>
      <c r="D137" s="129">
        <v>0.118019</v>
      </c>
      <c r="E137" s="129">
        <v>0.34417199999999998</v>
      </c>
      <c r="F137" s="130" t="s">
        <v>594</v>
      </c>
      <c r="G137" s="83">
        <v>130</v>
      </c>
      <c r="L137" s="67"/>
      <c r="M137" s="67"/>
    </row>
    <row r="138" spans="1:13" ht="20.100000000000001" customHeight="1" x14ac:dyDescent="0.55000000000000004">
      <c r="A138" s="76">
        <v>131</v>
      </c>
      <c r="B138" s="125" t="s">
        <v>275</v>
      </c>
      <c r="C138" s="126">
        <v>0.46671400000000002</v>
      </c>
      <c r="D138" s="126">
        <v>186.44888499999999</v>
      </c>
      <c r="E138" s="126">
        <v>0.30929000000000001</v>
      </c>
      <c r="F138" s="127" t="s">
        <v>400</v>
      </c>
      <c r="G138" s="76">
        <v>131</v>
      </c>
      <c r="L138" s="67"/>
      <c r="M138" s="67"/>
    </row>
    <row r="139" spans="1:13" ht="20.100000000000001" customHeight="1" x14ac:dyDescent="0.55000000000000004">
      <c r="A139" s="83">
        <v>132</v>
      </c>
      <c r="B139" s="128" t="s">
        <v>611</v>
      </c>
      <c r="C139" s="129">
        <v>5.3700000000000004E-4</v>
      </c>
      <c r="D139" s="129">
        <v>0.17760100000000001</v>
      </c>
      <c r="E139" s="129">
        <v>0.22600600000000001</v>
      </c>
      <c r="F139" s="130" t="s">
        <v>612</v>
      </c>
      <c r="G139" s="83">
        <v>132</v>
      </c>
      <c r="L139" s="67"/>
      <c r="M139" s="67"/>
    </row>
    <row r="140" spans="1:13" ht="20.100000000000001" customHeight="1" x14ac:dyDescent="0.55000000000000004">
      <c r="A140" s="76">
        <v>133</v>
      </c>
      <c r="B140" s="125" t="s">
        <v>288</v>
      </c>
      <c r="C140" s="126">
        <v>1.565E-3</v>
      </c>
      <c r="D140" s="126">
        <v>0.64649800000000002</v>
      </c>
      <c r="E140" s="126">
        <v>0.13736000000000001</v>
      </c>
      <c r="F140" s="127" t="s">
        <v>413</v>
      </c>
      <c r="G140" s="76">
        <v>133</v>
      </c>
      <c r="L140" s="67"/>
      <c r="M140" s="67"/>
    </row>
    <row r="141" spans="1:13" ht="20.100000000000001" customHeight="1" x14ac:dyDescent="0.55000000000000004">
      <c r="A141" s="83">
        <v>134</v>
      </c>
      <c r="B141" s="128" t="s">
        <v>276</v>
      </c>
      <c r="C141" s="129">
        <v>0.29804000000000003</v>
      </c>
      <c r="D141" s="129">
        <v>5.9950000000000003E-3</v>
      </c>
      <c r="E141" s="129">
        <v>0.129938</v>
      </c>
      <c r="F141" s="130" t="s">
        <v>420</v>
      </c>
      <c r="G141" s="83">
        <v>134</v>
      </c>
      <c r="L141" s="67"/>
      <c r="M141" s="67"/>
    </row>
    <row r="142" spans="1:13" ht="20.100000000000001" customHeight="1" x14ac:dyDescent="0.55000000000000004">
      <c r="A142" s="76">
        <v>135</v>
      </c>
      <c r="B142" s="125" t="s">
        <v>511</v>
      </c>
      <c r="C142" s="126">
        <v>10.1213</v>
      </c>
      <c r="D142" s="126" t="s">
        <v>532</v>
      </c>
      <c r="E142" s="126">
        <v>0.12595500000000001</v>
      </c>
      <c r="F142" s="127" t="s">
        <v>510</v>
      </c>
      <c r="G142" s="76">
        <v>135</v>
      </c>
      <c r="L142" s="67"/>
      <c r="M142" s="67"/>
    </row>
    <row r="143" spans="1:13" ht="20.100000000000001" customHeight="1" x14ac:dyDescent="0.55000000000000004">
      <c r="A143" s="83">
        <v>136</v>
      </c>
      <c r="B143" s="128" t="s">
        <v>226</v>
      </c>
      <c r="C143" s="129">
        <v>2.159694</v>
      </c>
      <c r="D143" s="129">
        <v>4.2105030000000001</v>
      </c>
      <c r="E143" s="129">
        <v>0.12366199999999999</v>
      </c>
      <c r="F143" s="130" t="s">
        <v>389</v>
      </c>
      <c r="G143" s="83">
        <v>136</v>
      </c>
      <c r="L143" s="67"/>
      <c r="M143" s="67"/>
    </row>
    <row r="144" spans="1:13" ht="20.100000000000001" customHeight="1" x14ac:dyDescent="0.55000000000000004">
      <c r="A144" s="76">
        <v>137</v>
      </c>
      <c r="B144" s="125" t="s">
        <v>428</v>
      </c>
      <c r="C144" s="126">
        <v>1.303204</v>
      </c>
      <c r="D144" s="126">
        <v>0.22944800000000001</v>
      </c>
      <c r="E144" s="126">
        <v>0.120893</v>
      </c>
      <c r="F144" s="127" t="s">
        <v>429</v>
      </c>
      <c r="G144" s="76">
        <v>137</v>
      </c>
      <c r="L144" s="67"/>
      <c r="M144" s="67"/>
    </row>
    <row r="145" spans="1:13" ht="20.100000000000001" customHeight="1" x14ac:dyDescent="0.55000000000000004">
      <c r="A145" s="83">
        <v>138</v>
      </c>
      <c r="B145" s="128" t="s">
        <v>569</v>
      </c>
      <c r="C145" s="129">
        <v>0.32022299999999998</v>
      </c>
      <c r="D145" s="129">
        <v>0.16026799999999999</v>
      </c>
      <c r="E145" s="129">
        <v>0.10575</v>
      </c>
      <c r="F145" s="130" t="s">
        <v>570</v>
      </c>
      <c r="G145" s="83">
        <v>138</v>
      </c>
      <c r="L145" s="67"/>
      <c r="M145" s="67"/>
    </row>
    <row r="146" spans="1:13" ht="20.100000000000001" customHeight="1" x14ac:dyDescent="0.55000000000000004">
      <c r="A146" s="76">
        <v>139</v>
      </c>
      <c r="B146" s="125" t="s">
        <v>219</v>
      </c>
      <c r="C146" s="126">
        <v>6.2414999999999998E-2</v>
      </c>
      <c r="D146" s="126">
        <v>0.28659600000000002</v>
      </c>
      <c r="E146" s="126">
        <v>9.3139E-2</v>
      </c>
      <c r="F146" s="127" t="s">
        <v>415</v>
      </c>
      <c r="G146" s="76">
        <v>139</v>
      </c>
      <c r="L146" s="67"/>
      <c r="M146" s="67"/>
    </row>
    <row r="147" spans="1:13" ht="20.100000000000001" customHeight="1" x14ac:dyDescent="0.55000000000000004">
      <c r="A147" s="83">
        <v>140</v>
      </c>
      <c r="B147" s="128" t="s">
        <v>273</v>
      </c>
      <c r="C147" s="129">
        <v>3.5597999999999998E-2</v>
      </c>
      <c r="D147" s="129">
        <v>0.71350899999999995</v>
      </c>
      <c r="E147" s="129">
        <v>8.3073999999999995E-2</v>
      </c>
      <c r="F147" s="130" t="s">
        <v>417</v>
      </c>
      <c r="G147" s="83">
        <v>140</v>
      </c>
      <c r="L147" s="67"/>
      <c r="M147" s="67"/>
    </row>
    <row r="148" spans="1:13" ht="20.100000000000001" customHeight="1" x14ac:dyDescent="0.55000000000000004">
      <c r="A148" s="76">
        <v>141</v>
      </c>
      <c r="B148" s="125" t="s">
        <v>283</v>
      </c>
      <c r="C148" s="126" t="s">
        <v>532</v>
      </c>
      <c r="D148" s="126">
        <v>2.5000000000000001E-2</v>
      </c>
      <c r="E148" s="126">
        <v>7.5649999999999995E-2</v>
      </c>
      <c r="F148" s="127" t="s">
        <v>379</v>
      </c>
      <c r="G148" s="76">
        <v>141</v>
      </c>
      <c r="L148" s="67"/>
      <c r="M148" s="67"/>
    </row>
    <row r="149" spans="1:13" ht="20.100000000000001" customHeight="1" x14ac:dyDescent="0.55000000000000004">
      <c r="A149" s="83">
        <v>142</v>
      </c>
      <c r="B149" s="128" t="s">
        <v>632</v>
      </c>
      <c r="C149" s="129">
        <v>0.56867999999999996</v>
      </c>
      <c r="D149" s="129" t="s">
        <v>532</v>
      </c>
      <c r="E149" s="129">
        <v>7.1466000000000002E-2</v>
      </c>
      <c r="F149" s="130" t="s">
        <v>633</v>
      </c>
      <c r="G149" s="83">
        <v>142</v>
      </c>
      <c r="L149" s="67"/>
      <c r="M149" s="67"/>
    </row>
    <row r="150" spans="1:13" ht="20.100000000000001" customHeight="1" x14ac:dyDescent="0.55000000000000004">
      <c r="A150" s="76">
        <v>143</v>
      </c>
      <c r="B150" s="125" t="s">
        <v>589</v>
      </c>
      <c r="C150" s="126">
        <v>4.5887999999999998E-2</v>
      </c>
      <c r="D150" s="126" t="s">
        <v>532</v>
      </c>
      <c r="E150" s="126">
        <v>5.5574999999999999E-2</v>
      </c>
      <c r="F150" s="127" t="s">
        <v>590</v>
      </c>
      <c r="G150" s="76">
        <v>143</v>
      </c>
      <c r="L150" s="67"/>
      <c r="M150" s="67"/>
    </row>
    <row r="151" spans="1:13" ht="20.100000000000001" customHeight="1" x14ac:dyDescent="0.55000000000000004">
      <c r="A151" s="83">
        <v>144</v>
      </c>
      <c r="B151" s="128" t="s">
        <v>634</v>
      </c>
      <c r="C151" s="129">
        <v>0.44680799999999998</v>
      </c>
      <c r="D151" s="129" t="s">
        <v>532</v>
      </c>
      <c r="E151" s="129">
        <v>5.2012000000000003E-2</v>
      </c>
      <c r="F151" s="130" t="s">
        <v>635</v>
      </c>
      <c r="G151" s="83">
        <v>144</v>
      </c>
      <c r="L151" s="67"/>
      <c r="M151" s="67"/>
    </row>
    <row r="152" spans="1:13" ht="20.100000000000001" customHeight="1" thickBot="1" x14ac:dyDescent="0.6">
      <c r="A152" s="83" t="s">
        <v>534</v>
      </c>
      <c r="B152" s="128" t="s">
        <v>278</v>
      </c>
      <c r="C152" s="129">
        <v>10.043866999999999</v>
      </c>
      <c r="D152" s="129">
        <v>3.4899379999999995</v>
      </c>
      <c r="E152" s="129">
        <v>0.13915000000000002</v>
      </c>
      <c r="F152" s="130" t="s">
        <v>535</v>
      </c>
      <c r="G152" s="83" t="s">
        <v>534</v>
      </c>
      <c r="L152" s="67"/>
      <c r="M152" s="67"/>
    </row>
    <row r="153" spans="1:13" ht="20.100000000000001" customHeight="1" thickBot="1" x14ac:dyDescent="0.6">
      <c r="A153" s="112"/>
      <c r="B153" s="131" t="s">
        <v>78</v>
      </c>
      <c r="C153" s="132">
        <f>SUM(C8:C152)</f>
        <v>38138.518365000047</v>
      </c>
      <c r="D153" s="132">
        <f>SUM(D8:D152)</f>
        <v>74770.459792999944</v>
      </c>
      <c r="E153" s="132">
        <f>SUM(E8:E152)</f>
        <v>71310.838531999951</v>
      </c>
      <c r="F153" s="133" t="s">
        <v>1</v>
      </c>
      <c r="G153" s="116"/>
      <c r="L153" s="67"/>
      <c r="M153" s="67"/>
    </row>
    <row r="154" spans="1:13" ht="19.5" customHeight="1" x14ac:dyDescent="0.55000000000000004">
      <c r="A154" s="97"/>
      <c r="B154" s="97"/>
      <c r="C154" s="117"/>
      <c r="D154" s="117"/>
      <c r="E154" s="117"/>
      <c r="F154" s="97"/>
      <c r="G154" s="97"/>
      <c r="L154" s="67"/>
      <c r="M154" s="67"/>
    </row>
    <row r="155" spans="1:13" ht="17.25" customHeight="1" x14ac:dyDescent="0.55000000000000004">
      <c r="A155" s="97"/>
      <c r="B155" s="97"/>
      <c r="C155" s="97"/>
      <c r="D155" s="97"/>
      <c r="E155" s="98"/>
      <c r="F155" s="97"/>
      <c r="G155" s="97"/>
      <c r="L155" s="67"/>
      <c r="M155" s="67"/>
    </row>
    <row r="156" spans="1:13" ht="17.25" customHeight="1" x14ac:dyDescent="0.55000000000000004">
      <c r="A156" s="97"/>
      <c r="B156" s="97"/>
      <c r="C156" s="117"/>
      <c r="D156" s="117"/>
      <c r="E156" s="97"/>
      <c r="F156" s="97"/>
      <c r="G156" s="97"/>
      <c r="L156" s="67"/>
      <c r="M156" s="67"/>
    </row>
    <row r="157" spans="1:13" ht="17.25" customHeight="1" x14ac:dyDescent="0.55000000000000004">
      <c r="A157" s="97"/>
      <c r="B157" s="97"/>
      <c r="C157" s="97"/>
      <c r="D157" s="97"/>
      <c r="E157" s="97"/>
      <c r="F157" s="97"/>
      <c r="G157" s="97"/>
      <c r="L157" s="67"/>
      <c r="M157" s="67"/>
    </row>
    <row r="158" spans="1:13" ht="17.25" customHeight="1" x14ac:dyDescent="0.55000000000000004">
      <c r="A158" s="97"/>
      <c r="B158" s="97"/>
      <c r="C158" s="97"/>
      <c r="D158" s="97"/>
      <c r="E158" s="97"/>
      <c r="F158" s="97"/>
      <c r="G158" s="97"/>
      <c r="L158" s="67"/>
      <c r="M158" s="67"/>
    </row>
    <row r="159" spans="1:13" ht="17.25" customHeight="1" x14ac:dyDescent="0.55000000000000004">
      <c r="A159" s="97"/>
      <c r="B159" s="97"/>
      <c r="C159" s="97"/>
      <c r="D159" s="97"/>
      <c r="E159" s="97"/>
      <c r="F159" s="97"/>
      <c r="G159" s="97"/>
      <c r="L159" s="67"/>
      <c r="M159" s="67"/>
    </row>
    <row r="160" spans="1:13" ht="17.25" customHeight="1" x14ac:dyDescent="0.55000000000000004">
      <c r="A160" s="97"/>
      <c r="B160" s="97"/>
      <c r="C160" s="97"/>
      <c r="D160" s="97"/>
      <c r="E160" s="97"/>
      <c r="F160" s="97"/>
      <c r="G160" s="97"/>
      <c r="L160" s="67"/>
      <c r="M160" s="67"/>
    </row>
    <row r="161" spans="1:13" ht="17.25" customHeight="1" x14ac:dyDescent="0.55000000000000004">
      <c r="A161" s="97"/>
      <c r="B161" s="97"/>
      <c r="C161" s="97"/>
      <c r="D161" s="97"/>
      <c r="E161" s="97"/>
      <c r="F161" s="97"/>
      <c r="G161" s="97"/>
      <c r="L161" s="67"/>
      <c r="M161" s="67"/>
    </row>
    <row r="162" spans="1:13" ht="17.25" customHeight="1" x14ac:dyDescent="0.55000000000000004">
      <c r="A162" s="97"/>
      <c r="B162" s="97"/>
      <c r="C162" s="97"/>
      <c r="D162" s="97"/>
      <c r="E162" s="97"/>
      <c r="F162" s="97"/>
      <c r="G162" s="97"/>
      <c r="L162" s="67"/>
      <c r="M162" s="67"/>
    </row>
    <row r="163" spans="1:13" ht="17.25" customHeight="1" x14ac:dyDescent="0.55000000000000004">
      <c r="A163" s="97"/>
      <c r="B163" s="97"/>
      <c r="C163" s="97"/>
      <c r="D163" s="97"/>
      <c r="E163" s="97"/>
      <c r="F163" s="97"/>
      <c r="G163" s="97"/>
      <c r="L163" s="67"/>
      <c r="M163" s="67"/>
    </row>
    <row r="164" spans="1:13" ht="17.25" customHeight="1" x14ac:dyDescent="0.55000000000000004">
      <c r="A164" s="97"/>
      <c r="B164" s="97"/>
      <c r="C164" s="97"/>
      <c r="D164" s="97"/>
      <c r="E164" s="97"/>
      <c r="F164" s="97"/>
      <c r="G164" s="97"/>
      <c r="L164" s="67"/>
      <c r="M164" s="67"/>
    </row>
    <row r="165" spans="1:13" ht="17.25" customHeight="1" x14ac:dyDescent="0.55000000000000004">
      <c r="A165" s="97"/>
      <c r="B165" s="97"/>
      <c r="C165" s="97"/>
      <c r="D165" s="97"/>
      <c r="E165" s="97"/>
      <c r="F165" s="97"/>
      <c r="G165" s="97"/>
      <c r="L165" s="67"/>
      <c r="M165" s="67"/>
    </row>
    <row r="166" spans="1:13" ht="17.25" customHeight="1" x14ac:dyDescent="0.55000000000000004">
      <c r="A166" s="97"/>
      <c r="B166" s="97"/>
      <c r="C166" s="97"/>
      <c r="D166" s="97"/>
      <c r="E166" s="97"/>
      <c r="F166" s="97"/>
      <c r="G166" s="97"/>
      <c r="L166" s="67"/>
      <c r="M166" s="67"/>
    </row>
    <row r="167" spans="1:13" ht="17.25" customHeight="1" x14ac:dyDescent="0.55000000000000004">
      <c r="A167" s="97"/>
      <c r="B167" s="97"/>
      <c r="C167" s="97"/>
      <c r="D167" s="97"/>
      <c r="E167" s="97"/>
      <c r="F167" s="97"/>
      <c r="G167" s="97"/>
      <c r="L167" s="67"/>
      <c r="M167" s="67"/>
    </row>
    <row r="168" spans="1:13" ht="17.25" customHeight="1" x14ac:dyDescent="0.55000000000000004">
      <c r="A168" s="97"/>
      <c r="B168" s="97"/>
      <c r="C168" s="97"/>
      <c r="D168" s="97"/>
      <c r="E168" s="97"/>
      <c r="F168" s="97"/>
      <c r="G168" s="97"/>
      <c r="L168" s="67"/>
      <c r="M168" s="67"/>
    </row>
    <row r="169" spans="1:13" ht="17.25" customHeight="1" x14ac:dyDescent="0.55000000000000004">
      <c r="A169" s="97"/>
      <c r="B169" s="97"/>
      <c r="C169" s="97"/>
      <c r="D169" s="97"/>
      <c r="E169" s="97"/>
      <c r="F169" s="97"/>
      <c r="G169" s="97"/>
      <c r="L169" s="67"/>
      <c r="M169" s="67"/>
    </row>
    <row r="170" spans="1:13" ht="17.25" customHeight="1" x14ac:dyDescent="0.55000000000000004">
      <c r="A170" s="97"/>
      <c r="B170" s="97"/>
      <c r="C170" s="97"/>
      <c r="D170" s="97"/>
      <c r="E170" s="97"/>
      <c r="F170" s="97"/>
      <c r="G170" s="97"/>
      <c r="L170" s="67"/>
      <c r="M170" s="67"/>
    </row>
    <row r="171" spans="1:13" ht="17.25" customHeight="1" x14ac:dyDescent="0.55000000000000004">
      <c r="A171" s="97"/>
      <c r="B171" s="97"/>
      <c r="C171" s="97"/>
      <c r="D171" s="97"/>
      <c r="E171" s="97"/>
      <c r="F171" s="97"/>
      <c r="G171" s="97"/>
      <c r="L171" s="67"/>
      <c r="M171" s="67"/>
    </row>
    <row r="172" spans="1:13" ht="17.25" customHeight="1" x14ac:dyDescent="0.55000000000000004">
      <c r="A172" s="97"/>
      <c r="B172" s="97"/>
      <c r="C172" s="97"/>
      <c r="D172" s="97"/>
      <c r="E172" s="97"/>
      <c r="F172" s="97"/>
      <c r="G172" s="97"/>
      <c r="L172" s="67"/>
      <c r="M172" s="67"/>
    </row>
    <row r="173" spans="1:13" ht="17.25" customHeight="1" x14ac:dyDescent="0.55000000000000004">
      <c r="A173" s="97"/>
      <c r="B173" s="97"/>
      <c r="C173" s="97"/>
      <c r="D173" s="97"/>
      <c r="E173" s="97"/>
      <c r="F173" s="97"/>
      <c r="G173" s="97"/>
      <c r="L173" s="67"/>
      <c r="M173" s="67"/>
    </row>
    <row r="174" spans="1:13" ht="17.25" customHeight="1" x14ac:dyDescent="0.55000000000000004">
      <c r="A174" s="97"/>
      <c r="B174" s="97"/>
      <c r="C174" s="97"/>
      <c r="D174" s="97"/>
      <c r="E174" s="97"/>
      <c r="F174" s="97"/>
      <c r="G174" s="97"/>
      <c r="L174" s="67"/>
      <c r="M174" s="67"/>
    </row>
    <row r="175" spans="1:13" ht="17.25" customHeight="1" x14ac:dyDescent="0.55000000000000004">
      <c r="A175" s="97"/>
      <c r="B175" s="97"/>
      <c r="C175" s="97"/>
      <c r="D175" s="97"/>
      <c r="E175" s="97"/>
      <c r="F175" s="97"/>
      <c r="G175" s="97"/>
      <c r="L175" s="67"/>
      <c r="M175" s="67"/>
    </row>
    <row r="176" spans="1:13" ht="17.25" customHeight="1" x14ac:dyDescent="0.55000000000000004">
      <c r="A176" s="97"/>
      <c r="B176" s="97"/>
      <c r="C176" s="97"/>
      <c r="D176" s="97"/>
      <c r="E176" s="97"/>
      <c r="F176" s="97"/>
      <c r="G176" s="97"/>
      <c r="L176" s="67"/>
      <c r="M176" s="67"/>
    </row>
    <row r="177" spans="1:13" ht="17.25" customHeight="1" x14ac:dyDescent="0.55000000000000004">
      <c r="A177" s="97"/>
      <c r="B177" s="97"/>
      <c r="C177" s="97"/>
      <c r="D177" s="97"/>
      <c r="E177" s="97"/>
      <c r="F177" s="97"/>
      <c r="G177" s="97"/>
      <c r="L177" s="67"/>
      <c r="M177" s="67"/>
    </row>
    <row r="178" spans="1:13" ht="17.25" customHeight="1" x14ac:dyDescent="0.55000000000000004">
      <c r="A178" s="97"/>
      <c r="B178" s="97"/>
      <c r="C178" s="97"/>
      <c r="D178" s="97"/>
      <c r="E178" s="97"/>
      <c r="F178" s="97"/>
      <c r="G178" s="97"/>
      <c r="L178" s="67"/>
      <c r="M178" s="67"/>
    </row>
    <row r="179" spans="1:13" ht="17.25" customHeight="1" x14ac:dyDescent="0.55000000000000004">
      <c r="A179" s="97"/>
      <c r="B179" s="97"/>
      <c r="C179" s="97"/>
      <c r="D179" s="97"/>
      <c r="E179" s="97"/>
      <c r="F179" s="97"/>
      <c r="G179" s="97"/>
      <c r="L179" s="67"/>
      <c r="M179" s="67"/>
    </row>
    <row r="180" spans="1:13" ht="17.25" customHeight="1" x14ac:dyDescent="0.55000000000000004">
      <c r="A180" s="97"/>
      <c r="B180" s="97"/>
      <c r="C180" s="97"/>
      <c r="D180" s="97"/>
      <c r="E180" s="97"/>
      <c r="F180" s="97"/>
      <c r="G180" s="97"/>
      <c r="L180" s="67"/>
      <c r="M180" s="67"/>
    </row>
    <row r="181" spans="1:13" ht="17.25" customHeight="1" x14ac:dyDescent="0.55000000000000004">
      <c r="A181" s="97"/>
      <c r="B181" s="97"/>
      <c r="C181" s="97"/>
      <c r="D181" s="97"/>
      <c r="E181" s="97"/>
      <c r="F181" s="97"/>
      <c r="G181" s="97"/>
      <c r="L181" s="67"/>
      <c r="M181" s="67"/>
    </row>
    <row r="182" spans="1:13" ht="17.25" customHeight="1" x14ac:dyDescent="0.55000000000000004">
      <c r="A182" s="97"/>
      <c r="B182" s="97"/>
      <c r="C182" s="97"/>
      <c r="D182" s="97"/>
      <c r="E182" s="97"/>
      <c r="F182" s="97"/>
      <c r="G182" s="97"/>
      <c r="L182" s="67"/>
      <c r="M182" s="67"/>
    </row>
    <row r="183" spans="1:13" ht="17.25" customHeight="1" x14ac:dyDescent="0.55000000000000004">
      <c r="A183" s="97"/>
      <c r="B183" s="97"/>
      <c r="C183" s="97"/>
      <c r="D183" s="97"/>
      <c r="E183" s="97"/>
      <c r="F183" s="97"/>
      <c r="G183" s="97"/>
      <c r="L183" s="67"/>
      <c r="M183" s="67"/>
    </row>
    <row r="184" spans="1:13" ht="17.25" customHeight="1" x14ac:dyDescent="0.55000000000000004">
      <c r="A184" s="97"/>
      <c r="B184" s="97"/>
      <c r="C184" s="97"/>
      <c r="D184" s="97"/>
      <c r="E184" s="97"/>
      <c r="F184" s="97"/>
      <c r="G184" s="97"/>
      <c r="L184" s="67"/>
      <c r="M184" s="67"/>
    </row>
    <row r="185" spans="1:13" ht="17.25" customHeight="1" x14ac:dyDescent="0.55000000000000004">
      <c r="A185" s="97"/>
      <c r="B185" s="97"/>
      <c r="C185" s="97"/>
      <c r="D185" s="97"/>
      <c r="E185" s="97"/>
      <c r="F185" s="97"/>
      <c r="G185" s="97"/>
      <c r="L185" s="67"/>
      <c r="M185" s="67"/>
    </row>
    <row r="186" spans="1:13" ht="17.25" customHeight="1" x14ac:dyDescent="0.55000000000000004">
      <c r="A186" s="97"/>
      <c r="B186" s="97"/>
      <c r="C186" s="97"/>
      <c r="D186" s="97"/>
      <c r="E186" s="97"/>
      <c r="F186" s="97"/>
      <c r="G186" s="97"/>
      <c r="L186" s="67"/>
      <c r="M186" s="67"/>
    </row>
    <row r="187" spans="1:13" ht="17.25" customHeight="1" x14ac:dyDescent="0.55000000000000004">
      <c r="A187" s="97"/>
      <c r="B187" s="97"/>
      <c r="C187" s="97"/>
      <c r="D187" s="97"/>
      <c r="E187" s="97"/>
      <c r="F187" s="97"/>
      <c r="G187" s="97"/>
      <c r="L187" s="67"/>
      <c r="M187" s="67"/>
    </row>
    <row r="188" spans="1:13" ht="17.25" customHeight="1" x14ac:dyDescent="0.55000000000000004">
      <c r="A188" s="97"/>
      <c r="B188" s="97"/>
      <c r="C188" s="97"/>
      <c r="D188" s="97"/>
      <c r="E188" s="97"/>
      <c r="F188" s="97"/>
      <c r="G188" s="97"/>
      <c r="L188" s="67"/>
      <c r="M188" s="67"/>
    </row>
    <row r="189" spans="1:13" ht="17.25" customHeight="1" x14ac:dyDescent="0.55000000000000004">
      <c r="A189" s="97"/>
      <c r="B189" s="97"/>
      <c r="C189" s="97"/>
      <c r="D189" s="97"/>
      <c r="E189" s="97"/>
      <c r="F189" s="97"/>
      <c r="G189" s="97"/>
      <c r="L189" s="67"/>
      <c r="M189" s="67"/>
    </row>
    <row r="190" spans="1:13" ht="17.25" customHeight="1" x14ac:dyDescent="0.55000000000000004">
      <c r="A190" s="97"/>
      <c r="B190" s="97"/>
      <c r="C190" s="97"/>
      <c r="D190" s="97"/>
      <c r="E190" s="97"/>
      <c r="F190" s="97"/>
      <c r="G190" s="97"/>
      <c r="L190" s="67"/>
      <c r="M190" s="67"/>
    </row>
    <row r="191" spans="1:13" ht="17.25" customHeight="1" x14ac:dyDescent="0.55000000000000004">
      <c r="A191" s="97"/>
      <c r="B191" s="97"/>
      <c r="C191" s="97"/>
      <c r="D191" s="97"/>
      <c r="E191" s="97"/>
      <c r="F191" s="97"/>
      <c r="G191" s="97"/>
      <c r="L191" s="67"/>
      <c r="M191" s="67"/>
    </row>
    <row r="192" spans="1:13" ht="17.25" customHeight="1" x14ac:dyDescent="0.55000000000000004">
      <c r="A192" s="97"/>
      <c r="B192" s="97"/>
      <c r="C192" s="97"/>
      <c r="D192" s="97"/>
      <c r="E192" s="97"/>
      <c r="F192" s="97"/>
      <c r="G192" s="97"/>
      <c r="L192" s="67"/>
      <c r="M192" s="67"/>
    </row>
    <row r="193" spans="1:13" ht="17.25" customHeight="1" x14ac:dyDescent="0.55000000000000004">
      <c r="A193" s="97"/>
      <c r="B193" s="97"/>
      <c r="C193" s="97"/>
      <c r="D193" s="97"/>
      <c r="E193" s="97"/>
      <c r="F193" s="97"/>
      <c r="G193" s="97"/>
      <c r="L193" s="67"/>
      <c r="M193" s="67"/>
    </row>
    <row r="194" spans="1:13" ht="17.25" customHeight="1" x14ac:dyDescent="0.55000000000000004">
      <c r="A194" s="97"/>
      <c r="B194" s="97"/>
      <c r="C194" s="97"/>
      <c r="D194" s="97"/>
      <c r="E194" s="97"/>
      <c r="F194" s="97"/>
      <c r="G194" s="97"/>
      <c r="L194" s="67"/>
      <c r="M194" s="67"/>
    </row>
    <row r="195" spans="1:13" ht="17.25" customHeight="1" x14ac:dyDescent="0.55000000000000004">
      <c r="A195" s="97"/>
      <c r="B195" s="97"/>
      <c r="C195" s="97"/>
      <c r="D195" s="97"/>
      <c r="E195" s="97"/>
      <c r="F195" s="97"/>
      <c r="G195" s="97"/>
      <c r="L195" s="67"/>
      <c r="M195" s="67"/>
    </row>
    <row r="196" spans="1:13" ht="17.25" customHeight="1" x14ac:dyDescent="0.55000000000000004">
      <c r="A196" s="97"/>
      <c r="B196" s="97"/>
      <c r="C196" s="97"/>
      <c r="D196" s="97"/>
      <c r="E196" s="97"/>
      <c r="F196" s="97"/>
      <c r="G196" s="97"/>
      <c r="L196" s="67"/>
      <c r="M196" s="67"/>
    </row>
    <row r="197" spans="1:13" ht="17.25" customHeight="1" x14ac:dyDescent="0.55000000000000004">
      <c r="A197" s="97"/>
      <c r="B197" s="97"/>
      <c r="C197" s="97"/>
      <c r="D197" s="97"/>
      <c r="E197" s="97"/>
      <c r="F197" s="97"/>
      <c r="G197" s="97"/>
      <c r="L197" s="67"/>
      <c r="M197" s="67"/>
    </row>
    <row r="198" spans="1:13" ht="17.25" customHeight="1" x14ac:dyDescent="0.55000000000000004">
      <c r="A198" s="97"/>
      <c r="B198" s="97"/>
      <c r="C198" s="97"/>
      <c r="D198" s="97"/>
      <c r="E198" s="97"/>
      <c r="F198" s="97"/>
      <c r="G198" s="97"/>
      <c r="L198" s="67"/>
      <c r="M198" s="67"/>
    </row>
    <row r="199" spans="1:13" ht="17.25" customHeight="1" x14ac:dyDescent="0.55000000000000004">
      <c r="A199" s="97"/>
      <c r="B199" s="97"/>
      <c r="C199" s="97"/>
      <c r="D199" s="97"/>
      <c r="E199" s="97"/>
      <c r="F199" s="97"/>
      <c r="G199" s="97"/>
      <c r="L199" s="67"/>
      <c r="M199" s="67"/>
    </row>
    <row r="200" spans="1:13" ht="17.25" customHeight="1" x14ac:dyDescent="0.55000000000000004">
      <c r="A200" s="97"/>
      <c r="B200" s="97"/>
      <c r="C200" s="97"/>
      <c r="D200" s="97"/>
      <c r="E200" s="97"/>
      <c r="F200" s="97"/>
      <c r="G200" s="97"/>
      <c r="L200" s="67"/>
      <c r="M200" s="67"/>
    </row>
    <row r="201" spans="1:13" ht="17.25" customHeight="1" x14ac:dyDescent="0.55000000000000004">
      <c r="A201" s="97"/>
      <c r="B201" s="97"/>
      <c r="C201" s="97"/>
      <c r="D201" s="97"/>
      <c r="E201" s="97"/>
      <c r="F201" s="97"/>
      <c r="G201" s="97"/>
      <c r="L201" s="67"/>
      <c r="M201" s="67"/>
    </row>
    <row r="202" spans="1:13" ht="17.25" customHeight="1" x14ac:dyDescent="0.55000000000000004">
      <c r="A202" s="97"/>
      <c r="B202" s="97"/>
      <c r="C202" s="97"/>
      <c r="D202" s="97"/>
      <c r="E202" s="97"/>
      <c r="F202" s="97"/>
      <c r="G202" s="97"/>
      <c r="L202" s="67"/>
      <c r="M202" s="67"/>
    </row>
    <row r="203" spans="1:13" ht="17.25" customHeight="1" x14ac:dyDescent="0.55000000000000004">
      <c r="A203" s="97"/>
      <c r="B203" s="97"/>
      <c r="C203" s="97"/>
      <c r="D203" s="97"/>
      <c r="E203" s="97"/>
      <c r="F203" s="97"/>
      <c r="G203" s="97"/>
      <c r="L203" s="67"/>
      <c r="M203" s="67"/>
    </row>
    <row r="204" spans="1:13" ht="17.25" customHeight="1" x14ac:dyDescent="0.55000000000000004">
      <c r="A204" s="97"/>
      <c r="B204" s="97"/>
      <c r="C204" s="97"/>
      <c r="D204" s="97"/>
      <c r="E204" s="97"/>
      <c r="F204" s="97"/>
      <c r="G204" s="97"/>
      <c r="L204" s="67"/>
      <c r="M204" s="67"/>
    </row>
    <row r="205" spans="1:13" ht="17.25" customHeight="1" x14ac:dyDescent="0.55000000000000004">
      <c r="A205" s="97"/>
      <c r="B205" s="97"/>
      <c r="C205" s="97"/>
      <c r="D205" s="97"/>
      <c r="E205" s="97"/>
      <c r="F205" s="97"/>
      <c r="G205" s="97"/>
      <c r="L205" s="67"/>
      <c r="M205" s="67"/>
    </row>
    <row r="206" spans="1:13" ht="17.25" customHeight="1" x14ac:dyDescent="0.55000000000000004">
      <c r="A206" s="97"/>
      <c r="B206" s="97"/>
      <c r="C206" s="97"/>
      <c r="D206" s="97"/>
      <c r="E206" s="97"/>
      <c r="F206" s="97"/>
      <c r="G206" s="97"/>
      <c r="L206" s="67"/>
      <c r="M206" s="67"/>
    </row>
    <row r="207" spans="1:13" ht="17.25" customHeight="1" x14ac:dyDescent="0.55000000000000004">
      <c r="A207" s="97"/>
      <c r="B207" s="97"/>
      <c r="C207" s="97"/>
      <c r="D207" s="97"/>
      <c r="E207" s="97"/>
      <c r="F207" s="97"/>
      <c r="G207" s="97"/>
      <c r="L207" s="67"/>
      <c r="M207" s="67"/>
    </row>
    <row r="208" spans="1:13" ht="17.25" customHeight="1" x14ac:dyDescent="0.55000000000000004">
      <c r="A208" s="97"/>
      <c r="B208" s="97"/>
      <c r="C208" s="97"/>
      <c r="D208" s="97"/>
      <c r="E208" s="97"/>
      <c r="F208" s="97"/>
      <c r="G208" s="97"/>
      <c r="L208" s="67"/>
      <c r="M208" s="67"/>
    </row>
    <row r="209" spans="1:13" ht="17.25" customHeight="1" x14ac:dyDescent="0.55000000000000004">
      <c r="A209" s="97"/>
      <c r="B209" s="97"/>
      <c r="C209" s="97"/>
      <c r="D209" s="97"/>
      <c r="E209" s="97"/>
      <c r="F209" s="97"/>
      <c r="G209" s="97"/>
      <c r="L209" s="67"/>
      <c r="M209" s="67"/>
    </row>
    <row r="210" spans="1:13" ht="17.25" customHeight="1" x14ac:dyDescent="0.55000000000000004">
      <c r="A210" s="97"/>
      <c r="B210" s="97"/>
      <c r="C210" s="97"/>
      <c r="D210" s="97"/>
      <c r="E210" s="97"/>
      <c r="F210" s="97"/>
      <c r="G210" s="97"/>
      <c r="L210" s="67"/>
      <c r="M210" s="67"/>
    </row>
    <row r="211" spans="1:13" ht="17.25" customHeight="1" x14ac:dyDescent="0.55000000000000004">
      <c r="A211" s="97"/>
      <c r="B211" s="97"/>
      <c r="C211" s="97"/>
      <c r="D211" s="97"/>
      <c r="E211" s="97"/>
      <c r="F211" s="97"/>
      <c r="G211" s="97"/>
      <c r="L211" s="67"/>
      <c r="M211" s="67"/>
    </row>
    <row r="212" spans="1:13" ht="17.25" customHeight="1" x14ac:dyDescent="0.55000000000000004">
      <c r="A212" s="97"/>
      <c r="B212" s="97"/>
      <c r="C212" s="97"/>
      <c r="D212" s="97"/>
      <c r="E212" s="97"/>
      <c r="F212" s="97"/>
      <c r="G212" s="97"/>
      <c r="L212" s="67"/>
      <c r="M212" s="67"/>
    </row>
    <row r="213" spans="1:13" ht="17.25" customHeight="1" x14ac:dyDescent="0.55000000000000004">
      <c r="A213" s="97"/>
      <c r="B213" s="97"/>
      <c r="C213" s="97"/>
      <c r="D213" s="97"/>
      <c r="E213" s="97"/>
      <c r="F213" s="97"/>
      <c r="G213" s="97"/>
      <c r="L213" s="67"/>
      <c r="M213" s="67"/>
    </row>
    <row r="214" spans="1:13" ht="17.25" customHeight="1" x14ac:dyDescent="0.55000000000000004">
      <c r="A214" s="97"/>
      <c r="B214" s="97"/>
      <c r="C214" s="97"/>
      <c r="D214" s="97"/>
      <c r="E214" s="97"/>
      <c r="F214" s="97"/>
      <c r="G214" s="97"/>
      <c r="L214" s="67"/>
      <c r="M214" s="67"/>
    </row>
    <row r="215" spans="1:13" ht="17.25" customHeight="1" x14ac:dyDescent="0.55000000000000004">
      <c r="A215" s="97"/>
      <c r="B215" s="97"/>
      <c r="C215" s="97"/>
      <c r="D215" s="97"/>
      <c r="E215" s="97"/>
      <c r="F215" s="97"/>
      <c r="G215" s="97"/>
      <c r="L215" s="67"/>
      <c r="M215" s="67"/>
    </row>
    <row r="216" spans="1:13" ht="17.25" customHeight="1" x14ac:dyDescent="0.55000000000000004">
      <c r="A216" s="97"/>
      <c r="B216" s="97"/>
      <c r="C216" s="97"/>
      <c r="D216" s="97"/>
      <c r="E216" s="97"/>
      <c r="F216" s="97"/>
      <c r="G216" s="97"/>
      <c r="L216" s="67"/>
      <c r="M216" s="67"/>
    </row>
    <row r="217" spans="1:13" ht="17.25" customHeight="1" x14ac:dyDescent="0.55000000000000004">
      <c r="A217" s="97"/>
      <c r="B217" s="97"/>
      <c r="C217" s="97"/>
      <c r="D217" s="97"/>
      <c r="E217" s="97"/>
      <c r="F217" s="97"/>
      <c r="G217" s="97"/>
      <c r="L217" s="67"/>
      <c r="M217" s="67"/>
    </row>
    <row r="218" spans="1:13" ht="17.25" customHeight="1" x14ac:dyDescent="0.55000000000000004">
      <c r="A218" s="97"/>
      <c r="B218" s="97"/>
      <c r="C218" s="97"/>
      <c r="D218" s="97"/>
      <c r="E218" s="97"/>
      <c r="F218" s="97"/>
      <c r="G218" s="97"/>
      <c r="L218" s="67"/>
      <c r="M218" s="67"/>
    </row>
    <row r="219" spans="1:13" ht="17.25" customHeight="1" x14ac:dyDescent="0.55000000000000004">
      <c r="A219" s="97"/>
      <c r="B219" s="97"/>
      <c r="C219" s="97"/>
      <c r="D219" s="97"/>
      <c r="E219" s="97"/>
      <c r="F219" s="97"/>
      <c r="G219" s="97"/>
      <c r="L219" s="67"/>
      <c r="M219" s="67"/>
    </row>
    <row r="220" spans="1:13" ht="17.25" customHeight="1" x14ac:dyDescent="0.55000000000000004">
      <c r="A220" s="97"/>
      <c r="B220" s="97"/>
      <c r="C220" s="97"/>
      <c r="D220" s="97"/>
      <c r="E220" s="97"/>
      <c r="F220" s="97"/>
      <c r="G220" s="97"/>
      <c r="L220" s="67"/>
      <c r="M220" s="67"/>
    </row>
    <row r="221" spans="1:13" ht="17.25" customHeight="1" x14ac:dyDescent="0.55000000000000004">
      <c r="A221" s="97"/>
      <c r="B221" s="97"/>
      <c r="C221" s="97"/>
      <c r="D221" s="97"/>
      <c r="E221" s="97"/>
      <c r="F221" s="97"/>
      <c r="G221" s="97"/>
      <c r="L221" s="67"/>
      <c r="M221" s="67"/>
    </row>
    <row r="222" spans="1:13" ht="17.25" customHeight="1" x14ac:dyDescent="0.55000000000000004">
      <c r="A222" s="97"/>
      <c r="B222" s="97"/>
      <c r="C222" s="97"/>
      <c r="D222" s="97"/>
      <c r="E222" s="97"/>
      <c r="F222" s="97"/>
      <c r="G222" s="97"/>
      <c r="L222" s="67"/>
      <c r="M222" s="67"/>
    </row>
    <row r="223" spans="1:13" ht="17.25" customHeight="1" x14ac:dyDescent="0.55000000000000004">
      <c r="A223" s="97"/>
      <c r="B223" s="97"/>
      <c r="C223" s="97"/>
      <c r="D223" s="97"/>
      <c r="E223" s="97"/>
      <c r="F223" s="97"/>
      <c r="G223" s="97"/>
      <c r="L223" s="67"/>
      <c r="M223" s="67"/>
    </row>
    <row r="224" spans="1:13" ht="17.25" customHeight="1" x14ac:dyDescent="0.55000000000000004">
      <c r="A224" s="97"/>
      <c r="B224" s="97"/>
      <c r="C224" s="97"/>
      <c r="D224" s="97"/>
      <c r="E224" s="97"/>
      <c r="F224" s="97"/>
      <c r="G224" s="97"/>
      <c r="L224" s="67"/>
      <c r="M224" s="67"/>
    </row>
    <row r="225" spans="1:13" ht="17.25" customHeight="1" x14ac:dyDescent="0.55000000000000004">
      <c r="A225" s="97"/>
      <c r="B225" s="97"/>
      <c r="C225" s="97"/>
      <c r="D225" s="97"/>
      <c r="E225" s="97"/>
      <c r="F225" s="97"/>
      <c r="G225" s="97"/>
      <c r="L225" s="67"/>
      <c r="M225" s="67"/>
    </row>
    <row r="226" spans="1:13" ht="17.25" customHeight="1" x14ac:dyDescent="0.55000000000000004">
      <c r="A226" s="97"/>
      <c r="B226" s="97"/>
      <c r="C226" s="97"/>
      <c r="D226" s="97"/>
      <c r="E226" s="97"/>
      <c r="F226" s="97"/>
      <c r="G226" s="97"/>
      <c r="L226" s="67"/>
      <c r="M226" s="67"/>
    </row>
    <row r="227" spans="1:13" ht="17.25" customHeight="1" x14ac:dyDescent="0.55000000000000004">
      <c r="A227" s="97"/>
      <c r="B227" s="97"/>
      <c r="C227" s="97"/>
      <c r="D227" s="97"/>
      <c r="E227" s="97"/>
      <c r="F227" s="97"/>
      <c r="G227" s="97"/>
      <c r="L227" s="67"/>
      <c r="M227" s="67"/>
    </row>
    <row r="228" spans="1:13" ht="17.25" customHeight="1" x14ac:dyDescent="0.55000000000000004">
      <c r="A228" s="97"/>
      <c r="B228" s="97"/>
      <c r="C228" s="97"/>
      <c r="D228" s="97"/>
      <c r="E228" s="97"/>
      <c r="F228" s="97"/>
      <c r="G228" s="97"/>
      <c r="L228" s="67"/>
      <c r="M228" s="67"/>
    </row>
    <row r="229" spans="1:13" ht="17.25" customHeight="1" x14ac:dyDescent="0.55000000000000004">
      <c r="L229" s="67"/>
      <c r="M229" s="67"/>
    </row>
    <row r="230" spans="1:13" ht="17.25" customHeight="1" x14ac:dyDescent="0.55000000000000004">
      <c r="L230" s="67"/>
      <c r="M230" s="67"/>
    </row>
    <row r="231" spans="1:13" ht="17.25" customHeight="1" x14ac:dyDescent="0.55000000000000004">
      <c r="L231" s="67"/>
      <c r="M231" s="67"/>
    </row>
    <row r="232" spans="1:13" ht="17.25" customHeight="1" x14ac:dyDescent="0.55000000000000004">
      <c r="L232" s="67"/>
      <c r="M232" s="67"/>
    </row>
    <row r="233" spans="1:13" ht="17.25" customHeight="1" x14ac:dyDescent="0.55000000000000004">
      <c r="L233" s="67"/>
      <c r="M233" s="67"/>
    </row>
    <row r="234" spans="1:13" ht="17.25" customHeight="1" x14ac:dyDescent="0.55000000000000004">
      <c r="L234" s="67"/>
      <c r="M234" s="67"/>
    </row>
    <row r="235" spans="1:13" ht="17.25" customHeight="1" x14ac:dyDescent="0.55000000000000004">
      <c r="L235" s="67"/>
      <c r="M235" s="67"/>
    </row>
    <row r="236" spans="1:13" ht="17.25" customHeight="1" x14ac:dyDescent="0.55000000000000004">
      <c r="L236" s="67"/>
      <c r="M236" s="67"/>
    </row>
    <row r="237" spans="1:13" ht="17.25" customHeight="1" x14ac:dyDescent="0.55000000000000004">
      <c r="L237" s="67"/>
      <c r="M237" s="67"/>
    </row>
    <row r="238" spans="1:13" ht="17.25" customHeight="1" x14ac:dyDescent="0.55000000000000004">
      <c r="L238" s="67"/>
      <c r="M238" s="67"/>
    </row>
    <row r="239" spans="1:13" ht="17.25" customHeight="1" x14ac:dyDescent="0.55000000000000004">
      <c r="L239" s="67"/>
      <c r="M239" s="67"/>
    </row>
    <row r="240" spans="1:13" ht="17.25" customHeight="1" x14ac:dyDescent="0.55000000000000004">
      <c r="L240" s="67"/>
      <c r="M240" s="67"/>
    </row>
    <row r="241" s="67" customFormat="1" ht="17.25" customHeight="1" x14ac:dyDescent="0.55000000000000004"/>
    <row r="242" s="67" customFormat="1" ht="17.25" customHeight="1" x14ac:dyDescent="0.55000000000000004"/>
    <row r="243" s="67" customFormat="1" ht="17.25" customHeight="1" x14ac:dyDescent="0.55000000000000004"/>
    <row r="244" s="67" customFormat="1" ht="17.25" customHeight="1" x14ac:dyDescent="0.55000000000000004"/>
    <row r="245" s="67" customFormat="1" ht="17.25" customHeight="1" x14ac:dyDescent="0.55000000000000004"/>
    <row r="246" s="67" customFormat="1" ht="17.25" customHeight="1" x14ac:dyDescent="0.55000000000000004"/>
    <row r="247" s="67" customFormat="1" ht="17.25" customHeight="1" x14ac:dyDescent="0.55000000000000004"/>
    <row r="248" s="67" customFormat="1" ht="17.25" customHeight="1" x14ac:dyDescent="0.55000000000000004"/>
    <row r="249" s="67" customFormat="1" ht="17.25" customHeight="1" x14ac:dyDescent="0.55000000000000004"/>
    <row r="250" s="67" customFormat="1" ht="17.25" customHeight="1" x14ac:dyDescent="0.55000000000000004"/>
    <row r="251" s="67" customFormat="1" ht="17.25" customHeight="1" x14ac:dyDescent="0.55000000000000004"/>
    <row r="252" s="67" customFormat="1" ht="17.25" customHeight="1" x14ac:dyDescent="0.55000000000000004"/>
    <row r="253" s="67" customFormat="1" ht="17.25" customHeight="1" x14ac:dyDescent="0.55000000000000004"/>
    <row r="254" s="67" customFormat="1" ht="17.25" customHeight="1" x14ac:dyDescent="0.55000000000000004"/>
    <row r="255" s="67" customFormat="1" ht="17.25" customHeight="1" x14ac:dyDescent="0.55000000000000004"/>
    <row r="256" s="67" customFormat="1" ht="17.25" customHeight="1" x14ac:dyDescent="0.55000000000000004"/>
    <row r="257" s="67" customFormat="1" ht="17.25" customHeight="1" x14ac:dyDescent="0.55000000000000004"/>
    <row r="258" s="67" customFormat="1" ht="17.25" customHeight="1" x14ac:dyDescent="0.55000000000000004"/>
    <row r="259" s="67" customFormat="1" ht="17.25" customHeight="1" x14ac:dyDescent="0.55000000000000004"/>
    <row r="260" s="67" customFormat="1" ht="17.25" customHeight="1" x14ac:dyDescent="0.55000000000000004"/>
    <row r="261" s="67" customFormat="1" ht="17.25" customHeight="1" x14ac:dyDescent="0.55000000000000004"/>
    <row r="262" s="67" customFormat="1" ht="17.25" customHeight="1" x14ac:dyDescent="0.55000000000000004"/>
    <row r="263" s="67" customFormat="1" ht="17.25" customHeight="1" x14ac:dyDescent="0.55000000000000004"/>
    <row r="264" s="67" customFormat="1" ht="17.25" customHeight="1" x14ac:dyDescent="0.55000000000000004"/>
    <row r="265" s="67" customFormat="1" ht="17.25" customHeight="1" x14ac:dyDescent="0.55000000000000004"/>
    <row r="266" s="67" customFormat="1" ht="17.25" customHeight="1" x14ac:dyDescent="0.55000000000000004"/>
    <row r="267" s="67" customFormat="1" ht="17.25" customHeight="1" x14ac:dyDescent="0.55000000000000004"/>
    <row r="268" s="67" customFormat="1" ht="17.25" customHeight="1" x14ac:dyDescent="0.55000000000000004"/>
    <row r="269" s="67" customFormat="1" ht="17.25" customHeight="1" x14ac:dyDescent="0.55000000000000004"/>
    <row r="270" s="67" customFormat="1" ht="17.25" customHeight="1" x14ac:dyDescent="0.55000000000000004"/>
    <row r="271" s="67" customFormat="1" ht="17.25" customHeight="1" x14ac:dyDescent="0.55000000000000004"/>
    <row r="272" s="67" customFormat="1" ht="17.25" customHeight="1" x14ac:dyDescent="0.55000000000000004"/>
    <row r="273" s="67" customFormat="1" ht="17.25" customHeight="1" x14ac:dyDescent="0.55000000000000004"/>
    <row r="274" s="67" customFormat="1" ht="17.25" customHeight="1" x14ac:dyDescent="0.55000000000000004"/>
    <row r="275" s="67" customFormat="1" ht="17.25" customHeight="1" x14ac:dyDescent="0.55000000000000004"/>
    <row r="276" s="67" customFormat="1" ht="17.25" customHeight="1" x14ac:dyDescent="0.55000000000000004"/>
    <row r="277" s="67" customFormat="1" ht="17.25" customHeight="1" x14ac:dyDescent="0.55000000000000004"/>
    <row r="278" s="67" customFormat="1" ht="17.25" customHeight="1" x14ac:dyDescent="0.55000000000000004"/>
    <row r="279" s="67" customFormat="1" ht="17.25" customHeight="1" x14ac:dyDescent="0.55000000000000004"/>
    <row r="280" s="67" customFormat="1" ht="17.25" customHeight="1" x14ac:dyDescent="0.55000000000000004"/>
    <row r="281" s="67" customFormat="1" ht="17.25" customHeight="1" x14ac:dyDescent="0.55000000000000004"/>
    <row r="282" s="67" customFormat="1" ht="17.25" customHeight="1" x14ac:dyDescent="0.55000000000000004"/>
    <row r="283" s="67" customFormat="1" ht="17.25" customHeight="1" x14ac:dyDescent="0.55000000000000004"/>
    <row r="284" s="67" customFormat="1" ht="17.25" customHeight="1" x14ac:dyDescent="0.55000000000000004"/>
    <row r="285" s="67" customFormat="1" ht="17.25" customHeight="1" x14ac:dyDescent="0.55000000000000004"/>
    <row r="286" s="67" customFormat="1" ht="17.25" customHeight="1" x14ac:dyDescent="0.55000000000000004"/>
    <row r="287" s="67" customFormat="1" ht="17.25" customHeight="1" x14ac:dyDescent="0.55000000000000004"/>
    <row r="288" s="67" customFormat="1" ht="17.25" customHeight="1" x14ac:dyDescent="0.55000000000000004"/>
    <row r="289" s="67" customFormat="1" ht="17.25" customHeight="1" x14ac:dyDescent="0.55000000000000004"/>
    <row r="290" s="67" customFormat="1" ht="17.25" customHeight="1" x14ac:dyDescent="0.55000000000000004"/>
    <row r="291" s="67" customFormat="1" ht="17.25" customHeight="1" x14ac:dyDescent="0.55000000000000004"/>
    <row r="292" s="67" customFormat="1" ht="17.25" customHeight="1" x14ac:dyDescent="0.55000000000000004"/>
    <row r="293" s="67" customFormat="1" ht="17.25" customHeight="1" x14ac:dyDescent="0.55000000000000004"/>
    <row r="294" s="67" customFormat="1" ht="17.25" customHeight="1" x14ac:dyDescent="0.55000000000000004"/>
    <row r="295" s="67" customFormat="1" ht="17.25" customHeight="1" x14ac:dyDescent="0.55000000000000004"/>
    <row r="296" s="67" customFormat="1" ht="17.25" customHeight="1" x14ac:dyDescent="0.55000000000000004"/>
    <row r="297" s="67" customFormat="1" ht="17.25" customHeight="1" x14ac:dyDescent="0.55000000000000004"/>
    <row r="298" s="67" customFormat="1" ht="17.25" customHeight="1" x14ac:dyDescent="0.55000000000000004"/>
    <row r="299" s="67" customFormat="1" ht="17.25" customHeight="1" x14ac:dyDescent="0.55000000000000004"/>
    <row r="300" s="67" customFormat="1" ht="17.25" customHeight="1" x14ac:dyDescent="0.55000000000000004"/>
    <row r="301" s="67" customFormat="1" ht="17.25" customHeight="1" x14ac:dyDescent="0.55000000000000004"/>
    <row r="302" s="67" customFormat="1" ht="17.25" customHeight="1" x14ac:dyDescent="0.55000000000000004"/>
    <row r="303" s="67" customFormat="1" ht="17.25" customHeight="1" x14ac:dyDescent="0.55000000000000004"/>
    <row r="304" s="67" customFormat="1" ht="17.25" customHeight="1" x14ac:dyDescent="0.55000000000000004"/>
    <row r="305" s="67" customFormat="1" ht="17.25" customHeight="1" x14ac:dyDescent="0.55000000000000004"/>
    <row r="306" s="67" customFormat="1" ht="17.25" customHeight="1" x14ac:dyDescent="0.55000000000000004"/>
    <row r="307" s="67" customFormat="1" ht="17.25" customHeight="1" x14ac:dyDescent="0.55000000000000004"/>
    <row r="308" s="67" customFormat="1" ht="17.25" customHeight="1" x14ac:dyDescent="0.55000000000000004"/>
    <row r="309" s="67" customFormat="1" ht="17.25" customHeight="1" x14ac:dyDescent="0.55000000000000004"/>
    <row r="310" s="67" customFormat="1" ht="17.25" customHeight="1" x14ac:dyDescent="0.55000000000000004"/>
    <row r="311" s="67" customFormat="1" ht="17.25" customHeight="1" x14ac:dyDescent="0.55000000000000004"/>
    <row r="312" s="67" customFormat="1" ht="17.25" customHeight="1" x14ac:dyDescent="0.55000000000000004"/>
    <row r="313" s="67" customFormat="1" ht="17.25" customHeight="1" x14ac:dyDescent="0.55000000000000004"/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 fitToPage="1"/>
  </sheetPr>
  <dimension ref="A1:M116"/>
  <sheetViews>
    <sheetView showGridLines="0" rightToLeft="1" workbookViewId="0"/>
  </sheetViews>
  <sheetFormatPr defaultColWidth="8.85546875" defaultRowHeight="18" customHeight="1" x14ac:dyDescent="0.55000000000000004"/>
  <cols>
    <col min="1" max="1" width="7" style="67" customWidth="1"/>
    <col min="2" max="2" width="29.140625" style="67" customWidth="1"/>
    <col min="3" max="5" width="12.85546875" style="67" customWidth="1"/>
    <col min="6" max="6" width="29.140625" style="67" bestFit="1" customWidth="1"/>
    <col min="7" max="7" width="6.85546875" style="67" customWidth="1"/>
    <col min="8" max="8" width="0.140625" style="67" customWidth="1"/>
    <col min="9" max="9" width="11.85546875" style="67" bestFit="1" customWidth="1"/>
    <col min="10" max="11" width="8.85546875" style="67"/>
    <col min="12" max="13" width="8.85546875" style="96"/>
    <col min="14" max="247" width="8.85546875" style="67"/>
    <col min="248" max="248" width="5.85546875" style="67" customWidth="1"/>
    <col min="249" max="249" width="32.85546875" style="67" customWidth="1"/>
    <col min="250" max="250" width="5.85546875" style="67" customWidth="1"/>
    <col min="251" max="251" width="32.85546875" style="67" customWidth="1"/>
    <col min="252" max="257" width="8.85546875" style="67"/>
    <col min="258" max="258" width="32.85546875" style="67" customWidth="1"/>
    <col min="259" max="259" width="5.85546875" style="67" customWidth="1"/>
    <col min="260" max="260" width="32.85546875" style="67" customWidth="1"/>
    <col min="261" max="261" width="5.85546875" style="67" customWidth="1"/>
    <col min="262" max="503" width="8.85546875" style="67"/>
    <col min="504" max="504" width="5.85546875" style="67" customWidth="1"/>
    <col min="505" max="505" width="32.85546875" style="67" customWidth="1"/>
    <col min="506" max="506" width="5.85546875" style="67" customWidth="1"/>
    <col min="507" max="507" width="32.85546875" style="67" customWidth="1"/>
    <col min="508" max="513" width="8.85546875" style="67"/>
    <col min="514" max="514" width="32.85546875" style="67" customWidth="1"/>
    <col min="515" max="515" width="5.85546875" style="67" customWidth="1"/>
    <col min="516" max="516" width="32.85546875" style="67" customWidth="1"/>
    <col min="517" max="517" width="5.85546875" style="67" customWidth="1"/>
    <col min="518" max="759" width="8.85546875" style="67"/>
    <col min="760" max="760" width="5.85546875" style="67" customWidth="1"/>
    <col min="761" max="761" width="32.85546875" style="67" customWidth="1"/>
    <col min="762" max="762" width="5.85546875" style="67" customWidth="1"/>
    <col min="763" max="763" width="32.85546875" style="67" customWidth="1"/>
    <col min="764" max="769" width="8.85546875" style="67"/>
    <col min="770" max="770" width="32.85546875" style="67" customWidth="1"/>
    <col min="771" max="771" width="5.85546875" style="67" customWidth="1"/>
    <col min="772" max="772" width="32.85546875" style="67" customWidth="1"/>
    <col min="773" max="773" width="5.85546875" style="67" customWidth="1"/>
    <col min="774" max="1015" width="8.85546875" style="67"/>
    <col min="1016" max="1016" width="5.85546875" style="67" customWidth="1"/>
    <col min="1017" max="1017" width="32.85546875" style="67" customWidth="1"/>
    <col min="1018" max="1018" width="5.85546875" style="67" customWidth="1"/>
    <col min="1019" max="1019" width="32.85546875" style="67" customWidth="1"/>
    <col min="1020" max="1025" width="8.85546875" style="67"/>
    <col min="1026" max="1026" width="32.85546875" style="67" customWidth="1"/>
    <col min="1027" max="1027" width="5.85546875" style="67" customWidth="1"/>
    <col min="1028" max="1028" width="32.85546875" style="67" customWidth="1"/>
    <col min="1029" max="1029" width="5.85546875" style="67" customWidth="1"/>
    <col min="1030" max="1271" width="8.85546875" style="67"/>
    <col min="1272" max="1272" width="5.85546875" style="67" customWidth="1"/>
    <col min="1273" max="1273" width="32.85546875" style="67" customWidth="1"/>
    <col min="1274" max="1274" width="5.85546875" style="67" customWidth="1"/>
    <col min="1275" max="1275" width="32.85546875" style="67" customWidth="1"/>
    <col min="1276" max="1281" width="8.85546875" style="67"/>
    <col min="1282" max="1282" width="32.85546875" style="67" customWidth="1"/>
    <col min="1283" max="1283" width="5.85546875" style="67" customWidth="1"/>
    <col min="1284" max="1284" width="32.85546875" style="67" customWidth="1"/>
    <col min="1285" max="1285" width="5.85546875" style="67" customWidth="1"/>
    <col min="1286" max="1527" width="8.85546875" style="67"/>
    <col min="1528" max="1528" width="5.85546875" style="67" customWidth="1"/>
    <col min="1529" max="1529" width="32.85546875" style="67" customWidth="1"/>
    <col min="1530" max="1530" width="5.85546875" style="67" customWidth="1"/>
    <col min="1531" max="1531" width="32.85546875" style="67" customWidth="1"/>
    <col min="1532" max="1537" width="8.85546875" style="67"/>
    <col min="1538" max="1538" width="32.85546875" style="67" customWidth="1"/>
    <col min="1539" max="1539" width="5.85546875" style="67" customWidth="1"/>
    <col min="1540" max="1540" width="32.85546875" style="67" customWidth="1"/>
    <col min="1541" max="1541" width="5.85546875" style="67" customWidth="1"/>
    <col min="1542" max="1783" width="8.85546875" style="67"/>
    <col min="1784" max="1784" width="5.85546875" style="67" customWidth="1"/>
    <col min="1785" max="1785" width="32.85546875" style="67" customWidth="1"/>
    <col min="1786" max="1786" width="5.85546875" style="67" customWidth="1"/>
    <col min="1787" max="1787" width="32.85546875" style="67" customWidth="1"/>
    <col min="1788" max="1793" width="8.85546875" style="67"/>
    <col min="1794" max="1794" width="32.85546875" style="67" customWidth="1"/>
    <col min="1795" max="1795" width="5.85546875" style="67" customWidth="1"/>
    <col min="1796" max="1796" width="32.85546875" style="67" customWidth="1"/>
    <col min="1797" max="1797" width="5.85546875" style="67" customWidth="1"/>
    <col min="1798" max="2039" width="8.85546875" style="67"/>
    <col min="2040" max="2040" width="5.85546875" style="67" customWidth="1"/>
    <col min="2041" max="2041" width="32.85546875" style="67" customWidth="1"/>
    <col min="2042" max="2042" width="5.85546875" style="67" customWidth="1"/>
    <col min="2043" max="2043" width="32.85546875" style="67" customWidth="1"/>
    <col min="2044" max="2049" width="8.85546875" style="67"/>
    <col min="2050" max="2050" width="32.85546875" style="67" customWidth="1"/>
    <col min="2051" max="2051" width="5.85546875" style="67" customWidth="1"/>
    <col min="2052" max="2052" width="32.85546875" style="67" customWidth="1"/>
    <col min="2053" max="2053" width="5.85546875" style="67" customWidth="1"/>
    <col min="2054" max="2295" width="8.85546875" style="67"/>
    <col min="2296" max="2296" width="5.85546875" style="67" customWidth="1"/>
    <col min="2297" max="2297" width="32.85546875" style="67" customWidth="1"/>
    <col min="2298" max="2298" width="5.85546875" style="67" customWidth="1"/>
    <col min="2299" max="2299" width="32.85546875" style="67" customWidth="1"/>
    <col min="2300" max="2305" width="8.85546875" style="67"/>
    <col min="2306" max="2306" width="32.85546875" style="67" customWidth="1"/>
    <col min="2307" max="2307" width="5.85546875" style="67" customWidth="1"/>
    <col min="2308" max="2308" width="32.85546875" style="67" customWidth="1"/>
    <col min="2309" max="2309" width="5.85546875" style="67" customWidth="1"/>
    <col min="2310" max="2551" width="8.85546875" style="67"/>
    <col min="2552" max="2552" width="5.85546875" style="67" customWidth="1"/>
    <col min="2553" max="2553" width="32.85546875" style="67" customWidth="1"/>
    <col min="2554" max="2554" width="5.85546875" style="67" customWidth="1"/>
    <col min="2555" max="2555" width="32.85546875" style="67" customWidth="1"/>
    <col min="2556" max="2561" width="8.85546875" style="67"/>
    <col min="2562" max="2562" width="32.85546875" style="67" customWidth="1"/>
    <col min="2563" max="2563" width="5.85546875" style="67" customWidth="1"/>
    <col min="2564" max="2564" width="32.85546875" style="67" customWidth="1"/>
    <col min="2565" max="2565" width="5.85546875" style="67" customWidth="1"/>
    <col min="2566" max="2807" width="8.85546875" style="67"/>
    <col min="2808" max="2808" width="5.85546875" style="67" customWidth="1"/>
    <col min="2809" max="2809" width="32.85546875" style="67" customWidth="1"/>
    <col min="2810" max="2810" width="5.85546875" style="67" customWidth="1"/>
    <col min="2811" max="2811" width="32.85546875" style="67" customWidth="1"/>
    <col min="2812" max="2817" width="8.85546875" style="67"/>
    <col min="2818" max="2818" width="32.85546875" style="67" customWidth="1"/>
    <col min="2819" max="2819" width="5.85546875" style="67" customWidth="1"/>
    <col min="2820" max="2820" width="32.85546875" style="67" customWidth="1"/>
    <col min="2821" max="2821" width="5.85546875" style="67" customWidth="1"/>
    <col min="2822" max="3063" width="8.85546875" style="67"/>
    <col min="3064" max="3064" width="5.85546875" style="67" customWidth="1"/>
    <col min="3065" max="3065" width="32.85546875" style="67" customWidth="1"/>
    <col min="3066" max="3066" width="5.85546875" style="67" customWidth="1"/>
    <col min="3067" max="3067" width="32.85546875" style="67" customWidth="1"/>
    <col min="3068" max="3073" width="8.85546875" style="67"/>
    <col min="3074" max="3074" width="32.85546875" style="67" customWidth="1"/>
    <col min="3075" max="3075" width="5.85546875" style="67" customWidth="1"/>
    <col min="3076" max="3076" width="32.85546875" style="67" customWidth="1"/>
    <col min="3077" max="3077" width="5.85546875" style="67" customWidth="1"/>
    <col min="3078" max="3319" width="8.85546875" style="67"/>
    <col min="3320" max="3320" width="5.85546875" style="67" customWidth="1"/>
    <col min="3321" max="3321" width="32.85546875" style="67" customWidth="1"/>
    <col min="3322" max="3322" width="5.85546875" style="67" customWidth="1"/>
    <col min="3323" max="3323" width="32.85546875" style="67" customWidth="1"/>
    <col min="3324" max="3329" width="8.85546875" style="67"/>
    <col min="3330" max="3330" width="32.85546875" style="67" customWidth="1"/>
    <col min="3331" max="3331" width="5.85546875" style="67" customWidth="1"/>
    <col min="3332" max="3332" width="32.85546875" style="67" customWidth="1"/>
    <col min="3333" max="3333" width="5.85546875" style="67" customWidth="1"/>
    <col min="3334" max="3575" width="8.85546875" style="67"/>
    <col min="3576" max="3576" width="5.85546875" style="67" customWidth="1"/>
    <col min="3577" max="3577" width="32.85546875" style="67" customWidth="1"/>
    <col min="3578" max="3578" width="5.85546875" style="67" customWidth="1"/>
    <col min="3579" max="3579" width="32.85546875" style="67" customWidth="1"/>
    <col min="3580" max="3585" width="8.85546875" style="67"/>
    <col min="3586" max="3586" width="32.85546875" style="67" customWidth="1"/>
    <col min="3587" max="3587" width="5.85546875" style="67" customWidth="1"/>
    <col min="3588" max="3588" width="32.85546875" style="67" customWidth="1"/>
    <col min="3589" max="3589" width="5.85546875" style="67" customWidth="1"/>
    <col min="3590" max="3831" width="8.85546875" style="67"/>
    <col min="3832" max="3832" width="5.85546875" style="67" customWidth="1"/>
    <col min="3833" max="3833" width="32.85546875" style="67" customWidth="1"/>
    <col min="3834" max="3834" width="5.85546875" style="67" customWidth="1"/>
    <col min="3835" max="3835" width="32.85546875" style="67" customWidth="1"/>
    <col min="3836" max="3841" width="8.85546875" style="67"/>
    <col min="3842" max="3842" width="32.85546875" style="67" customWidth="1"/>
    <col min="3843" max="3843" width="5.85546875" style="67" customWidth="1"/>
    <col min="3844" max="3844" width="32.85546875" style="67" customWidth="1"/>
    <col min="3845" max="3845" width="5.85546875" style="67" customWidth="1"/>
    <col min="3846" max="4087" width="8.85546875" style="67"/>
    <col min="4088" max="4088" width="5.85546875" style="67" customWidth="1"/>
    <col min="4089" max="4089" width="32.85546875" style="67" customWidth="1"/>
    <col min="4090" max="4090" width="5.85546875" style="67" customWidth="1"/>
    <col min="4091" max="4091" width="32.85546875" style="67" customWidth="1"/>
    <col min="4092" max="4097" width="8.85546875" style="67"/>
    <col min="4098" max="4098" width="32.85546875" style="67" customWidth="1"/>
    <col min="4099" max="4099" width="5.85546875" style="67" customWidth="1"/>
    <col min="4100" max="4100" width="32.85546875" style="67" customWidth="1"/>
    <col min="4101" max="4101" width="5.85546875" style="67" customWidth="1"/>
    <col min="4102" max="4343" width="8.85546875" style="67"/>
    <col min="4344" max="4344" width="5.85546875" style="67" customWidth="1"/>
    <col min="4345" max="4345" width="32.85546875" style="67" customWidth="1"/>
    <col min="4346" max="4346" width="5.85546875" style="67" customWidth="1"/>
    <col min="4347" max="4347" width="32.85546875" style="67" customWidth="1"/>
    <col min="4348" max="4353" width="8.85546875" style="67"/>
    <col min="4354" max="4354" width="32.85546875" style="67" customWidth="1"/>
    <col min="4355" max="4355" width="5.85546875" style="67" customWidth="1"/>
    <col min="4356" max="4356" width="32.85546875" style="67" customWidth="1"/>
    <col min="4357" max="4357" width="5.85546875" style="67" customWidth="1"/>
    <col min="4358" max="4599" width="8.85546875" style="67"/>
    <col min="4600" max="4600" width="5.85546875" style="67" customWidth="1"/>
    <col min="4601" max="4601" width="32.85546875" style="67" customWidth="1"/>
    <col min="4602" max="4602" width="5.85546875" style="67" customWidth="1"/>
    <col min="4603" max="4603" width="32.85546875" style="67" customWidth="1"/>
    <col min="4604" max="4609" width="8.85546875" style="67"/>
    <col min="4610" max="4610" width="32.85546875" style="67" customWidth="1"/>
    <col min="4611" max="4611" width="5.85546875" style="67" customWidth="1"/>
    <col min="4612" max="4612" width="32.85546875" style="67" customWidth="1"/>
    <col min="4613" max="4613" width="5.85546875" style="67" customWidth="1"/>
    <col min="4614" max="4855" width="8.85546875" style="67"/>
    <col min="4856" max="4856" width="5.85546875" style="67" customWidth="1"/>
    <col min="4857" max="4857" width="32.85546875" style="67" customWidth="1"/>
    <col min="4858" max="4858" width="5.85546875" style="67" customWidth="1"/>
    <col min="4859" max="4859" width="32.85546875" style="67" customWidth="1"/>
    <col min="4860" max="4865" width="8.85546875" style="67"/>
    <col min="4866" max="4866" width="32.85546875" style="67" customWidth="1"/>
    <col min="4867" max="4867" width="5.85546875" style="67" customWidth="1"/>
    <col min="4868" max="4868" width="32.85546875" style="67" customWidth="1"/>
    <col min="4869" max="4869" width="5.85546875" style="67" customWidth="1"/>
    <col min="4870" max="5111" width="8.85546875" style="67"/>
    <col min="5112" max="5112" width="5.85546875" style="67" customWidth="1"/>
    <col min="5113" max="5113" width="32.85546875" style="67" customWidth="1"/>
    <col min="5114" max="5114" width="5.85546875" style="67" customWidth="1"/>
    <col min="5115" max="5115" width="32.85546875" style="67" customWidth="1"/>
    <col min="5116" max="5121" width="8.85546875" style="67"/>
    <col min="5122" max="5122" width="32.85546875" style="67" customWidth="1"/>
    <col min="5123" max="5123" width="5.85546875" style="67" customWidth="1"/>
    <col min="5124" max="5124" width="32.85546875" style="67" customWidth="1"/>
    <col min="5125" max="5125" width="5.85546875" style="67" customWidth="1"/>
    <col min="5126" max="5367" width="8.85546875" style="67"/>
    <col min="5368" max="5368" width="5.85546875" style="67" customWidth="1"/>
    <col min="5369" max="5369" width="32.85546875" style="67" customWidth="1"/>
    <col min="5370" max="5370" width="5.85546875" style="67" customWidth="1"/>
    <col min="5371" max="5371" width="32.85546875" style="67" customWidth="1"/>
    <col min="5372" max="5377" width="8.85546875" style="67"/>
    <col min="5378" max="5378" width="32.85546875" style="67" customWidth="1"/>
    <col min="5379" max="5379" width="5.85546875" style="67" customWidth="1"/>
    <col min="5380" max="5380" width="32.85546875" style="67" customWidth="1"/>
    <col min="5381" max="5381" width="5.85546875" style="67" customWidth="1"/>
    <col min="5382" max="5623" width="8.85546875" style="67"/>
    <col min="5624" max="5624" width="5.85546875" style="67" customWidth="1"/>
    <col min="5625" max="5625" width="32.85546875" style="67" customWidth="1"/>
    <col min="5626" max="5626" width="5.85546875" style="67" customWidth="1"/>
    <col min="5627" max="5627" width="32.85546875" style="67" customWidth="1"/>
    <col min="5628" max="5633" width="8.85546875" style="67"/>
    <col min="5634" max="5634" width="32.85546875" style="67" customWidth="1"/>
    <col min="5635" max="5635" width="5.85546875" style="67" customWidth="1"/>
    <col min="5636" max="5636" width="32.85546875" style="67" customWidth="1"/>
    <col min="5637" max="5637" width="5.85546875" style="67" customWidth="1"/>
    <col min="5638" max="5879" width="8.85546875" style="67"/>
    <col min="5880" max="5880" width="5.85546875" style="67" customWidth="1"/>
    <col min="5881" max="5881" width="32.85546875" style="67" customWidth="1"/>
    <col min="5882" max="5882" width="5.85546875" style="67" customWidth="1"/>
    <col min="5883" max="5883" width="32.85546875" style="67" customWidth="1"/>
    <col min="5884" max="5889" width="8.85546875" style="67"/>
    <col min="5890" max="5890" width="32.85546875" style="67" customWidth="1"/>
    <col min="5891" max="5891" width="5.85546875" style="67" customWidth="1"/>
    <col min="5892" max="5892" width="32.85546875" style="67" customWidth="1"/>
    <col min="5893" max="5893" width="5.85546875" style="67" customWidth="1"/>
    <col min="5894" max="6135" width="8.85546875" style="67"/>
    <col min="6136" max="6136" width="5.85546875" style="67" customWidth="1"/>
    <col min="6137" max="6137" width="32.85546875" style="67" customWidth="1"/>
    <col min="6138" max="6138" width="5.85546875" style="67" customWidth="1"/>
    <col min="6139" max="6139" width="32.85546875" style="67" customWidth="1"/>
    <col min="6140" max="6145" width="8.85546875" style="67"/>
    <col min="6146" max="6146" width="32.85546875" style="67" customWidth="1"/>
    <col min="6147" max="6147" width="5.85546875" style="67" customWidth="1"/>
    <col min="6148" max="6148" width="32.85546875" style="67" customWidth="1"/>
    <col min="6149" max="6149" width="5.85546875" style="67" customWidth="1"/>
    <col min="6150" max="6391" width="8.85546875" style="67"/>
    <col min="6392" max="6392" width="5.85546875" style="67" customWidth="1"/>
    <col min="6393" max="6393" width="32.85546875" style="67" customWidth="1"/>
    <col min="6394" max="6394" width="5.85546875" style="67" customWidth="1"/>
    <col min="6395" max="6395" width="32.85546875" style="67" customWidth="1"/>
    <col min="6396" max="6401" width="8.85546875" style="67"/>
    <col min="6402" max="6402" width="32.85546875" style="67" customWidth="1"/>
    <col min="6403" max="6403" width="5.85546875" style="67" customWidth="1"/>
    <col min="6404" max="6404" width="32.85546875" style="67" customWidth="1"/>
    <col min="6405" max="6405" width="5.85546875" style="67" customWidth="1"/>
    <col min="6406" max="6647" width="8.85546875" style="67"/>
    <col min="6648" max="6648" width="5.85546875" style="67" customWidth="1"/>
    <col min="6649" max="6649" width="32.85546875" style="67" customWidth="1"/>
    <col min="6650" max="6650" width="5.85546875" style="67" customWidth="1"/>
    <col min="6651" max="6651" width="32.85546875" style="67" customWidth="1"/>
    <col min="6652" max="6657" width="8.85546875" style="67"/>
    <col min="6658" max="6658" width="32.85546875" style="67" customWidth="1"/>
    <col min="6659" max="6659" width="5.85546875" style="67" customWidth="1"/>
    <col min="6660" max="6660" width="32.85546875" style="67" customWidth="1"/>
    <col min="6661" max="6661" width="5.85546875" style="67" customWidth="1"/>
    <col min="6662" max="6903" width="8.85546875" style="67"/>
    <col min="6904" max="6904" width="5.85546875" style="67" customWidth="1"/>
    <col min="6905" max="6905" width="32.85546875" style="67" customWidth="1"/>
    <col min="6906" max="6906" width="5.85546875" style="67" customWidth="1"/>
    <col min="6907" max="6907" width="32.85546875" style="67" customWidth="1"/>
    <col min="6908" max="6913" width="8.85546875" style="67"/>
    <col min="6914" max="6914" width="32.85546875" style="67" customWidth="1"/>
    <col min="6915" max="6915" width="5.85546875" style="67" customWidth="1"/>
    <col min="6916" max="6916" width="32.85546875" style="67" customWidth="1"/>
    <col min="6917" max="6917" width="5.85546875" style="67" customWidth="1"/>
    <col min="6918" max="7159" width="8.85546875" style="67"/>
    <col min="7160" max="7160" width="5.85546875" style="67" customWidth="1"/>
    <col min="7161" max="7161" width="32.85546875" style="67" customWidth="1"/>
    <col min="7162" max="7162" width="5.85546875" style="67" customWidth="1"/>
    <col min="7163" max="7163" width="32.85546875" style="67" customWidth="1"/>
    <col min="7164" max="7169" width="8.85546875" style="67"/>
    <col min="7170" max="7170" width="32.85546875" style="67" customWidth="1"/>
    <col min="7171" max="7171" width="5.85546875" style="67" customWidth="1"/>
    <col min="7172" max="7172" width="32.85546875" style="67" customWidth="1"/>
    <col min="7173" max="7173" width="5.85546875" style="67" customWidth="1"/>
    <col min="7174" max="7415" width="8.85546875" style="67"/>
    <col min="7416" max="7416" width="5.85546875" style="67" customWidth="1"/>
    <col min="7417" max="7417" width="32.85546875" style="67" customWidth="1"/>
    <col min="7418" max="7418" width="5.85546875" style="67" customWidth="1"/>
    <col min="7419" max="7419" width="32.85546875" style="67" customWidth="1"/>
    <col min="7420" max="7425" width="8.85546875" style="67"/>
    <col min="7426" max="7426" width="32.85546875" style="67" customWidth="1"/>
    <col min="7427" max="7427" width="5.85546875" style="67" customWidth="1"/>
    <col min="7428" max="7428" width="32.85546875" style="67" customWidth="1"/>
    <col min="7429" max="7429" width="5.85546875" style="67" customWidth="1"/>
    <col min="7430" max="7671" width="8.85546875" style="67"/>
    <col min="7672" max="7672" width="5.85546875" style="67" customWidth="1"/>
    <col min="7673" max="7673" width="32.85546875" style="67" customWidth="1"/>
    <col min="7674" max="7674" width="5.85546875" style="67" customWidth="1"/>
    <col min="7675" max="7675" width="32.85546875" style="67" customWidth="1"/>
    <col min="7676" max="7681" width="8.85546875" style="67"/>
    <col min="7682" max="7682" width="32.85546875" style="67" customWidth="1"/>
    <col min="7683" max="7683" width="5.85546875" style="67" customWidth="1"/>
    <col min="7684" max="7684" width="32.85546875" style="67" customWidth="1"/>
    <col min="7685" max="7685" width="5.85546875" style="67" customWidth="1"/>
    <col min="7686" max="7927" width="8.85546875" style="67"/>
    <col min="7928" max="7928" width="5.85546875" style="67" customWidth="1"/>
    <col min="7929" max="7929" width="32.85546875" style="67" customWidth="1"/>
    <col min="7930" max="7930" width="5.85546875" style="67" customWidth="1"/>
    <col min="7931" max="7931" width="32.85546875" style="67" customWidth="1"/>
    <col min="7932" max="7937" width="8.85546875" style="67"/>
    <col min="7938" max="7938" width="32.85546875" style="67" customWidth="1"/>
    <col min="7939" max="7939" width="5.85546875" style="67" customWidth="1"/>
    <col min="7940" max="7940" width="32.85546875" style="67" customWidth="1"/>
    <col min="7941" max="7941" width="5.85546875" style="67" customWidth="1"/>
    <col min="7942" max="8183" width="8.85546875" style="67"/>
    <col min="8184" max="8184" width="5.85546875" style="67" customWidth="1"/>
    <col min="8185" max="8185" width="32.85546875" style="67" customWidth="1"/>
    <col min="8186" max="8186" width="5.85546875" style="67" customWidth="1"/>
    <col min="8187" max="8187" width="32.85546875" style="67" customWidth="1"/>
    <col min="8188" max="8193" width="8.85546875" style="67"/>
    <col min="8194" max="8194" width="32.85546875" style="67" customWidth="1"/>
    <col min="8195" max="8195" width="5.85546875" style="67" customWidth="1"/>
    <col min="8196" max="8196" width="32.85546875" style="67" customWidth="1"/>
    <col min="8197" max="8197" width="5.85546875" style="67" customWidth="1"/>
    <col min="8198" max="8439" width="8.85546875" style="67"/>
    <col min="8440" max="8440" width="5.85546875" style="67" customWidth="1"/>
    <col min="8441" max="8441" width="32.85546875" style="67" customWidth="1"/>
    <col min="8442" max="8442" width="5.85546875" style="67" customWidth="1"/>
    <col min="8443" max="8443" width="32.85546875" style="67" customWidth="1"/>
    <col min="8444" max="8449" width="8.85546875" style="67"/>
    <col min="8450" max="8450" width="32.85546875" style="67" customWidth="1"/>
    <col min="8451" max="8451" width="5.85546875" style="67" customWidth="1"/>
    <col min="8452" max="8452" width="32.85546875" style="67" customWidth="1"/>
    <col min="8453" max="8453" width="5.85546875" style="67" customWidth="1"/>
    <col min="8454" max="8695" width="8.85546875" style="67"/>
    <col min="8696" max="8696" width="5.85546875" style="67" customWidth="1"/>
    <col min="8697" max="8697" width="32.85546875" style="67" customWidth="1"/>
    <col min="8698" max="8698" width="5.85546875" style="67" customWidth="1"/>
    <col min="8699" max="8699" width="32.85546875" style="67" customWidth="1"/>
    <col min="8700" max="8705" width="8.85546875" style="67"/>
    <col min="8706" max="8706" width="32.85546875" style="67" customWidth="1"/>
    <col min="8707" max="8707" width="5.85546875" style="67" customWidth="1"/>
    <col min="8708" max="8708" width="32.85546875" style="67" customWidth="1"/>
    <col min="8709" max="8709" width="5.85546875" style="67" customWidth="1"/>
    <col min="8710" max="8951" width="8.85546875" style="67"/>
    <col min="8952" max="8952" width="5.85546875" style="67" customWidth="1"/>
    <col min="8953" max="8953" width="32.85546875" style="67" customWidth="1"/>
    <col min="8954" max="8954" width="5.85546875" style="67" customWidth="1"/>
    <col min="8955" max="8955" width="32.85546875" style="67" customWidth="1"/>
    <col min="8956" max="8961" width="8.85546875" style="67"/>
    <col min="8962" max="8962" width="32.85546875" style="67" customWidth="1"/>
    <col min="8963" max="8963" width="5.85546875" style="67" customWidth="1"/>
    <col min="8964" max="8964" width="32.85546875" style="67" customWidth="1"/>
    <col min="8965" max="8965" width="5.85546875" style="67" customWidth="1"/>
    <col min="8966" max="9207" width="8.85546875" style="67"/>
    <col min="9208" max="9208" width="5.85546875" style="67" customWidth="1"/>
    <col min="9209" max="9209" width="32.85546875" style="67" customWidth="1"/>
    <col min="9210" max="9210" width="5.85546875" style="67" customWidth="1"/>
    <col min="9211" max="9211" width="32.85546875" style="67" customWidth="1"/>
    <col min="9212" max="9217" width="8.85546875" style="67"/>
    <col min="9218" max="9218" width="32.85546875" style="67" customWidth="1"/>
    <col min="9219" max="9219" width="5.85546875" style="67" customWidth="1"/>
    <col min="9220" max="9220" width="32.85546875" style="67" customWidth="1"/>
    <col min="9221" max="9221" width="5.85546875" style="67" customWidth="1"/>
    <col min="9222" max="9463" width="8.85546875" style="67"/>
    <col min="9464" max="9464" width="5.85546875" style="67" customWidth="1"/>
    <col min="9465" max="9465" width="32.85546875" style="67" customWidth="1"/>
    <col min="9466" max="9466" width="5.85546875" style="67" customWidth="1"/>
    <col min="9467" max="9467" width="32.85546875" style="67" customWidth="1"/>
    <col min="9468" max="9473" width="8.85546875" style="67"/>
    <col min="9474" max="9474" width="32.85546875" style="67" customWidth="1"/>
    <col min="9475" max="9475" width="5.85546875" style="67" customWidth="1"/>
    <col min="9476" max="9476" width="32.85546875" style="67" customWidth="1"/>
    <col min="9477" max="9477" width="5.85546875" style="67" customWidth="1"/>
    <col min="9478" max="9719" width="8.85546875" style="67"/>
    <col min="9720" max="9720" width="5.85546875" style="67" customWidth="1"/>
    <col min="9721" max="9721" width="32.85546875" style="67" customWidth="1"/>
    <col min="9722" max="9722" width="5.85546875" style="67" customWidth="1"/>
    <col min="9723" max="9723" width="32.85546875" style="67" customWidth="1"/>
    <col min="9724" max="9729" width="8.85546875" style="67"/>
    <col min="9730" max="9730" width="32.85546875" style="67" customWidth="1"/>
    <col min="9731" max="9731" width="5.85546875" style="67" customWidth="1"/>
    <col min="9732" max="9732" width="32.85546875" style="67" customWidth="1"/>
    <col min="9733" max="9733" width="5.85546875" style="67" customWidth="1"/>
    <col min="9734" max="9975" width="8.85546875" style="67"/>
    <col min="9976" max="9976" width="5.85546875" style="67" customWidth="1"/>
    <col min="9977" max="9977" width="32.85546875" style="67" customWidth="1"/>
    <col min="9978" max="9978" width="5.85546875" style="67" customWidth="1"/>
    <col min="9979" max="9979" width="32.85546875" style="67" customWidth="1"/>
    <col min="9980" max="9985" width="8.85546875" style="67"/>
    <col min="9986" max="9986" width="32.85546875" style="67" customWidth="1"/>
    <col min="9987" max="9987" width="5.85546875" style="67" customWidth="1"/>
    <col min="9988" max="9988" width="32.85546875" style="67" customWidth="1"/>
    <col min="9989" max="9989" width="5.85546875" style="67" customWidth="1"/>
    <col min="9990" max="10231" width="8.85546875" style="67"/>
    <col min="10232" max="10232" width="5.85546875" style="67" customWidth="1"/>
    <col min="10233" max="10233" width="32.85546875" style="67" customWidth="1"/>
    <col min="10234" max="10234" width="5.85546875" style="67" customWidth="1"/>
    <col min="10235" max="10235" width="32.85546875" style="67" customWidth="1"/>
    <col min="10236" max="10241" width="8.85546875" style="67"/>
    <col min="10242" max="10242" width="32.85546875" style="67" customWidth="1"/>
    <col min="10243" max="10243" width="5.85546875" style="67" customWidth="1"/>
    <col min="10244" max="10244" width="32.85546875" style="67" customWidth="1"/>
    <col min="10245" max="10245" width="5.85546875" style="67" customWidth="1"/>
    <col min="10246" max="10487" width="8.85546875" style="67"/>
    <col min="10488" max="10488" width="5.85546875" style="67" customWidth="1"/>
    <col min="10489" max="10489" width="32.85546875" style="67" customWidth="1"/>
    <col min="10490" max="10490" width="5.85546875" style="67" customWidth="1"/>
    <col min="10491" max="10491" width="32.85546875" style="67" customWidth="1"/>
    <col min="10492" max="10497" width="8.85546875" style="67"/>
    <col min="10498" max="10498" width="32.85546875" style="67" customWidth="1"/>
    <col min="10499" max="10499" width="5.85546875" style="67" customWidth="1"/>
    <col min="10500" max="10500" width="32.85546875" style="67" customWidth="1"/>
    <col min="10501" max="10501" width="5.85546875" style="67" customWidth="1"/>
    <col min="10502" max="10743" width="8.85546875" style="67"/>
    <col min="10744" max="10744" width="5.85546875" style="67" customWidth="1"/>
    <col min="10745" max="10745" width="32.85546875" style="67" customWidth="1"/>
    <col min="10746" max="10746" width="5.85546875" style="67" customWidth="1"/>
    <col min="10747" max="10747" width="32.85546875" style="67" customWidth="1"/>
    <col min="10748" max="10753" width="8.85546875" style="67"/>
    <col min="10754" max="10754" width="32.85546875" style="67" customWidth="1"/>
    <col min="10755" max="10755" width="5.85546875" style="67" customWidth="1"/>
    <col min="10756" max="10756" width="32.85546875" style="67" customWidth="1"/>
    <col min="10757" max="10757" width="5.85546875" style="67" customWidth="1"/>
    <col min="10758" max="10999" width="8.85546875" style="67"/>
    <col min="11000" max="11000" width="5.85546875" style="67" customWidth="1"/>
    <col min="11001" max="11001" width="32.85546875" style="67" customWidth="1"/>
    <col min="11002" max="11002" width="5.85546875" style="67" customWidth="1"/>
    <col min="11003" max="11003" width="32.85546875" style="67" customWidth="1"/>
    <col min="11004" max="11009" width="8.85546875" style="67"/>
    <col min="11010" max="11010" width="32.85546875" style="67" customWidth="1"/>
    <col min="11011" max="11011" width="5.85546875" style="67" customWidth="1"/>
    <col min="11012" max="11012" width="32.85546875" style="67" customWidth="1"/>
    <col min="11013" max="11013" width="5.85546875" style="67" customWidth="1"/>
    <col min="11014" max="11255" width="8.85546875" style="67"/>
    <col min="11256" max="11256" width="5.85546875" style="67" customWidth="1"/>
    <col min="11257" max="11257" width="32.85546875" style="67" customWidth="1"/>
    <col min="11258" max="11258" width="5.85546875" style="67" customWidth="1"/>
    <col min="11259" max="11259" width="32.85546875" style="67" customWidth="1"/>
    <col min="11260" max="11265" width="8.85546875" style="67"/>
    <col min="11266" max="11266" width="32.85546875" style="67" customWidth="1"/>
    <col min="11267" max="11267" width="5.85546875" style="67" customWidth="1"/>
    <col min="11268" max="11268" width="32.85546875" style="67" customWidth="1"/>
    <col min="11269" max="11269" width="5.85546875" style="67" customWidth="1"/>
    <col min="11270" max="11511" width="8.85546875" style="67"/>
    <col min="11512" max="11512" width="5.85546875" style="67" customWidth="1"/>
    <col min="11513" max="11513" width="32.85546875" style="67" customWidth="1"/>
    <col min="11514" max="11514" width="5.85546875" style="67" customWidth="1"/>
    <col min="11515" max="11515" width="32.85546875" style="67" customWidth="1"/>
    <col min="11516" max="11521" width="8.85546875" style="67"/>
    <col min="11522" max="11522" width="32.85546875" style="67" customWidth="1"/>
    <col min="11523" max="11523" width="5.85546875" style="67" customWidth="1"/>
    <col min="11524" max="11524" width="32.85546875" style="67" customWidth="1"/>
    <col min="11525" max="11525" width="5.85546875" style="67" customWidth="1"/>
    <col min="11526" max="11767" width="8.85546875" style="67"/>
    <col min="11768" max="11768" width="5.85546875" style="67" customWidth="1"/>
    <col min="11769" max="11769" width="32.85546875" style="67" customWidth="1"/>
    <col min="11770" max="11770" width="5.85546875" style="67" customWidth="1"/>
    <col min="11771" max="11771" width="32.85546875" style="67" customWidth="1"/>
    <col min="11772" max="11777" width="8.85546875" style="67"/>
    <col min="11778" max="11778" width="32.85546875" style="67" customWidth="1"/>
    <col min="11779" max="11779" width="5.85546875" style="67" customWidth="1"/>
    <col min="11780" max="11780" width="32.85546875" style="67" customWidth="1"/>
    <col min="11781" max="11781" width="5.85546875" style="67" customWidth="1"/>
    <col min="11782" max="12023" width="8.85546875" style="67"/>
    <col min="12024" max="12024" width="5.85546875" style="67" customWidth="1"/>
    <col min="12025" max="12025" width="32.85546875" style="67" customWidth="1"/>
    <col min="12026" max="12026" width="5.85546875" style="67" customWidth="1"/>
    <col min="12027" max="12027" width="32.85546875" style="67" customWidth="1"/>
    <col min="12028" max="12033" width="8.85546875" style="67"/>
    <col min="12034" max="12034" width="32.85546875" style="67" customWidth="1"/>
    <col min="12035" max="12035" width="5.85546875" style="67" customWidth="1"/>
    <col min="12036" max="12036" width="32.85546875" style="67" customWidth="1"/>
    <col min="12037" max="12037" width="5.85546875" style="67" customWidth="1"/>
    <col min="12038" max="12279" width="8.85546875" style="67"/>
    <col min="12280" max="12280" width="5.85546875" style="67" customWidth="1"/>
    <col min="12281" max="12281" width="32.85546875" style="67" customWidth="1"/>
    <col min="12282" max="12282" width="5.85546875" style="67" customWidth="1"/>
    <col min="12283" max="12283" width="32.85546875" style="67" customWidth="1"/>
    <col min="12284" max="12289" width="8.85546875" style="67"/>
    <col min="12290" max="12290" width="32.85546875" style="67" customWidth="1"/>
    <col min="12291" max="12291" width="5.85546875" style="67" customWidth="1"/>
    <col min="12292" max="12292" width="32.85546875" style="67" customWidth="1"/>
    <col min="12293" max="12293" width="5.85546875" style="67" customWidth="1"/>
    <col min="12294" max="12535" width="8.85546875" style="67"/>
    <col min="12536" max="12536" width="5.85546875" style="67" customWidth="1"/>
    <col min="12537" max="12537" width="32.85546875" style="67" customWidth="1"/>
    <col min="12538" max="12538" width="5.85546875" style="67" customWidth="1"/>
    <col min="12539" max="12539" width="32.85546875" style="67" customWidth="1"/>
    <col min="12540" max="12545" width="8.85546875" style="67"/>
    <col min="12546" max="12546" width="32.85546875" style="67" customWidth="1"/>
    <col min="12547" max="12547" width="5.85546875" style="67" customWidth="1"/>
    <col min="12548" max="12548" width="32.85546875" style="67" customWidth="1"/>
    <col min="12549" max="12549" width="5.85546875" style="67" customWidth="1"/>
    <col min="12550" max="12791" width="8.85546875" style="67"/>
    <col min="12792" max="12792" width="5.85546875" style="67" customWidth="1"/>
    <col min="12793" max="12793" width="32.85546875" style="67" customWidth="1"/>
    <col min="12794" max="12794" width="5.85546875" style="67" customWidth="1"/>
    <col min="12795" max="12795" width="32.85546875" style="67" customWidth="1"/>
    <col min="12796" max="12801" width="8.85546875" style="67"/>
    <col min="12802" max="12802" width="32.85546875" style="67" customWidth="1"/>
    <col min="12803" max="12803" width="5.85546875" style="67" customWidth="1"/>
    <col min="12804" max="12804" width="32.85546875" style="67" customWidth="1"/>
    <col min="12805" max="12805" width="5.85546875" style="67" customWidth="1"/>
    <col min="12806" max="13047" width="8.85546875" style="67"/>
    <col min="13048" max="13048" width="5.85546875" style="67" customWidth="1"/>
    <col min="13049" max="13049" width="32.85546875" style="67" customWidth="1"/>
    <col min="13050" max="13050" width="5.85546875" style="67" customWidth="1"/>
    <col min="13051" max="13051" width="32.85546875" style="67" customWidth="1"/>
    <col min="13052" max="13057" width="8.85546875" style="67"/>
    <col min="13058" max="13058" width="32.85546875" style="67" customWidth="1"/>
    <col min="13059" max="13059" width="5.85546875" style="67" customWidth="1"/>
    <col min="13060" max="13060" width="32.85546875" style="67" customWidth="1"/>
    <col min="13061" max="13061" width="5.85546875" style="67" customWidth="1"/>
    <col min="13062" max="13303" width="8.85546875" style="67"/>
    <col min="13304" max="13304" width="5.85546875" style="67" customWidth="1"/>
    <col min="13305" max="13305" width="32.85546875" style="67" customWidth="1"/>
    <col min="13306" max="13306" width="5.85546875" style="67" customWidth="1"/>
    <col min="13307" max="13307" width="32.85546875" style="67" customWidth="1"/>
    <col min="13308" max="13313" width="8.85546875" style="67"/>
    <col min="13314" max="13314" width="32.85546875" style="67" customWidth="1"/>
    <col min="13315" max="13315" width="5.85546875" style="67" customWidth="1"/>
    <col min="13316" max="13316" width="32.85546875" style="67" customWidth="1"/>
    <col min="13317" max="13317" width="5.85546875" style="67" customWidth="1"/>
    <col min="13318" max="13559" width="8.85546875" style="67"/>
    <col min="13560" max="13560" width="5.85546875" style="67" customWidth="1"/>
    <col min="13561" max="13561" width="32.85546875" style="67" customWidth="1"/>
    <col min="13562" max="13562" width="5.85546875" style="67" customWidth="1"/>
    <col min="13563" max="13563" width="32.85546875" style="67" customWidth="1"/>
    <col min="13564" max="13569" width="8.85546875" style="67"/>
    <col min="13570" max="13570" width="32.85546875" style="67" customWidth="1"/>
    <col min="13571" max="13571" width="5.85546875" style="67" customWidth="1"/>
    <col min="13572" max="13572" width="32.85546875" style="67" customWidth="1"/>
    <col min="13573" max="13573" width="5.85546875" style="67" customWidth="1"/>
    <col min="13574" max="13815" width="8.85546875" style="67"/>
    <col min="13816" max="13816" width="5.85546875" style="67" customWidth="1"/>
    <col min="13817" max="13817" width="32.85546875" style="67" customWidth="1"/>
    <col min="13818" max="13818" width="5.85546875" style="67" customWidth="1"/>
    <col min="13819" max="13819" width="32.85546875" style="67" customWidth="1"/>
    <col min="13820" max="13825" width="8.85546875" style="67"/>
    <col min="13826" max="13826" width="32.85546875" style="67" customWidth="1"/>
    <col min="13827" max="13827" width="5.85546875" style="67" customWidth="1"/>
    <col min="13828" max="13828" width="32.85546875" style="67" customWidth="1"/>
    <col min="13829" max="13829" width="5.85546875" style="67" customWidth="1"/>
    <col min="13830" max="14071" width="8.85546875" style="67"/>
    <col min="14072" max="14072" width="5.85546875" style="67" customWidth="1"/>
    <col min="14073" max="14073" width="32.85546875" style="67" customWidth="1"/>
    <col min="14074" max="14074" width="5.85546875" style="67" customWidth="1"/>
    <col min="14075" max="14075" width="32.85546875" style="67" customWidth="1"/>
    <col min="14076" max="14081" width="8.85546875" style="67"/>
    <col min="14082" max="14082" width="32.85546875" style="67" customWidth="1"/>
    <col min="14083" max="14083" width="5.85546875" style="67" customWidth="1"/>
    <col min="14084" max="14084" width="32.85546875" style="67" customWidth="1"/>
    <col min="14085" max="14085" width="5.85546875" style="67" customWidth="1"/>
    <col min="14086" max="14327" width="8.85546875" style="67"/>
    <col min="14328" max="14328" width="5.85546875" style="67" customWidth="1"/>
    <col min="14329" max="14329" width="32.85546875" style="67" customWidth="1"/>
    <col min="14330" max="14330" width="5.85546875" style="67" customWidth="1"/>
    <col min="14331" max="14331" width="32.85546875" style="67" customWidth="1"/>
    <col min="14332" max="14337" width="8.85546875" style="67"/>
    <col min="14338" max="14338" width="32.85546875" style="67" customWidth="1"/>
    <col min="14339" max="14339" width="5.85546875" style="67" customWidth="1"/>
    <col min="14340" max="14340" width="32.85546875" style="67" customWidth="1"/>
    <col min="14341" max="14341" width="5.85546875" style="67" customWidth="1"/>
    <col min="14342" max="14583" width="8.85546875" style="67"/>
    <col min="14584" max="14584" width="5.85546875" style="67" customWidth="1"/>
    <col min="14585" max="14585" width="32.85546875" style="67" customWidth="1"/>
    <col min="14586" max="14586" width="5.85546875" style="67" customWidth="1"/>
    <col min="14587" max="14587" width="32.85546875" style="67" customWidth="1"/>
    <col min="14588" max="14593" width="8.85546875" style="67"/>
    <col min="14594" max="14594" width="32.85546875" style="67" customWidth="1"/>
    <col min="14595" max="14595" width="5.85546875" style="67" customWidth="1"/>
    <col min="14596" max="14596" width="32.85546875" style="67" customWidth="1"/>
    <col min="14597" max="14597" width="5.85546875" style="67" customWidth="1"/>
    <col min="14598" max="14839" width="8.85546875" style="67"/>
    <col min="14840" max="14840" width="5.85546875" style="67" customWidth="1"/>
    <col min="14841" max="14841" width="32.85546875" style="67" customWidth="1"/>
    <col min="14842" max="14842" width="5.85546875" style="67" customWidth="1"/>
    <col min="14843" max="14843" width="32.85546875" style="67" customWidth="1"/>
    <col min="14844" max="14849" width="8.85546875" style="67"/>
    <col min="14850" max="14850" width="32.85546875" style="67" customWidth="1"/>
    <col min="14851" max="14851" width="5.85546875" style="67" customWidth="1"/>
    <col min="14852" max="14852" width="32.85546875" style="67" customWidth="1"/>
    <col min="14853" max="14853" width="5.85546875" style="67" customWidth="1"/>
    <col min="14854" max="15095" width="8.85546875" style="67"/>
    <col min="15096" max="15096" width="5.85546875" style="67" customWidth="1"/>
    <col min="15097" max="15097" width="32.85546875" style="67" customWidth="1"/>
    <col min="15098" max="15098" width="5.85546875" style="67" customWidth="1"/>
    <col min="15099" max="15099" width="32.85546875" style="67" customWidth="1"/>
    <col min="15100" max="15105" width="8.85546875" style="67"/>
    <col min="15106" max="15106" width="32.85546875" style="67" customWidth="1"/>
    <col min="15107" max="15107" width="5.85546875" style="67" customWidth="1"/>
    <col min="15108" max="15108" width="32.85546875" style="67" customWidth="1"/>
    <col min="15109" max="15109" width="5.85546875" style="67" customWidth="1"/>
    <col min="15110" max="15351" width="8.85546875" style="67"/>
    <col min="15352" max="15352" width="5.85546875" style="67" customWidth="1"/>
    <col min="15353" max="15353" width="32.85546875" style="67" customWidth="1"/>
    <col min="15354" max="15354" width="5.85546875" style="67" customWidth="1"/>
    <col min="15355" max="15355" width="32.85546875" style="67" customWidth="1"/>
    <col min="15356" max="15361" width="8.85546875" style="67"/>
    <col min="15362" max="15362" width="32.85546875" style="67" customWidth="1"/>
    <col min="15363" max="15363" width="5.85546875" style="67" customWidth="1"/>
    <col min="15364" max="15364" width="32.85546875" style="67" customWidth="1"/>
    <col min="15365" max="15365" width="5.85546875" style="67" customWidth="1"/>
    <col min="15366" max="15607" width="8.85546875" style="67"/>
    <col min="15608" max="15608" width="5.85546875" style="67" customWidth="1"/>
    <col min="15609" max="15609" width="32.85546875" style="67" customWidth="1"/>
    <col min="15610" max="15610" width="5.85546875" style="67" customWidth="1"/>
    <col min="15611" max="15611" width="32.85546875" style="67" customWidth="1"/>
    <col min="15612" max="15617" width="8.85546875" style="67"/>
    <col min="15618" max="15618" width="32.85546875" style="67" customWidth="1"/>
    <col min="15619" max="15619" width="5.85546875" style="67" customWidth="1"/>
    <col min="15620" max="15620" width="32.85546875" style="67" customWidth="1"/>
    <col min="15621" max="15621" width="5.85546875" style="67" customWidth="1"/>
    <col min="15622" max="15863" width="8.85546875" style="67"/>
    <col min="15864" max="15864" width="5.85546875" style="67" customWidth="1"/>
    <col min="15865" max="15865" width="32.85546875" style="67" customWidth="1"/>
    <col min="15866" max="15866" width="5.85546875" style="67" customWidth="1"/>
    <col min="15867" max="15867" width="32.85546875" style="67" customWidth="1"/>
    <col min="15868" max="15873" width="8.85546875" style="67"/>
    <col min="15874" max="15874" width="32.85546875" style="67" customWidth="1"/>
    <col min="15875" max="15875" width="5.85546875" style="67" customWidth="1"/>
    <col min="15876" max="15876" width="32.85546875" style="67" customWidth="1"/>
    <col min="15877" max="15877" width="5.85546875" style="67" customWidth="1"/>
    <col min="15878" max="16119" width="8.85546875" style="67"/>
    <col min="16120" max="16120" width="5.85546875" style="67" customWidth="1"/>
    <col min="16121" max="16121" width="32.85546875" style="67" customWidth="1"/>
    <col min="16122" max="16122" width="5.85546875" style="67" customWidth="1"/>
    <col min="16123" max="16123" width="32.85546875" style="67" customWidth="1"/>
    <col min="16124" max="16129" width="8.85546875" style="67"/>
    <col min="16130" max="16130" width="32.85546875" style="67" customWidth="1"/>
    <col min="16131" max="16131" width="5.85546875" style="67" customWidth="1"/>
    <col min="16132" max="16132" width="32.85546875" style="67" customWidth="1"/>
    <col min="16133" max="16133" width="5.85546875" style="67" customWidth="1"/>
    <col min="16134" max="16384" width="8.85546875" style="67"/>
  </cols>
  <sheetData>
    <row r="1" spans="1:13" ht="18" customHeight="1" x14ac:dyDescent="0.55000000000000004">
      <c r="I1" s="68" t="s">
        <v>77</v>
      </c>
    </row>
    <row r="2" spans="1:13" ht="23.25" customHeight="1" x14ac:dyDescent="0.55000000000000004">
      <c r="C2" s="82"/>
      <c r="D2" s="82"/>
      <c r="E2" s="82"/>
    </row>
    <row r="3" spans="1:13" ht="23.25" customHeight="1" x14ac:dyDescent="0.55000000000000004">
      <c r="A3" s="225" t="s">
        <v>491</v>
      </c>
      <c r="B3" s="225"/>
      <c r="C3" s="225"/>
      <c r="D3" s="225"/>
      <c r="E3" s="225"/>
      <c r="F3" s="225"/>
      <c r="G3" s="225"/>
      <c r="L3" s="67"/>
      <c r="M3" s="67"/>
    </row>
    <row r="4" spans="1:13" ht="23.25" customHeight="1" x14ac:dyDescent="0.55000000000000004">
      <c r="A4" s="226" t="s">
        <v>490</v>
      </c>
      <c r="B4" s="226"/>
      <c r="C4" s="226"/>
      <c r="D4" s="226"/>
      <c r="E4" s="226"/>
      <c r="F4" s="226"/>
      <c r="G4" s="226"/>
      <c r="L4" s="67"/>
      <c r="M4" s="67"/>
    </row>
    <row r="5" spans="1:13" ht="18" customHeight="1" x14ac:dyDescent="0.55000000000000004">
      <c r="A5" s="223" t="s">
        <v>127</v>
      </c>
      <c r="B5" s="235" t="s">
        <v>128</v>
      </c>
      <c r="C5" s="101" t="s">
        <v>623</v>
      </c>
      <c r="D5" s="101" t="s">
        <v>608</v>
      </c>
      <c r="E5" s="101" t="s">
        <v>623</v>
      </c>
      <c r="F5" s="233" t="s">
        <v>126</v>
      </c>
      <c r="G5" s="234" t="s">
        <v>125</v>
      </c>
      <c r="L5" s="67"/>
      <c r="M5" s="67"/>
    </row>
    <row r="6" spans="1:13" ht="18" customHeight="1" x14ac:dyDescent="0.55000000000000004">
      <c r="A6" s="223"/>
      <c r="B6" s="235"/>
      <c r="C6" s="74">
        <v>2020</v>
      </c>
      <c r="D6" s="74">
        <v>2021</v>
      </c>
      <c r="E6" s="74">
        <v>2021</v>
      </c>
      <c r="F6" s="233"/>
      <c r="G6" s="234"/>
      <c r="L6" s="67"/>
      <c r="M6" s="67"/>
    </row>
    <row r="7" spans="1:13" ht="18" customHeight="1" x14ac:dyDescent="0.55000000000000004">
      <c r="A7" s="223"/>
      <c r="B7" s="235"/>
      <c r="C7" s="227" t="s">
        <v>79</v>
      </c>
      <c r="D7" s="228"/>
      <c r="E7" s="229"/>
      <c r="F7" s="233"/>
      <c r="G7" s="234"/>
      <c r="L7" s="67"/>
      <c r="M7" s="67"/>
    </row>
    <row r="8" spans="1:13" ht="20.100000000000001" customHeight="1" x14ac:dyDescent="0.55000000000000004">
      <c r="A8" s="135" t="s">
        <v>139</v>
      </c>
      <c r="B8" s="136" t="s">
        <v>0</v>
      </c>
      <c r="C8" s="137">
        <f>SUBTOTAL(9,C9:C21)</f>
        <v>10062.233306</v>
      </c>
      <c r="D8" s="137">
        <f>SUBTOTAL(9,D9:D21)</f>
        <v>16638.559131000002</v>
      </c>
      <c r="E8" s="137">
        <f>SUBTOTAL(9,E9:E21)</f>
        <v>14999.636575000002</v>
      </c>
      <c r="F8" s="138" t="s">
        <v>1</v>
      </c>
      <c r="G8" s="139" t="s">
        <v>129</v>
      </c>
      <c r="L8" s="67"/>
      <c r="M8" s="67"/>
    </row>
    <row r="9" spans="1:13" ht="20.100000000000001" customHeight="1" x14ac:dyDescent="0.55000000000000004">
      <c r="A9" s="140"/>
      <c r="B9" s="125" t="s">
        <v>545</v>
      </c>
      <c r="C9" s="126">
        <v>2591.3912540000001</v>
      </c>
      <c r="D9" s="126">
        <v>3754.9035170000002</v>
      </c>
      <c r="E9" s="126">
        <v>3657.2023020000001</v>
      </c>
      <c r="F9" s="127" t="s">
        <v>546</v>
      </c>
      <c r="G9" s="78"/>
      <c r="I9" s="141"/>
      <c r="J9" s="142"/>
      <c r="K9" s="142"/>
      <c r="L9" s="67"/>
      <c r="M9" s="67"/>
    </row>
    <row r="10" spans="1:13" ht="20.100000000000001" customHeight="1" x14ac:dyDescent="0.55000000000000004">
      <c r="A10" s="143"/>
      <c r="B10" s="128" t="s">
        <v>145</v>
      </c>
      <c r="C10" s="129">
        <v>2280.4000249999999</v>
      </c>
      <c r="D10" s="129">
        <v>3652.4057299999999</v>
      </c>
      <c r="E10" s="129">
        <v>2948.2128590000002</v>
      </c>
      <c r="F10" s="130" t="s">
        <v>279</v>
      </c>
      <c r="G10" s="85"/>
      <c r="I10" s="141"/>
      <c r="J10" s="142"/>
      <c r="K10" s="142"/>
      <c r="L10" s="67"/>
      <c r="M10" s="67"/>
    </row>
    <row r="11" spans="1:13" ht="20.100000000000001" customHeight="1" x14ac:dyDescent="0.55000000000000004">
      <c r="A11" s="140"/>
      <c r="B11" s="125" t="s">
        <v>142</v>
      </c>
      <c r="C11" s="126">
        <v>1774.7009400000009</v>
      </c>
      <c r="D11" s="126">
        <v>3295.0030749999983</v>
      </c>
      <c r="E11" s="126">
        <v>2877.7307150000015</v>
      </c>
      <c r="F11" s="127" t="s">
        <v>424</v>
      </c>
      <c r="G11" s="78"/>
      <c r="I11" s="141"/>
      <c r="J11" s="142"/>
      <c r="K11" s="142"/>
      <c r="L11" s="67"/>
      <c r="M11" s="67"/>
    </row>
    <row r="12" spans="1:13" ht="20.100000000000001" customHeight="1" x14ac:dyDescent="0.55000000000000004">
      <c r="A12" s="143"/>
      <c r="B12" s="128" t="s">
        <v>143</v>
      </c>
      <c r="C12" s="129">
        <v>1697.54729</v>
      </c>
      <c r="D12" s="129">
        <v>2805.0059240000001</v>
      </c>
      <c r="E12" s="129">
        <v>1873.2720449999999</v>
      </c>
      <c r="F12" s="130" t="s">
        <v>169</v>
      </c>
      <c r="G12" s="85"/>
      <c r="I12" s="141"/>
      <c r="J12" s="142"/>
      <c r="K12" s="142"/>
      <c r="L12" s="67"/>
      <c r="M12" s="67"/>
    </row>
    <row r="13" spans="1:13" ht="20.100000000000001" customHeight="1" x14ac:dyDescent="0.55000000000000004">
      <c r="A13" s="140"/>
      <c r="B13" s="125" t="s">
        <v>150</v>
      </c>
      <c r="C13" s="126">
        <v>495.740813</v>
      </c>
      <c r="D13" s="126">
        <v>617.22637199999997</v>
      </c>
      <c r="E13" s="126">
        <v>865.50329299999999</v>
      </c>
      <c r="F13" s="127" t="s">
        <v>282</v>
      </c>
      <c r="G13" s="78"/>
      <c r="I13" s="141"/>
      <c r="J13" s="142"/>
      <c r="K13" s="142"/>
      <c r="L13" s="67"/>
      <c r="M13" s="67"/>
    </row>
    <row r="14" spans="1:13" ht="20.100000000000001" customHeight="1" x14ac:dyDescent="0.55000000000000004">
      <c r="A14" s="143"/>
      <c r="B14" s="128" t="s">
        <v>147</v>
      </c>
      <c r="C14" s="129">
        <v>579.33269299999995</v>
      </c>
      <c r="D14" s="129">
        <v>381.87032199999999</v>
      </c>
      <c r="E14" s="129">
        <v>824.898999</v>
      </c>
      <c r="F14" s="130" t="s">
        <v>596</v>
      </c>
      <c r="G14" s="85"/>
      <c r="I14" s="141"/>
      <c r="J14" s="142"/>
      <c r="K14" s="142"/>
      <c r="L14" s="67"/>
      <c r="M14" s="67"/>
    </row>
    <row r="15" spans="1:13" ht="20.100000000000001" customHeight="1" x14ac:dyDescent="0.55000000000000004">
      <c r="A15" s="140"/>
      <c r="B15" s="125" t="s">
        <v>297</v>
      </c>
      <c r="C15" s="126">
        <v>72.356806000000006</v>
      </c>
      <c r="D15" s="126">
        <v>666.14872300000002</v>
      </c>
      <c r="E15" s="126">
        <v>627.930117</v>
      </c>
      <c r="F15" s="127" t="s">
        <v>298</v>
      </c>
      <c r="G15" s="78"/>
      <c r="I15" s="141"/>
      <c r="J15" s="142"/>
      <c r="K15" s="142"/>
      <c r="L15" s="67"/>
      <c r="M15" s="67"/>
    </row>
    <row r="16" spans="1:13" ht="20.100000000000001" customHeight="1" x14ac:dyDescent="0.55000000000000004">
      <c r="A16" s="143"/>
      <c r="B16" s="128" t="s">
        <v>144</v>
      </c>
      <c r="C16" s="129">
        <v>197.684448</v>
      </c>
      <c r="D16" s="129">
        <v>496.50778500000001</v>
      </c>
      <c r="E16" s="129">
        <v>463.438939</v>
      </c>
      <c r="F16" s="130" t="s">
        <v>425</v>
      </c>
      <c r="G16" s="85"/>
      <c r="I16" s="141"/>
      <c r="J16" s="142"/>
      <c r="K16" s="142"/>
      <c r="L16" s="67"/>
      <c r="M16" s="67"/>
    </row>
    <row r="17" spans="1:13" ht="20.100000000000001" customHeight="1" x14ac:dyDescent="0.55000000000000004">
      <c r="A17" s="140"/>
      <c r="B17" s="125" t="s">
        <v>547</v>
      </c>
      <c r="C17" s="126">
        <v>274.20221500000002</v>
      </c>
      <c r="D17" s="126">
        <v>462.86547400000001</v>
      </c>
      <c r="E17" s="126">
        <v>344.45964400000003</v>
      </c>
      <c r="F17" s="127" t="s">
        <v>548</v>
      </c>
      <c r="G17" s="78"/>
      <c r="I17" s="141"/>
      <c r="J17" s="142"/>
      <c r="K17" s="142"/>
      <c r="L17" s="67"/>
      <c r="M17" s="67"/>
    </row>
    <row r="18" spans="1:13" ht="20.100000000000001" customHeight="1" x14ac:dyDescent="0.55000000000000004">
      <c r="A18" s="143"/>
      <c r="B18" s="128" t="s">
        <v>148</v>
      </c>
      <c r="C18" s="129">
        <v>36.523412</v>
      </c>
      <c r="D18" s="129">
        <v>257.01351799999998</v>
      </c>
      <c r="E18" s="129">
        <v>206.04368700000001</v>
      </c>
      <c r="F18" s="130" t="s">
        <v>281</v>
      </c>
      <c r="G18" s="85"/>
      <c r="I18" s="141"/>
      <c r="J18" s="142"/>
      <c r="K18" s="142"/>
      <c r="L18" s="67"/>
      <c r="M18" s="67"/>
    </row>
    <row r="19" spans="1:13" ht="20.100000000000001" customHeight="1" x14ac:dyDescent="0.55000000000000004">
      <c r="A19" s="140"/>
      <c r="B19" s="125" t="s">
        <v>146</v>
      </c>
      <c r="C19" s="126">
        <v>58.40466</v>
      </c>
      <c r="D19" s="126">
        <v>207.013566</v>
      </c>
      <c r="E19" s="126">
        <v>204.953711</v>
      </c>
      <c r="F19" s="127" t="s">
        <v>516</v>
      </c>
      <c r="G19" s="78"/>
      <c r="I19" s="141"/>
      <c r="J19" s="142"/>
      <c r="K19" s="142"/>
      <c r="L19" s="67"/>
      <c r="M19" s="67"/>
    </row>
    <row r="20" spans="1:13" ht="20.100000000000001" customHeight="1" x14ac:dyDescent="0.55000000000000004">
      <c r="A20" s="143"/>
      <c r="B20" s="128" t="s">
        <v>149</v>
      </c>
      <c r="C20" s="129">
        <v>3.94875</v>
      </c>
      <c r="D20" s="129">
        <v>32.095125000000003</v>
      </c>
      <c r="E20" s="129">
        <v>105.990264</v>
      </c>
      <c r="F20" s="130" t="s">
        <v>280</v>
      </c>
      <c r="G20" s="85"/>
      <c r="I20" s="141"/>
      <c r="J20" s="142"/>
      <c r="K20" s="142"/>
      <c r="L20" s="67"/>
      <c r="M20" s="67"/>
    </row>
    <row r="21" spans="1:13" ht="20.100000000000001" customHeight="1" x14ac:dyDescent="0.55000000000000004">
      <c r="A21" s="140"/>
      <c r="B21" s="125" t="s">
        <v>613</v>
      </c>
      <c r="C21" s="126">
        <v>0</v>
      </c>
      <c r="D21" s="126">
        <v>10.5</v>
      </c>
      <c r="E21" s="126">
        <v>0</v>
      </c>
      <c r="F21" s="127" t="s">
        <v>614</v>
      </c>
      <c r="G21" s="78"/>
      <c r="I21" s="141"/>
      <c r="J21" s="142"/>
      <c r="K21" s="142"/>
      <c r="L21" s="67"/>
      <c r="M21" s="67"/>
    </row>
    <row r="22" spans="1:13" ht="20.100000000000001" customHeight="1" x14ac:dyDescent="0.55000000000000004">
      <c r="A22" s="135" t="s">
        <v>140</v>
      </c>
      <c r="B22" s="136" t="s">
        <v>0</v>
      </c>
      <c r="C22" s="137">
        <f>SUBTOTAL(9,C23:C32)</f>
        <v>2316.8885219999997</v>
      </c>
      <c r="D22" s="137">
        <f>SUBTOTAL(9,D23:D32)</f>
        <v>3734.3231350000005</v>
      </c>
      <c r="E22" s="137">
        <f>SUBTOTAL(9,E23:E32)</f>
        <v>3031.8415680000003</v>
      </c>
      <c r="F22" s="138" t="s">
        <v>1</v>
      </c>
      <c r="G22" s="139" t="s">
        <v>130</v>
      </c>
      <c r="L22" s="67"/>
      <c r="M22" s="67"/>
    </row>
    <row r="23" spans="1:13" ht="20.100000000000001" customHeight="1" x14ac:dyDescent="0.55000000000000004">
      <c r="A23" s="140"/>
      <c r="B23" s="125" t="s">
        <v>151</v>
      </c>
      <c r="C23" s="126">
        <v>1148.631699</v>
      </c>
      <c r="D23" s="126">
        <v>2054.3661790000001</v>
      </c>
      <c r="E23" s="126">
        <v>1547.000481</v>
      </c>
      <c r="F23" s="127" t="s">
        <v>517</v>
      </c>
      <c r="G23" s="78"/>
      <c r="I23" s="141"/>
      <c r="L23" s="67"/>
      <c r="M23" s="67"/>
    </row>
    <row r="24" spans="1:13" ht="20.100000000000001" customHeight="1" x14ac:dyDescent="0.55000000000000004">
      <c r="A24" s="143"/>
      <c r="B24" s="128" t="s">
        <v>154</v>
      </c>
      <c r="C24" s="129">
        <v>319.28753999999998</v>
      </c>
      <c r="D24" s="129">
        <v>667.29106300000001</v>
      </c>
      <c r="E24" s="129">
        <v>580.04614000000004</v>
      </c>
      <c r="F24" s="130" t="s">
        <v>133</v>
      </c>
      <c r="G24" s="85"/>
      <c r="I24" s="141"/>
      <c r="L24" s="67"/>
      <c r="M24" s="67"/>
    </row>
    <row r="25" spans="1:13" ht="20.100000000000001" customHeight="1" x14ac:dyDescent="0.55000000000000004">
      <c r="A25" s="140"/>
      <c r="B25" s="125" t="s">
        <v>153</v>
      </c>
      <c r="C25" s="126">
        <v>306.05095499999999</v>
      </c>
      <c r="D25" s="126">
        <v>413.77622400000001</v>
      </c>
      <c r="E25" s="126">
        <v>349.90608400000002</v>
      </c>
      <c r="F25" s="127" t="s">
        <v>132</v>
      </c>
      <c r="G25" s="78"/>
      <c r="I25" s="141"/>
      <c r="L25" s="67"/>
      <c r="M25" s="67"/>
    </row>
    <row r="26" spans="1:13" ht="20.100000000000001" customHeight="1" x14ac:dyDescent="0.55000000000000004">
      <c r="A26" s="143"/>
      <c r="B26" s="128" t="s">
        <v>155</v>
      </c>
      <c r="C26" s="129">
        <v>277.90596599999998</v>
      </c>
      <c r="D26" s="129">
        <v>332.66775899999999</v>
      </c>
      <c r="E26" s="129">
        <v>294.15491200000002</v>
      </c>
      <c r="F26" s="130" t="s">
        <v>134</v>
      </c>
      <c r="G26" s="85"/>
      <c r="I26" s="141"/>
      <c r="L26" s="67"/>
      <c r="M26" s="67"/>
    </row>
    <row r="27" spans="1:13" ht="20.100000000000001" customHeight="1" x14ac:dyDescent="0.55000000000000004">
      <c r="A27" s="140"/>
      <c r="B27" s="125" t="s">
        <v>157</v>
      </c>
      <c r="C27" s="126">
        <v>259.96657599999998</v>
      </c>
      <c r="D27" s="126">
        <v>234.717704</v>
      </c>
      <c r="E27" s="126">
        <v>217.05401699999999</v>
      </c>
      <c r="F27" s="127" t="s">
        <v>136</v>
      </c>
      <c r="G27" s="78"/>
      <c r="I27" s="141"/>
      <c r="L27" s="67"/>
      <c r="M27" s="67"/>
    </row>
    <row r="28" spans="1:13" ht="20.100000000000001" customHeight="1" x14ac:dyDescent="0.55000000000000004">
      <c r="A28" s="143"/>
      <c r="B28" s="128" t="s">
        <v>585</v>
      </c>
      <c r="C28" s="129">
        <v>0</v>
      </c>
      <c r="D28" s="129">
        <v>20.448692000000001</v>
      </c>
      <c r="E28" s="129">
        <v>32.670813000000003</v>
      </c>
      <c r="F28" s="130" t="s">
        <v>586</v>
      </c>
      <c r="G28" s="85"/>
      <c r="I28" s="141"/>
      <c r="L28" s="67"/>
      <c r="M28" s="67"/>
    </row>
    <row r="29" spans="1:13" ht="20.100000000000001" customHeight="1" x14ac:dyDescent="0.55000000000000004">
      <c r="A29" s="140"/>
      <c r="B29" s="125" t="s">
        <v>158</v>
      </c>
      <c r="C29" s="126">
        <v>0</v>
      </c>
      <c r="D29" s="126">
        <v>3.4956749999999999</v>
      </c>
      <c r="E29" s="126">
        <v>6.122204</v>
      </c>
      <c r="F29" s="127" t="s">
        <v>137</v>
      </c>
      <c r="G29" s="78"/>
      <c r="I29" s="141"/>
      <c r="L29" s="67"/>
      <c r="M29" s="67"/>
    </row>
    <row r="30" spans="1:13" ht="20.100000000000001" customHeight="1" x14ac:dyDescent="0.55000000000000004">
      <c r="A30" s="143"/>
      <c r="B30" s="128" t="s">
        <v>583</v>
      </c>
      <c r="C30" s="129">
        <v>0</v>
      </c>
      <c r="D30" s="129">
        <v>5.6404459999999998</v>
      </c>
      <c r="E30" s="129">
        <v>4.7469939999999999</v>
      </c>
      <c r="F30" s="130" t="s">
        <v>584</v>
      </c>
      <c r="G30" s="85"/>
      <c r="I30" s="141"/>
      <c r="L30" s="67"/>
      <c r="M30" s="67"/>
    </row>
    <row r="31" spans="1:13" ht="20.100000000000001" customHeight="1" x14ac:dyDescent="0.55000000000000004">
      <c r="A31" s="140"/>
      <c r="B31" s="125" t="s">
        <v>152</v>
      </c>
      <c r="C31" s="126">
        <v>5.0457859999999997</v>
      </c>
      <c r="D31" s="126">
        <v>0.26014300000000001</v>
      </c>
      <c r="E31" s="126">
        <v>0.119462</v>
      </c>
      <c r="F31" s="127" t="s">
        <v>512</v>
      </c>
      <c r="G31" s="78"/>
      <c r="I31" s="141"/>
      <c r="L31" s="67"/>
      <c r="M31" s="67"/>
    </row>
    <row r="32" spans="1:13" ht="20.100000000000001" customHeight="1" x14ac:dyDescent="0.55000000000000004">
      <c r="A32" s="143"/>
      <c r="B32" s="128" t="s">
        <v>156</v>
      </c>
      <c r="C32" s="129">
        <v>0</v>
      </c>
      <c r="D32" s="129">
        <v>1.6592499999999999</v>
      </c>
      <c r="E32" s="129">
        <v>2.0461E-2</v>
      </c>
      <c r="F32" s="130" t="s">
        <v>135</v>
      </c>
      <c r="G32" s="85"/>
      <c r="I32" s="141"/>
      <c r="L32" s="67"/>
      <c r="M32" s="67"/>
    </row>
    <row r="33" spans="1:13" ht="20.100000000000001" customHeight="1" x14ac:dyDescent="0.55000000000000004">
      <c r="A33" s="135" t="s">
        <v>141</v>
      </c>
      <c r="B33" s="136" t="s">
        <v>0</v>
      </c>
      <c r="C33" s="137">
        <f>SUBTOTAL(9,C34:C40)</f>
        <v>1031.884155</v>
      </c>
      <c r="D33" s="137">
        <f>SUBTOTAL(9,D34:D40)</f>
        <v>2078.3189950000001</v>
      </c>
      <c r="E33" s="137">
        <f>SUBTOTAL(9,E34:E40)</f>
        <v>1585.6433649999997</v>
      </c>
      <c r="F33" s="138" t="s">
        <v>1</v>
      </c>
      <c r="G33" s="139" t="s">
        <v>131</v>
      </c>
      <c r="I33" s="141"/>
      <c r="J33" s="141"/>
      <c r="K33" s="134"/>
      <c r="L33" s="67"/>
      <c r="M33" s="67"/>
    </row>
    <row r="34" spans="1:13" ht="20.100000000000001" customHeight="1" x14ac:dyDescent="0.55000000000000004">
      <c r="A34" s="140"/>
      <c r="B34" s="125" t="s">
        <v>159</v>
      </c>
      <c r="C34" s="126">
        <v>337.77790499999998</v>
      </c>
      <c r="D34" s="126">
        <v>481.220707</v>
      </c>
      <c r="E34" s="126">
        <v>539.32521099999997</v>
      </c>
      <c r="F34" s="127" t="s">
        <v>520</v>
      </c>
      <c r="G34" s="78"/>
      <c r="I34" s="141"/>
      <c r="J34" s="141"/>
      <c r="K34" s="134"/>
      <c r="L34" s="67"/>
      <c r="M34" s="67"/>
    </row>
    <row r="35" spans="1:13" ht="20.100000000000001" customHeight="1" x14ac:dyDescent="0.55000000000000004">
      <c r="A35" s="143"/>
      <c r="B35" s="128" t="s">
        <v>524</v>
      </c>
      <c r="C35" s="129">
        <v>313.34665799999999</v>
      </c>
      <c r="D35" s="129">
        <v>937.46682199999998</v>
      </c>
      <c r="E35" s="129">
        <v>445.70617299999998</v>
      </c>
      <c r="F35" s="130" t="s">
        <v>518</v>
      </c>
      <c r="G35" s="85"/>
      <c r="I35" s="141"/>
      <c r="J35" s="141"/>
      <c r="K35" s="134"/>
      <c r="L35" s="67"/>
      <c r="M35" s="67"/>
    </row>
    <row r="36" spans="1:13" ht="20.100000000000001" customHeight="1" x14ac:dyDescent="0.55000000000000004">
      <c r="A36" s="140"/>
      <c r="B36" s="125" t="s">
        <v>514</v>
      </c>
      <c r="C36" s="126">
        <v>317.29948400000001</v>
      </c>
      <c r="D36" s="126">
        <v>480.94866300000001</v>
      </c>
      <c r="E36" s="126">
        <v>436.63059600000003</v>
      </c>
      <c r="F36" s="127" t="s">
        <v>519</v>
      </c>
      <c r="G36" s="78"/>
      <c r="I36" s="141"/>
      <c r="J36" s="141"/>
      <c r="K36" s="134"/>
      <c r="L36" s="67"/>
      <c r="M36" s="67"/>
    </row>
    <row r="37" spans="1:13" ht="20.100000000000001" customHeight="1" x14ac:dyDescent="0.55000000000000004">
      <c r="A37" s="143"/>
      <c r="B37" s="128" t="s">
        <v>160</v>
      </c>
      <c r="C37" s="129">
        <v>63.460107999999998</v>
      </c>
      <c r="D37" s="129">
        <v>177.50680399999999</v>
      </c>
      <c r="E37" s="129">
        <v>162.81622200000001</v>
      </c>
      <c r="F37" s="130" t="s">
        <v>138</v>
      </c>
      <c r="G37" s="85"/>
      <c r="I37" s="141"/>
      <c r="J37" s="141"/>
      <c r="K37" s="134"/>
      <c r="L37" s="67"/>
      <c r="M37" s="67"/>
    </row>
    <row r="38" spans="1:13" ht="20.100000000000001" customHeight="1" x14ac:dyDescent="0.55000000000000004">
      <c r="A38" s="140"/>
      <c r="B38" s="125" t="s">
        <v>162</v>
      </c>
      <c r="C38" s="126">
        <v>0</v>
      </c>
      <c r="D38" s="126">
        <v>1.146444</v>
      </c>
      <c r="E38" s="126">
        <v>1.145437</v>
      </c>
      <c r="F38" s="127" t="s">
        <v>521</v>
      </c>
      <c r="G38" s="78"/>
      <c r="I38" s="141"/>
      <c r="J38" s="141"/>
      <c r="K38" s="134"/>
      <c r="L38" s="67"/>
      <c r="M38" s="67"/>
    </row>
    <row r="39" spans="1:13" ht="20.100000000000001" customHeight="1" x14ac:dyDescent="0.55000000000000004">
      <c r="A39" s="143"/>
      <c r="B39" s="128" t="s">
        <v>525</v>
      </c>
      <c r="C39" s="129">
        <v>0</v>
      </c>
      <c r="D39" s="129">
        <v>1.7100000000000001E-2</v>
      </c>
      <c r="E39" s="129">
        <v>1.26E-2</v>
      </c>
      <c r="F39" s="130" t="s">
        <v>522</v>
      </c>
      <c r="G39" s="85"/>
      <c r="I39" s="141"/>
      <c r="J39" s="141"/>
      <c r="K39" s="134"/>
      <c r="L39" s="67"/>
      <c r="M39" s="67"/>
    </row>
    <row r="40" spans="1:13" ht="20.100000000000001" customHeight="1" thickBot="1" x14ac:dyDescent="0.6">
      <c r="A40" s="140"/>
      <c r="B40" s="125" t="s">
        <v>513</v>
      </c>
      <c r="C40" s="126">
        <v>0</v>
      </c>
      <c r="D40" s="126">
        <v>1.2455000000000001E-2</v>
      </c>
      <c r="E40" s="126">
        <v>7.1260000000000004E-3</v>
      </c>
      <c r="F40" s="127" t="s">
        <v>597</v>
      </c>
      <c r="G40" s="78"/>
      <c r="I40" s="141"/>
      <c r="J40" s="141"/>
      <c r="K40" s="134"/>
      <c r="L40" s="67"/>
      <c r="M40" s="67"/>
    </row>
    <row r="41" spans="1:13" ht="35.1" customHeight="1" thickBot="1" x14ac:dyDescent="0.6">
      <c r="A41" s="144"/>
      <c r="B41" s="131" t="s">
        <v>78</v>
      </c>
      <c r="C41" s="132">
        <f>SUBTOTAL(9,C8:C40)</f>
        <v>13411.005983000001</v>
      </c>
      <c r="D41" s="132">
        <f>SUBTOTAL(9,D8:D40)</f>
        <v>22451.201261000006</v>
      </c>
      <c r="E41" s="132">
        <f>SUBTOTAL(9,E8:E40)</f>
        <v>19617.121507999997</v>
      </c>
      <c r="F41" s="133" t="s">
        <v>1</v>
      </c>
      <c r="G41" s="116"/>
      <c r="L41" s="67"/>
      <c r="M41" s="67"/>
    </row>
    <row r="42" spans="1:13" ht="35.1" customHeight="1" x14ac:dyDescent="0.55000000000000004">
      <c r="A42" s="97"/>
      <c r="B42" s="97"/>
      <c r="C42" s="117"/>
      <c r="D42" s="117"/>
      <c r="E42" s="117"/>
      <c r="F42" s="97"/>
      <c r="G42" s="97"/>
      <c r="L42" s="67"/>
      <c r="M42" s="67"/>
    </row>
    <row r="43" spans="1:13" ht="35.1" customHeight="1" x14ac:dyDescent="0.55000000000000004">
      <c r="A43" s="97"/>
      <c r="B43" s="97"/>
      <c r="C43" s="97"/>
      <c r="D43" s="97"/>
      <c r="E43" s="97"/>
      <c r="F43" s="97"/>
      <c r="G43" s="97"/>
      <c r="L43" s="67"/>
      <c r="M43" s="67"/>
    </row>
    <row r="44" spans="1:13" ht="35.1" customHeight="1" x14ac:dyDescent="0.55000000000000004">
      <c r="A44" s="97"/>
      <c r="B44" s="97"/>
      <c r="C44" s="97"/>
      <c r="D44" s="97"/>
      <c r="E44" s="97"/>
      <c r="F44" s="97"/>
      <c r="G44" s="97"/>
      <c r="L44" s="67"/>
      <c r="M44" s="67"/>
    </row>
    <row r="45" spans="1:13" ht="35.1" customHeight="1" x14ac:dyDescent="0.55000000000000004">
      <c r="A45" s="97"/>
      <c r="B45" s="97"/>
      <c r="C45" s="97"/>
      <c r="D45" s="97"/>
      <c r="E45" s="97"/>
      <c r="F45" s="97"/>
      <c r="G45" s="97"/>
      <c r="L45" s="67"/>
      <c r="M45" s="67"/>
    </row>
    <row r="46" spans="1:13" ht="35.1" customHeight="1" x14ac:dyDescent="0.55000000000000004">
      <c r="A46" s="97"/>
      <c r="B46" s="97"/>
      <c r="C46" s="97"/>
      <c r="D46" s="97"/>
      <c r="E46" s="97"/>
      <c r="F46" s="97"/>
      <c r="G46" s="97"/>
      <c r="L46" s="67"/>
      <c r="M46" s="67"/>
    </row>
    <row r="47" spans="1:13" ht="35.1" customHeight="1" x14ac:dyDescent="0.55000000000000004">
      <c r="A47" s="97"/>
      <c r="B47" s="97"/>
      <c r="C47" s="97"/>
      <c r="D47" s="97"/>
      <c r="E47" s="97"/>
      <c r="F47" s="97"/>
      <c r="G47" s="97"/>
      <c r="L47" s="67"/>
      <c r="M47" s="67"/>
    </row>
    <row r="48" spans="1:13" ht="35.1" customHeight="1" x14ac:dyDescent="0.55000000000000004">
      <c r="A48" s="97"/>
      <c r="B48" s="97"/>
      <c r="C48" s="97"/>
      <c r="D48" s="97"/>
      <c r="E48" s="97"/>
      <c r="F48" s="97"/>
      <c r="G48" s="97"/>
      <c r="L48" s="67"/>
      <c r="M48" s="67"/>
    </row>
    <row r="49" spans="1:13" ht="35.1" customHeight="1" x14ac:dyDescent="0.55000000000000004">
      <c r="A49" s="97"/>
      <c r="B49" s="97"/>
      <c r="C49" s="97"/>
      <c r="D49" s="97"/>
      <c r="E49" s="97"/>
      <c r="F49" s="97"/>
      <c r="G49" s="97"/>
      <c r="L49" s="67"/>
      <c r="M49" s="67"/>
    </row>
    <row r="50" spans="1:13" ht="35.1" customHeight="1" x14ac:dyDescent="0.55000000000000004">
      <c r="A50" s="97"/>
      <c r="B50" s="97"/>
      <c r="C50" s="97"/>
      <c r="D50" s="97"/>
      <c r="E50" s="97"/>
      <c r="F50" s="97"/>
      <c r="G50" s="97"/>
      <c r="L50" s="67"/>
      <c r="M50" s="67"/>
    </row>
    <row r="51" spans="1:13" ht="35.1" customHeight="1" x14ac:dyDescent="0.55000000000000004">
      <c r="A51" s="97"/>
      <c r="B51" s="97"/>
      <c r="C51" s="97"/>
      <c r="D51" s="97"/>
      <c r="E51" s="97"/>
      <c r="F51" s="97"/>
      <c r="G51" s="97"/>
      <c r="L51" s="67"/>
      <c r="M51" s="67"/>
    </row>
    <row r="52" spans="1:13" ht="35.1" customHeight="1" x14ac:dyDescent="0.55000000000000004">
      <c r="A52" s="97"/>
      <c r="B52" s="97"/>
      <c r="C52" s="97"/>
      <c r="D52" s="97"/>
      <c r="E52" s="97"/>
      <c r="F52" s="97"/>
      <c r="G52" s="97"/>
      <c r="L52" s="67"/>
      <c r="M52" s="67"/>
    </row>
    <row r="53" spans="1:13" ht="35.1" customHeight="1" x14ac:dyDescent="0.55000000000000004">
      <c r="A53" s="97"/>
      <c r="B53" s="97"/>
      <c r="C53" s="97"/>
      <c r="D53" s="97"/>
      <c r="E53" s="97"/>
      <c r="F53" s="97"/>
      <c r="G53" s="97"/>
      <c r="L53" s="67"/>
      <c r="M53" s="67"/>
    </row>
    <row r="54" spans="1:13" ht="35.1" customHeight="1" x14ac:dyDescent="0.55000000000000004">
      <c r="A54" s="97"/>
      <c r="B54" s="97"/>
      <c r="C54" s="97"/>
      <c r="D54" s="97"/>
      <c r="E54" s="97"/>
      <c r="F54" s="97"/>
      <c r="G54" s="97"/>
      <c r="L54" s="67"/>
      <c r="M54" s="67"/>
    </row>
    <row r="55" spans="1:13" ht="35.1" customHeight="1" x14ac:dyDescent="0.55000000000000004">
      <c r="A55" s="97"/>
      <c r="B55" s="97"/>
      <c r="C55" s="97"/>
      <c r="D55" s="97"/>
      <c r="E55" s="97"/>
      <c r="F55" s="97"/>
      <c r="G55" s="97"/>
      <c r="L55" s="67"/>
      <c r="M55" s="67"/>
    </row>
    <row r="56" spans="1:13" ht="35.1" customHeight="1" x14ac:dyDescent="0.55000000000000004">
      <c r="A56" s="97"/>
      <c r="B56" s="97"/>
      <c r="C56" s="97"/>
      <c r="D56" s="97"/>
      <c r="E56" s="97"/>
      <c r="F56" s="97"/>
      <c r="G56" s="97"/>
      <c r="L56" s="67"/>
      <c r="M56" s="67"/>
    </row>
    <row r="57" spans="1:13" ht="35.1" customHeight="1" x14ac:dyDescent="0.55000000000000004">
      <c r="A57" s="97"/>
      <c r="B57" s="97"/>
      <c r="C57" s="97"/>
      <c r="D57" s="97"/>
      <c r="E57" s="97"/>
      <c r="F57" s="97"/>
      <c r="G57" s="97"/>
      <c r="L57" s="67"/>
      <c r="M57" s="67"/>
    </row>
    <row r="58" spans="1:13" ht="35.1" customHeight="1" x14ac:dyDescent="0.55000000000000004">
      <c r="A58" s="97"/>
      <c r="B58" s="97"/>
      <c r="C58" s="97"/>
      <c r="D58" s="97"/>
      <c r="E58" s="97"/>
      <c r="F58" s="97"/>
      <c r="G58" s="97"/>
      <c r="L58" s="67"/>
      <c r="M58" s="67"/>
    </row>
    <row r="59" spans="1:13" ht="35.1" customHeight="1" x14ac:dyDescent="0.55000000000000004">
      <c r="A59" s="97"/>
      <c r="B59" s="97"/>
      <c r="C59" s="97"/>
      <c r="D59" s="97"/>
      <c r="E59" s="97"/>
      <c r="F59" s="97"/>
      <c r="G59" s="97"/>
      <c r="L59" s="67"/>
      <c r="M59" s="67"/>
    </row>
    <row r="60" spans="1:13" ht="35.1" customHeight="1" x14ac:dyDescent="0.55000000000000004">
      <c r="A60" s="97"/>
      <c r="B60" s="97"/>
      <c r="C60" s="97"/>
      <c r="D60" s="97"/>
      <c r="E60" s="97"/>
      <c r="F60" s="97"/>
      <c r="G60" s="97"/>
      <c r="L60" s="67"/>
      <c r="M60" s="67"/>
    </row>
    <row r="61" spans="1:13" ht="35.1" customHeight="1" x14ac:dyDescent="0.55000000000000004">
      <c r="A61" s="97"/>
      <c r="B61" s="97"/>
      <c r="C61" s="97"/>
      <c r="D61" s="97"/>
      <c r="E61" s="97"/>
      <c r="F61" s="97"/>
      <c r="G61" s="97"/>
      <c r="L61" s="67"/>
      <c r="M61" s="67"/>
    </row>
    <row r="62" spans="1:13" ht="35.1" customHeight="1" x14ac:dyDescent="0.55000000000000004">
      <c r="A62" s="97"/>
      <c r="B62" s="97"/>
      <c r="C62" s="97"/>
      <c r="D62" s="97"/>
      <c r="E62" s="97"/>
      <c r="F62" s="97"/>
      <c r="G62" s="97"/>
      <c r="L62" s="67"/>
      <c r="M62" s="67"/>
    </row>
    <row r="63" spans="1:13" ht="35.1" customHeight="1" x14ac:dyDescent="0.55000000000000004">
      <c r="A63" s="97"/>
      <c r="B63" s="97"/>
      <c r="C63" s="97"/>
      <c r="D63" s="97"/>
      <c r="E63" s="97"/>
      <c r="F63" s="97"/>
      <c r="G63" s="97"/>
      <c r="L63" s="67"/>
      <c r="M63" s="67"/>
    </row>
    <row r="64" spans="1:13" ht="35.1" customHeight="1" x14ac:dyDescent="0.55000000000000004">
      <c r="A64" s="97"/>
      <c r="B64" s="97"/>
      <c r="C64" s="97"/>
      <c r="D64" s="97"/>
      <c r="E64" s="97"/>
      <c r="F64" s="97"/>
      <c r="G64" s="97"/>
      <c r="L64" s="67"/>
      <c r="M64" s="67"/>
    </row>
    <row r="65" spans="1:13" ht="35.1" customHeight="1" x14ac:dyDescent="0.55000000000000004">
      <c r="A65" s="97"/>
      <c r="B65" s="97"/>
      <c r="C65" s="97"/>
      <c r="D65" s="97"/>
      <c r="E65" s="97"/>
      <c r="F65" s="97"/>
      <c r="G65" s="97"/>
      <c r="L65" s="67"/>
      <c r="M65" s="67"/>
    </row>
    <row r="66" spans="1:13" ht="35.1" customHeight="1" x14ac:dyDescent="0.55000000000000004">
      <c r="A66" s="97"/>
      <c r="B66" s="97"/>
      <c r="C66" s="97"/>
      <c r="D66" s="97"/>
      <c r="E66" s="97"/>
      <c r="F66" s="97"/>
      <c r="G66" s="97"/>
      <c r="L66" s="67"/>
      <c r="M66" s="67"/>
    </row>
    <row r="67" spans="1:13" ht="35.1" customHeight="1" x14ac:dyDescent="0.55000000000000004">
      <c r="A67" s="97"/>
      <c r="B67" s="97"/>
      <c r="C67" s="97"/>
      <c r="D67" s="97"/>
      <c r="E67" s="97"/>
      <c r="F67" s="97"/>
      <c r="G67" s="97"/>
      <c r="L67" s="67"/>
      <c r="M67" s="67"/>
    </row>
    <row r="68" spans="1:13" ht="35.1" customHeight="1" x14ac:dyDescent="0.55000000000000004">
      <c r="A68" s="97"/>
      <c r="B68" s="97"/>
      <c r="C68" s="97"/>
      <c r="D68" s="97"/>
      <c r="E68" s="97"/>
      <c r="F68" s="97"/>
      <c r="G68" s="97"/>
      <c r="L68" s="67"/>
      <c r="M68" s="67"/>
    </row>
    <row r="69" spans="1:13" ht="35.1" customHeight="1" x14ac:dyDescent="0.55000000000000004">
      <c r="A69" s="97"/>
      <c r="B69" s="97"/>
      <c r="C69" s="97"/>
      <c r="D69" s="97"/>
      <c r="E69" s="97"/>
      <c r="F69" s="97"/>
      <c r="G69" s="97"/>
      <c r="L69" s="67"/>
      <c r="M69" s="67"/>
    </row>
    <row r="70" spans="1:13" ht="35.1" customHeight="1" x14ac:dyDescent="0.55000000000000004">
      <c r="A70" s="97"/>
      <c r="B70" s="97"/>
      <c r="C70" s="97"/>
      <c r="D70" s="97"/>
      <c r="E70" s="97"/>
      <c r="F70" s="97"/>
      <c r="G70" s="97"/>
      <c r="L70" s="67"/>
      <c r="M70" s="67"/>
    </row>
    <row r="71" spans="1:13" ht="35.1" customHeight="1" x14ac:dyDescent="0.55000000000000004">
      <c r="A71" s="97"/>
      <c r="B71" s="97"/>
      <c r="C71" s="97"/>
      <c r="D71" s="97"/>
      <c r="E71" s="97"/>
      <c r="F71" s="97"/>
      <c r="G71" s="97"/>
      <c r="L71" s="67"/>
      <c r="M71" s="67"/>
    </row>
    <row r="72" spans="1:13" ht="35.1" customHeight="1" x14ac:dyDescent="0.55000000000000004">
      <c r="A72" s="97"/>
      <c r="B72" s="97"/>
      <c r="C72" s="97"/>
      <c r="D72" s="97"/>
      <c r="E72" s="97"/>
      <c r="F72" s="97"/>
      <c r="G72" s="97"/>
      <c r="L72" s="67"/>
      <c r="M72" s="67"/>
    </row>
    <row r="73" spans="1:13" ht="35.1" customHeight="1" x14ac:dyDescent="0.55000000000000004">
      <c r="A73" s="97"/>
      <c r="B73" s="97"/>
      <c r="C73" s="97"/>
      <c r="D73" s="97"/>
      <c r="E73" s="97"/>
      <c r="F73" s="97"/>
      <c r="G73" s="97"/>
      <c r="L73" s="67"/>
      <c r="M73" s="67"/>
    </row>
    <row r="74" spans="1:13" ht="35.1" customHeight="1" x14ac:dyDescent="0.55000000000000004">
      <c r="A74" s="97"/>
      <c r="B74" s="97"/>
      <c r="C74" s="97"/>
      <c r="D74" s="97"/>
      <c r="E74" s="97"/>
      <c r="F74" s="97"/>
      <c r="G74" s="97"/>
      <c r="L74" s="67"/>
      <c r="M74" s="67"/>
    </row>
    <row r="75" spans="1:13" ht="35.1" customHeight="1" x14ac:dyDescent="0.55000000000000004">
      <c r="A75" s="97"/>
      <c r="B75" s="97"/>
      <c r="C75" s="97"/>
      <c r="D75" s="97"/>
      <c r="E75" s="97"/>
      <c r="F75" s="97"/>
      <c r="G75" s="97"/>
      <c r="L75" s="67"/>
      <c r="M75" s="67"/>
    </row>
    <row r="76" spans="1:13" ht="35.1" customHeight="1" x14ac:dyDescent="0.55000000000000004">
      <c r="A76" s="97"/>
      <c r="B76" s="97"/>
      <c r="C76" s="97"/>
      <c r="D76" s="97"/>
      <c r="E76" s="97"/>
      <c r="F76" s="97"/>
      <c r="G76" s="97"/>
      <c r="L76" s="67"/>
      <c r="M76" s="67"/>
    </row>
    <row r="77" spans="1:13" ht="35.1" customHeight="1" x14ac:dyDescent="0.55000000000000004">
      <c r="A77" s="97"/>
      <c r="B77" s="97"/>
      <c r="C77" s="97"/>
      <c r="D77" s="97"/>
      <c r="E77" s="97"/>
      <c r="F77" s="97"/>
      <c r="G77" s="97"/>
      <c r="L77" s="67"/>
      <c r="M77" s="67"/>
    </row>
    <row r="78" spans="1:13" ht="35.1" customHeight="1" x14ac:dyDescent="0.55000000000000004">
      <c r="A78" s="97"/>
      <c r="B78" s="97"/>
      <c r="C78" s="97"/>
      <c r="D78" s="97"/>
      <c r="E78" s="97"/>
      <c r="F78" s="97"/>
      <c r="G78" s="97"/>
      <c r="L78" s="67"/>
      <c r="M78" s="67"/>
    </row>
    <row r="79" spans="1:13" ht="35.1" customHeight="1" x14ac:dyDescent="0.55000000000000004">
      <c r="A79" s="97"/>
      <c r="B79" s="97"/>
      <c r="C79" s="97"/>
      <c r="D79" s="97"/>
      <c r="E79" s="97"/>
      <c r="F79" s="97"/>
      <c r="G79" s="97"/>
      <c r="L79" s="67"/>
      <c r="M79" s="67"/>
    </row>
    <row r="80" spans="1:13" ht="35.1" customHeight="1" x14ac:dyDescent="0.55000000000000004">
      <c r="A80" s="97"/>
      <c r="B80" s="97"/>
      <c r="C80" s="97"/>
      <c r="D80" s="97"/>
      <c r="E80" s="97"/>
      <c r="F80" s="97"/>
      <c r="G80" s="97"/>
      <c r="L80" s="67"/>
      <c r="M80" s="67"/>
    </row>
    <row r="81" spans="1:13" ht="35.1" customHeight="1" x14ac:dyDescent="0.55000000000000004">
      <c r="A81" s="97"/>
      <c r="B81" s="97"/>
      <c r="C81" s="97"/>
      <c r="D81" s="97"/>
      <c r="E81" s="97"/>
      <c r="F81" s="97"/>
      <c r="G81" s="97"/>
      <c r="L81" s="67"/>
      <c r="M81" s="67"/>
    </row>
    <row r="82" spans="1:13" ht="35.1" customHeight="1" x14ac:dyDescent="0.55000000000000004">
      <c r="A82" s="97"/>
      <c r="B82" s="97"/>
      <c r="C82" s="97"/>
      <c r="D82" s="97"/>
      <c r="E82" s="97"/>
      <c r="F82" s="97"/>
      <c r="G82" s="97"/>
      <c r="L82" s="67"/>
      <c r="M82" s="67"/>
    </row>
    <row r="83" spans="1:13" ht="35.1" customHeight="1" x14ac:dyDescent="0.55000000000000004">
      <c r="A83" s="97"/>
      <c r="B83" s="97"/>
      <c r="C83" s="97"/>
      <c r="D83" s="97"/>
      <c r="E83" s="97"/>
      <c r="F83" s="97"/>
      <c r="G83" s="97"/>
      <c r="L83" s="67"/>
      <c r="M83" s="67"/>
    </row>
    <row r="84" spans="1:13" ht="35.1" customHeight="1" x14ac:dyDescent="0.55000000000000004">
      <c r="A84" s="97"/>
      <c r="B84" s="97"/>
      <c r="C84" s="97"/>
      <c r="D84" s="97"/>
      <c r="E84" s="97"/>
      <c r="F84" s="97"/>
      <c r="G84" s="97"/>
      <c r="L84" s="67"/>
      <c r="M84" s="67"/>
    </row>
    <row r="85" spans="1:13" ht="35.1" customHeight="1" x14ac:dyDescent="0.55000000000000004">
      <c r="A85" s="97"/>
      <c r="B85" s="97"/>
      <c r="C85" s="97"/>
      <c r="D85" s="97"/>
      <c r="E85" s="97"/>
      <c r="F85" s="97"/>
      <c r="G85" s="97"/>
      <c r="L85" s="67"/>
      <c r="M85" s="67"/>
    </row>
    <row r="86" spans="1:13" ht="35.1" customHeight="1" x14ac:dyDescent="0.55000000000000004">
      <c r="A86" s="97"/>
      <c r="B86" s="97"/>
      <c r="C86" s="97"/>
      <c r="D86" s="97"/>
      <c r="E86" s="97"/>
      <c r="F86" s="97"/>
      <c r="G86" s="97"/>
      <c r="L86" s="67"/>
      <c r="M86" s="67"/>
    </row>
    <row r="87" spans="1:13" ht="35.1" customHeight="1" x14ac:dyDescent="0.55000000000000004">
      <c r="A87" s="97"/>
      <c r="B87" s="97"/>
      <c r="C87" s="97"/>
      <c r="D87" s="97"/>
      <c r="E87" s="97"/>
      <c r="F87" s="97"/>
      <c r="G87" s="97"/>
      <c r="L87" s="67"/>
      <c r="M87" s="67"/>
    </row>
    <row r="88" spans="1:13" ht="35.1" customHeight="1" x14ac:dyDescent="0.55000000000000004">
      <c r="A88" s="97"/>
      <c r="B88" s="97"/>
      <c r="C88" s="97"/>
      <c r="D88" s="97"/>
      <c r="E88" s="97"/>
      <c r="F88" s="97"/>
      <c r="G88" s="97"/>
      <c r="L88" s="67"/>
      <c r="M88" s="67"/>
    </row>
    <row r="89" spans="1:13" ht="35.1" customHeight="1" x14ac:dyDescent="0.55000000000000004">
      <c r="A89" s="97"/>
      <c r="B89" s="97"/>
      <c r="C89" s="97"/>
      <c r="D89" s="97"/>
      <c r="E89" s="97"/>
      <c r="F89" s="97"/>
      <c r="G89" s="97"/>
      <c r="L89" s="67"/>
      <c r="M89" s="67"/>
    </row>
    <row r="90" spans="1:13" ht="35.1" customHeight="1" x14ac:dyDescent="0.55000000000000004">
      <c r="A90" s="97"/>
      <c r="B90" s="97"/>
      <c r="C90" s="97"/>
      <c r="D90" s="97"/>
      <c r="E90" s="97"/>
      <c r="F90" s="97"/>
      <c r="G90" s="97"/>
      <c r="L90" s="67"/>
      <c r="M90" s="67"/>
    </row>
    <row r="91" spans="1:13" ht="35.1" customHeight="1" x14ac:dyDescent="0.55000000000000004">
      <c r="A91" s="97"/>
      <c r="B91" s="97"/>
      <c r="C91" s="97"/>
      <c r="D91" s="97"/>
      <c r="E91" s="97"/>
      <c r="F91" s="97"/>
      <c r="G91" s="97"/>
      <c r="L91" s="67"/>
      <c r="M91" s="67"/>
    </row>
    <row r="92" spans="1:13" ht="35.1" customHeight="1" x14ac:dyDescent="0.55000000000000004">
      <c r="A92" s="97"/>
      <c r="B92" s="97"/>
      <c r="C92" s="97"/>
      <c r="D92" s="97"/>
      <c r="E92" s="97"/>
      <c r="F92" s="97"/>
      <c r="G92" s="97"/>
      <c r="L92" s="67"/>
      <c r="M92" s="67"/>
    </row>
    <row r="93" spans="1:13" ht="35.1" customHeight="1" x14ac:dyDescent="0.55000000000000004">
      <c r="A93" s="97"/>
      <c r="B93" s="97"/>
      <c r="C93" s="97"/>
      <c r="D93" s="97"/>
      <c r="E93" s="97"/>
      <c r="F93" s="97"/>
      <c r="G93" s="97"/>
      <c r="L93" s="67"/>
      <c r="M93" s="67"/>
    </row>
    <row r="94" spans="1:13" ht="35.1" customHeight="1" x14ac:dyDescent="0.55000000000000004">
      <c r="A94" s="97"/>
      <c r="B94" s="97"/>
      <c r="C94" s="97"/>
      <c r="D94" s="97"/>
      <c r="E94" s="97"/>
      <c r="F94" s="97"/>
      <c r="G94" s="97"/>
      <c r="L94" s="67"/>
      <c r="M94" s="67"/>
    </row>
    <row r="95" spans="1:13" ht="35.1" customHeight="1" x14ac:dyDescent="0.55000000000000004">
      <c r="A95" s="97"/>
      <c r="B95" s="97"/>
      <c r="C95" s="97"/>
      <c r="D95" s="97"/>
      <c r="E95" s="97"/>
      <c r="F95" s="97"/>
      <c r="G95" s="97"/>
      <c r="L95" s="67"/>
      <c r="M95" s="67"/>
    </row>
    <row r="96" spans="1:13" ht="35.1" customHeight="1" x14ac:dyDescent="0.55000000000000004">
      <c r="A96" s="97"/>
      <c r="B96" s="97"/>
      <c r="C96" s="97"/>
      <c r="D96" s="97"/>
      <c r="E96" s="97"/>
      <c r="F96" s="97"/>
      <c r="G96" s="97"/>
      <c r="L96" s="67"/>
      <c r="M96" s="67"/>
    </row>
    <row r="97" spans="1:13" ht="35.1" customHeight="1" x14ac:dyDescent="0.55000000000000004">
      <c r="A97" s="97"/>
      <c r="B97" s="97"/>
      <c r="C97" s="97"/>
      <c r="D97" s="97"/>
      <c r="E97" s="97"/>
      <c r="F97" s="97"/>
      <c r="G97" s="97"/>
      <c r="L97" s="67"/>
      <c r="M97" s="67"/>
    </row>
    <row r="98" spans="1:13" ht="35.1" customHeight="1" x14ac:dyDescent="0.55000000000000004">
      <c r="A98" s="97"/>
      <c r="B98" s="97"/>
      <c r="C98" s="97"/>
      <c r="D98" s="97"/>
      <c r="E98" s="97"/>
      <c r="F98" s="97"/>
      <c r="G98" s="97"/>
      <c r="L98" s="67"/>
      <c r="M98" s="67"/>
    </row>
    <row r="99" spans="1:13" ht="35.1" customHeight="1" x14ac:dyDescent="0.55000000000000004">
      <c r="A99" s="97"/>
      <c r="B99" s="97"/>
      <c r="C99" s="97"/>
      <c r="D99" s="97"/>
      <c r="E99" s="97"/>
      <c r="F99" s="97"/>
      <c r="G99" s="97"/>
      <c r="L99" s="67"/>
      <c r="M99" s="67"/>
    </row>
    <row r="100" spans="1:13" ht="35.1" customHeight="1" x14ac:dyDescent="0.55000000000000004">
      <c r="A100" s="97"/>
      <c r="B100" s="97"/>
      <c r="C100" s="97"/>
      <c r="D100" s="97"/>
      <c r="E100" s="97"/>
      <c r="F100" s="97"/>
      <c r="G100" s="97"/>
      <c r="L100" s="67"/>
      <c r="M100" s="67"/>
    </row>
    <row r="101" spans="1:13" ht="35.1" customHeight="1" x14ac:dyDescent="0.55000000000000004">
      <c r="A101" s="97"/>
      <c r="B101" s="97"/>
      <c r="C101" s="97"/>
      <c r="D101" s="97"/>
      <c r="E101" s="97"/>
      <c r="F101" s="97"/>
      <c r="G101" s="97"/>
      <c r="L101" s="67"/>
      <c r="M101" s="67"/>
    </row>
    <row r="102" spans="1:13" ht="35.1" customHeight="1" x14ac:dyDescent="0.55000000000000004">
      <c r="A102" s="97"/>
      <c r="B102" s="97"/>
      <c r="C102" s="97"/>
      <c r="D102" s="97"/>
      <c r="E102" s="97"/>
      <c r="F102" s="97"/>
      <c r="G102" s="97"/>
      <c r="L102" s="67"/>
      <c r="M102" s="67"/>
    </row>
    <row r="103" spans="1:13" ht="35.1" customHeight="1" x14ac:dyDescent="0.55000000000000004">
      <c r="A103" s="97"/>
      <c r="B103" s="97"/>
      <c r="C103" s="97"/>
      <c r="D103" s="97"/>
      <c r="E103" s="97"/>
      <c r="F103" s="97"/>
      <c r="G103" s="97"/>
      <c r="L103" s="67"/>
      <c r="M103" s="67"/>
    </row>
    <row r="104" spans="1:13" ht="35.1" customHeight="1" x14ac:dyDescent="0.55000000000000004">
      <c r="A104" s="97"/>
      <c r="B104" s="97"/>
      <c r="C104" s="97"/>
      <c r="D104" s="97"/>
      <c r="E104" s="97"/>
      <c r="F104" s="97"/>
      <c r="G104" s="97"/>
      <c r="L104" s="67"/>
      <c r="M104" s="67"/>
    </row>
    <row r="105" spans="1:13" ht="35.1" customHeight="1" x14ac:dyDescent="0.55000000000000004">
      <c r="A105" s="97"/>
      <c r="B105" s="97"/>
      <c r="C105" s="97"/>
      <c r="D105" s="97"/>
      <c r="E105" s="97"/>
      <c r="F105" s="97"/>
      <c r="G105" s="97"/>
      <c r="L105" s="67"/>
      <c r="M105" s="67"/>
    </row>
    <row r="106" spans="1:13" ht="35.1" customHeight="1" x14ac:dyDescent="0.55000000000000004">
      <c r="A106" s="97"/>
      <c r="B106" s="97"/>
      <c r="C106" s="97"/>
      <c r="D106" s="97"/>
      <c r="E106" s="97"/>
      <c r="F106" s="97"/>
      <c r="G106" s="97"/>
      <c r="L106" s="67"/>
      <c r="M106" s="67"/>
    </row>
    <row r="107" spans="1:13" ht="35.1" customHeight="1" x14ac:dyDescent="0.55000000000000004">
      <c r="A107" s="97"/>
      <c r="B107" s="97"/>
      <c r="C107" s="97"/>
      <c r="D107" s="97"/>
      <c r="E107" s="97"/>
      <c r="F107" s="97"/>
      <c r="G107" s="97"/>
      <c r="L107" s="67"/>
      <c r="M107" s="67"/>
    </row>
    <row r="108" spans="1:13" ht="35.1" customHeight="1" x14ac:dyDescent="0.55000000000000004">
      <c r="A108" s="97"/>
      <c r="B108" s="97"/>
      <c r="C108" s="97"/>
      <c r="D108" s="97"/>
      <c r="E108" s="97"/>
      <c r="F108" s="97"/>
      <c r="G108" s="97"/>
      <c r="L108" s="67"/>
      <c r="M108" s="67"/>
    </row>
    <row r="109" spans="1:13" ht="35.1" customHeight="1" x14ac:dyDescent="0.55000000000000004">
      <c r="A109" s="97"/>
      <c r="B109" s="97"/>
      <c r="C109" s="97"/>
      <c r="D109" s="97"/>
      <c r="E109" s="97"/>
      <c r="F109" s="97"/>
      <c r="G109" s="97"/>
      <c r="L109" s="67"/>
      <c r="M109" s="67"/>
    </row>
    <row r="110" spans="1:13" ht="35.1" customHeight="1" x14ac:dyDescent="0.55000000000000004">
      <c r="A110" s="97"/>
      <c r="B110" s="97"/>
      <c r="C110" s="97"/>
      <c r="D110" s="97"/>
      <c r="E110" s="97"/>
      <c r="F110" s="97"/>
      <c r="G110" s="97"/>
      <c r="L110" s="67"/>
      <c r="M110" s="67"/>
    </row>
    <row r="111" spans="1:13" ht="35.1" customHeight="1" x14ac:dyDescent="0.55000000000000004">
      <c r="A111" s="97"/>
      <c r="B111" s="97"/>
      <c r="C111" s="97"/>
      <c r="D111" s="97"/>
      <c r="E111" s="97"/>
      <c r="F111" s="97"/>
      <c r="G111" s="97"/>
      <c r="L111" s="67"/>
      <c r="M111" s="67"/>
    </row>
    <row r="112" spans="1:13" ht="35.1" customHeight="1" x14ac:dyDescent="0.55000000000000004">
      <c r="A112" s="97"/>
      <c r="B112" s="97"/>
      <c r="C112" s="97"/>
      <c r="D112" s="97"/>
      <c r="E112" s="97"/>
      <c r="F112" s="97"/>
      <c r="G112" s="97"/>
      <c r="L112" s="67"/>
      <c r="M112" s="67"/>
    </row>
    <row r="113" spans="1:13" ht="35.1" customHeight="1" x14ac:dyDescent="0.55000000000000004">
      <c r="A113" s="97"/>
      <c r="B113" s="97"/>
      <c r="C113" s="97"/>
      <c r="D113" s="97"/>
      <c r="E113" s="97"/>
      <c r="F113" s="97"/>
      <c r="G113" s="97"/>
      <c r="L113" s="67"/>
      <c r="M113" s="67"/>
    </row>
    <row r="114" spans="1:13" ht="35.1" customHeight="1" x14ac:dyDescent="0.55000000000000004">
      <c r="A114" s="97"/>
      <c r="B114" s="97"/>
      <c r="C114" s="97"/>
      <c r="D114" s="97"/>
      <c r="E114" s="97"/>
      <c r="F114" s="97"/>
      <c r="G114" s="97"/>
      <c r="L114" s="67"/>
      <c r="M114" s="67"/>
    </row>
    <row r="115" spans="1:13" ht="35.1" customHeight="1" x14ac:dyDescent="0.55000000000000004">
      <c r="A115" s="97"/>
      <c r="B115" s="97"/>
      <c r="C115" s="97"/>
      <c r="D115" s="97"/>
      <c r="E115" s="97"/>
      <c r="F115" s="97"/>
      <c r="G115" s="97"/>
      <c r="L115" s="67"/>
      <c r="M115" s="67"/>
    </row>
    <row r="116" spans="1:13" ht="18" customHeight="1" x14ac:dyDescent="0.55000000000000004">
      <c r="A116" s="97"/>
      <c r="B116" s="97"/>
      <c r="C116" s="97"/>
      <c r="D116" s="97"/>
      <c r="E116" s="97"/>
      <c r="F116" s="97"/>
      <c r="G116" s="97"/>
    </row>
  </sheetData>
  <sortState ref="B31:F38">
    <sortCondition descending="1" ref="E31:E38"/>
  </sortState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21"/>
  <sheetViews>
    <sheetView showGridLines="0" rightToLeft="1" workbookViewId="0"/>
  </sheetViews>
  <sheetFormatPr defaultColWidth="8.85546875" defaultRowHeight="18" customHeight="1" x14ac:dyDescent="0.55000000000000004"/>
  <cols>
    <col min="1" max="1" width="18.140625" style="67" customWidth="1"/>
    <col min="2" max="2" width="11.85546875" style="67" customWidth="1"/>
    <col min="3" max="3" width="11.85546875" style="67" bestFit="1" customWidth="1"/>
    <col min="4" max="4" width="25.85546875" style="67" customWidth="1"/>
    <col min="5" max="5" width="0.85546875" style="67" customWidth="1"/>
    <col min="6" max="6" width="17.85546875" style="67" customWidth="1"/>
    <col min="7" max="258" width="8.85546875" style="67"/>
    <col min="259" max="261" width="25.85546875" style="67" customWidth="1"/>
    <col min="262" max="514" width="8.85546875" style="67"/>
    <col min="515" max="517" width="25.85546875" style="67" customWidth="1"/>
    <col min="518" max="770" width="8.85546875" style="67"/>
    <col min="771" max="773" width="25.85546875" style="67" customWidth="1"/>
    <col min="774" max="1026" width="8.85546875" style="67"/>
    <col min="1027" max="1029" width="25.85546875" style="67" customWidth="1"/>
    <col min="1030" max="1282" width="8.85546875" style="67"/>
    <col min="1283" max="1285" width="25.85546875" style="67" customWidth="1"/>
    <col min="1286" max="1538" width="8.85546875" style="67"/>
    <col min="1539" max="1541" width="25.85546875" style="67" customWidth="1"/>
    <col min="1542" max="1794" width="8.85546875" style="67"/>
    <col min="1795" max="1797" width="25.85546875" style="67" customWidth="1"/>
    <col min="1798" max="2050" width="8.85546875" style="67"/>
    <col min="2051" max="2053" width="25.85546875" style="67" customWidth="1"/>
    <col min="2054" max="2306" width="8.85546875" style="67"/>
    <col min="2307" max="2309" width="25.85546875" style="67" customWidth="1"/>
    <col min="2310" max="2562" width="8.85546875" style="67"/>
    <col min="2563" max="2565" width="25.85546875" style="67" customWidth="1"/>
    <col min="2566" max="2818" width="8.85546875" style="67"/>
    <col min="2819" max="2821" width="25.85546875" style="67" customWidth="1"/>
    <col min="2822" max="3074" width="8.85546875" style="67"/>
    <col min="3075" max="3077" width="25.85546875" style="67" customWidth="1"/>
    <col min="3078" max="3330" width="8.85546875" style="67"/>
    <col min="3331" max="3333" width="25.85546875" style="67" customWidth="1"/>
    <col min="3334" max="3586" width="8.85546875" style="67"/>
    <col min="3587" max="3589" width="25.85546875" style="67" customWidth="1"/>
    <col min="3590" max="3842" width="8.85546875" style="67"/>
    <col min="3843" max="3845" width="25.85546875" style="67" customWidth="1"/>
    <col min="3846" max="4098" width="8.85546875" style="67"/>
    <col min="4099" max="4101" width="25.85546875" style="67" customWidth="1"/>
    <col min="4102" max="4354" width="8.85546875" style="67"/>
    <col min="4355" max="4357" width="25.85546875" style="67" customWidth="1"/>
    <col min="4358" max="4610" width="8.85546875" style="67"/>
    <col min="4611" max="4613" width="25.85546875" style="67" customWidth="1"/>
    <col min="4614" max="4866" width="8.85546875" style="67"/>
    <col min="4867" max="4869" width="25.85546875" style="67" customWidth="1"/>
    <col min="4870" max="5122" width="8.85546875" style="67"/>
    <col min="5123" max="5125" width="25.85546875" style="67" customWidth="1"/>
    <col min="5126" max="5378" width="8.85546875" style="67"/>
    <col min="5379" max="5381" width="25.85546875" style="67" customWidth="1"/>
    <col min="5382" max="5634" width="8.85546875" style="67"/>
    <col min="5635" max="5637" width="25.85546875" style="67" customWidth="1"/>
    <col min="5638" max="5890" width="8.85546875" style="67"/>
    <col min="5891" max="5893" width="25.85546875" style="67" customWidth="1"/>
    <col min="5894" max="6146" width="8.85546875" style="67"/>
    <col min="6147" max="6149" width="25.85546875" style="67" customWidth="1"/>
    <col min="6150" max="6402" width="8.85546875" style="67"/>
    <col min="6403" max="6405" width="25.85546875" style="67" customWidth="1"/>
    <col min="6406" max="6658" width="8.85546875" style="67"/>
    <col min="6659" max="6661" width="25.85546875" style="67" customWidth="1"/>
    <col min="6662" max="6914" width="8.85546875" style="67"/>
    <col min="6915" max="6917" width="25.85546875" style="67" customWidth="1"/>
    <col min="6918" max="7170" width="8.85546875" style="67"/>
    <col min="7171" max="7173" width="25.85546875" style="67" customWidth="1"/>
    <col min="7174" max="7426" width="8.85546875" style="67"/>
    <col min="7427" max="7429" width="25.85546875" style="67" customWidth="1"/>
    <col min="7430" max="7682" width="8.85546875" style="67"/>
    <col min="7683" max="7685" width="25.85546875" style="67" customWidth="1"/>
    <col min="7686" max="7938" width="8.85546875" style="67"/>
    <col min="7939" max="7941" width="25.85546875" style="67" customWidth="1"/>
    <col min="7942" max="8194" width="8.85546875" style="67"/>
    <col min="8195" max="8197" width="25.85546875" style="67" customWidth="1"/>
    <col min="8198" max="8450" width="8.85546875" style="67"/>
    <col min="8451" max="8453" width="25.85546875" style="67" customWidth="1"/>
    <col min="8454" max="8706" width="8.85546875" style="67"/>
    <col min="8707" max="8709" width="25.85546875" style="67" customWidth="1"/>
    <col min="8710" max="8962" width="8.85546875" style="67"/>
    <col min="8963" max="8965" width="25.85546875" style="67" customWidth="1"/>
    <col min="8966" max="9218" width="8.85546875" style="67"/>
    <col min="9219" max="9221" width="25.85546875" style="67" customWidth="1"/>
    <col min="9222" max="9474" width="8.85546875" style="67"/>
    <col min="9475" max="9477" width="25.85546875" style="67" customWidth="1"/>
    <col min="9478" max="9730" width="8.85546875" style="67"/>
    <col min="9731" max="9733" width="25.85546875" style="67" customWidth="1"/>
    <col min="9734" max="9986" width="8.85546875" style="67"/>
    <col min="9987" max="9989" width="25.85546875" style="67" customWidth="1"/>
    <col min="9990" max="10242" width="8.85546875" style="67"/>
    <col min="10243" max="10245" width="25.85546875" style="67" customWidth="1"/>
    <col min="10246" max="10498" width="8.85546875" style="67"/>
    <col min="10499" max="10501" width="25.85546875" style="67" customWidth="1"/>
    <col min="10502" max="10754" width="8.85546875" style="67"/>
    <col min="10755" max="10757" width="25.85546875" style="67" customWidth="1"/>
    <col min="10758" max="11010" width="8.85546875" style="67"/>
    <col min="11011" max="11013" width="25.85546875" style="67" customWidth="1"/>
    <col min="11014" max="11266" width="8.85546875" style="67"/>
    <col min="11267" max="11269" width="25.85546875" style="67" customWidth="1"/>
    <col min="11270" max="11522" width="8.85546875" style="67"/>
    <col min="11523" max="11525" width="25.85546875" style="67" customWidth="1"/>
    <col min="11526" max="11778" width="8.85546875" style="67"/>
    <col min="11779" max="11781" width="25.85546875" style="67" customWidth="1"/>
    <col min="11782" max="12034" width="8.85546875" style="67"/>
    <col min="12035" max="12037" width="25.85546875" style="67" customWidth="1"/>
    <col min="12038" max="12290" width="8.85546875" style="67"/>
    <col min="12291" max="12293" width="25.85546875" style="67" customWidth="1"/>
    <col min="12294" max="12546" width="8.85546875" style="67"/>
    <col min="12547" max="12549" width="25.85546875" style="67" customWidth="1"/>
    <col min="12550" max="12802" width="8.85546875" style="67"/>
    <col min="12803" max="12805" width="25.85546875" style="67" customWidth="1"/>
    <col min="12806" max="13058" width="8.85546875" style="67"/>
    <col min="13059" max="13061" width="25.85546875" style="67" customWidth="1"/>
    <col min="13062" max="13314" width="8.85546875" style="67"/>
    <col min="13315" max="13317" width="25.85546875" style="67" customWidth="1"/>
    <col min="13318" max="13570" width="8.85546875" style="67"/>
    <col min="13571" max="13573" width="25.85546875" style="67" customWidth="1"/>
    <col min="13574" max="13826" width="8.85546875" style="67"/>
    <col min="13827" max="13829" width="25.85546875" style="67" customWidth="1"/>
    <col min="13830" max="14082" width="8.85546875" style="67"/>
    <col min="14083" max="14085" width="25.85546875" style="67" customWidth="1"/>
    <col min="14086" max="14338" width="8.85546875" style="67"/>
    <col min="14339" max="14341" width="25.85546875" style="67" customWidth="1"/>
    <col min="14342" max="14594" width="8.85546875" style="67"/>
    <col min="14595" max="14597" width="25.85546875" style="67" customWidth="1"/>
    <col min="14598" max="14850" width="8.85546875" style="67"/>
    <col min="14851" max="14853" width="25.85546875" style="67" customWidth="1"/>
    <col min="14854" max="15106" width="8.85546875" style="67"/>
    <col min="15107" max="15109" width="25.85546875" style="67" customWidth="1"/>
    <col min="15110" max="15362" width="8.85546875" style="67"/>
    <col min="15363" max="15365" width="25.85546875" style="67" customWidth="1"/>
    <col min="15366" max="15618" width="8.85546875" style="67"/>
    <col min="15619" max="15621" width="25.85546875" style="67" customWidth="1"/>
    <col min="15622" max="15874" width="8.85546875" style="67"/>
    <col min="15875" max="15877" width="25.85546875" style="67" customWidth="1"/>
    <col min="15878" max="16130" width="8.85546875" style="67"/>
    <col min="16131" max="16133" width="25.85546875" style="67" customWidth="1"/>
    <col min="16134" max="16384" width="8.85546875" style="67"/>
  </cols>
  <sheetData>
    <row r="1" spans="1:6" ht="18" customHeight="1" x14ac:dyDescent="0.55000000000000004">
      <c r="F1" s="68" t="s">
        <v>77</v>
      </c>
    </row>
    <row r="2" spans="1:6" ht="20.25" customHeight="1" x14ac:dyDescent="0.55000000000000004">
      <c r="E2" s="68"/>
    </row>
    <row r="3" spans="1:6" ht="30" customHeight="1" x14ac:dyDescent="0.55000000000000004">
      <c r="A3" s="218" t="s">
        <v>122</v>
      </c>
      <c r="B3" s="218"/>
      <c r="C3" s="218"/>
      <c r="D3" s="218"/>
    </row>
    <row r="4" spans="1:6" ht="30" customHeight="1" x14ac:dyDescent="0.55000000000000004">
      <c r="A4" s="219" t="s">
        <v>95</v>
      </c>
      <c r="B4" s="219"/>
      <c r="C4" s="219"/>
      <c r="D4" s="219"/>
    </row>
    <row r="5" spans="1:6" ht="18" customHeight="1" x14ac:dyDescent="0.55000000000000004">
      <c r="A5" s="73" t="s">
        <v>15</v>
      </c>
      <c r="B5" s="224" t="s">
        <v>50</v>
      </c>
      <c r="C5" s="223"/>
      <c r="D5" s="145" t="s">
        <v>16</v>
      </c>
    </row>
    <row r="6" spans="1:6" ht="18" customHeight="1" x14ac:dyDescent="0.55000000000000004">
      <c r="A6" s="73" t="s">
        <v>17</v>
      </c>
      <c r="B6" s="224" t="s">
        <v>51</v>
      </c>
      <c r="C6" s="223"/>
      <c r="D6" s="75" t="s">
        <v>76</v>
      </c>
    </row>
    <row r="7" spans="1:6" ht="18" customHeight="1" x14ac:dyDescent="0.55000000000000004">
      <c r="A7" s="76">
        <v>2020</v>
      </c>
      <c r="B7" s="77" t="s">
        <v>67</v>
      </c>
      <c r="C7" s="78" t="s">
        <v>55</v>
      </c>
      <c r="D7" s="146">
        <v>41789.809110000002</v>
      </c>
    </row>
    <row r="8" spans="1:6" ht="18" customHeight="1" x14ac:dyDescent="0.55000000000000004">
      <c r="A8" s="83" t="s">
        <v>534</v>
      </c>
      <c r="B8" s="84" t="s">
        <v>68</v>
      </c>
      <c r="C8" s="85" t="s">
        <v>56</v>
      </c>
      <c r="D8" s="147">
        <v>36915.968561000002</v>
      </c>
    </row>
    <row r="9" spans="1:6" ht="18" customHeight="1" x14ac:dyDescent="0.55000000000000004">
      <c r="A9" s="76" t="s">
        <v>534</v>
      </c>
      <c r="B9" s="77" t="s">
        <v>74</v>
      </c>
      <c r="C9" s="78" t="s">
        <v>57</v>
      </c>
      <c r="D9" s="146">
        <v>46143.005582999998</v>
      </c>
    </row>
    <row r="10" spans="1:6" ht="18" customHeight="1" x14ac:dyDescent="0.55000000000000004">
      <c r="A10" s="83" t="s">
        <v>534</v>
      </c>
      <c r="B10" s="84" t="s">
        <v>75</v>
      </c>
      <c r="C10" s="85" t="s">
        <v>58</v>
      </c>
      <c r="D10" s="147">
        <v>40298.209007999998</v>
      </c>
    </row>
    <row r="11" spans="1:6" ht="18" customHeight="1" x14ac:dyDescent="0.55000000000000004">
      <c r="A11" s="76" t="s">
        <v>534</v>
      </c>
      <c r="B11" s="77" t="s">
        <v>69</v>
      </c>
      <c r="C11" s="78" t="s">
        <v>59</v>
      </c>
      <c r="D11" s="146">
        <v>40739.298187</v>
      </c>
    </row>
    <row r="12" spans="1:6" ht="18" customHeight="1" x14ac:dyDescent="0.55000000000000004">
      <c r="A12" s="83" t="s">
        <v>534</v>
      </c>
      <c r="B12" s="84" t="s">
        <v>70</v>
      </c>
      <c r="C12" s="85" t="s">
        <v>60</v>
      </c>
      <c r="D12" s="147">
        <v>41995.055714000002</v>
      </c>
    </row>
    <row r="13" spans="1:6" ht="18" customHeight="1" x14ac:dyDescent="0.55000000000000004">
      <c r="A13" s="76" t="s">
        <v>534</v>
      </c>
      <c r="B13" s="77" t="s">
        <v>71</v>
      </c>
      <c r="C13" s="78" t="s">
        <v>61</v>
      </c>
      <c r="D13" s="146">
        <v>43035.318184999996</v>
      </c>
    </row>
    <row r="14" spans="1:6" ht="18" customHeight="1" x14ac:dyDescent="0.55000000000000004">
      <c r="A14" s="83" t="s">
        <v>534</v>
      </c>
      <c r="B14" s="84" t="s">
        <v>72</v>
      </c>
      <c r="C14" s="85" t="s">
        <v>62</v>
      </c>
      <c r="D14" s="147">
        <v>48714.608340999999</v>
      </c>
    </row>
    <row r="15" spans="1:6" ht="18" customHeight="1" x14ac:dyDescent="0.55000000000000004">
      <c r="A15" s="76" t="s">
        <v>534</v>
      </c>
      <c r="B15" s="77" t="s">
        <v>73</v>
      </c>
      <c r="C15" s="78" t="s">
        <v>63</v>
      </c>
      <c r="D15" s="146">
        <v>45478.560609</v>
      </c>
    </row>
    <row r="16" spans="1:6" ht="18" customHeight="1" x14ac:dyDescent="0.55000000000000004">
      <c r="A16" s="83">
        <v>2021</v>
      </c>
      <c r="B16" s="84" t="s">
        <v>64</v>
      </c>
      <c r="C16" s="85" t="s">
        <v>52</v>
      </c>
      <c r="D16" s="147">
        <v>47937.256496000002</v>
      </c>
    </row>
    <row r="17" spans="1:4" ht="18" customHeight="1" x14ac:dyDescent="0.55000000000000004">
      <c r="A17" s="76" t="s">
        <v>534</v>
      </c>
      <c r="B17" s="77" t="s">
        <v>65</v>
      </c>
      <c r="C17" s="78" t="s">
        <v>53</v>
      </c>
      <c r="D17" s="146">
        <v>40842.236706000003</v>
      </c>
    </row>
    <row r="18" spans="1:4" ht="18" customHeight="1" x14ac:dyDescent="0.55000000000000004">
      <c r="A18" s="83" t="s">
        <v>534</v>
      </c>
      <c r="B18" s="84" t="s">
        <v>66</v>
      </c>
      <c r="C18" s="85" t="s">
        <v>54</v>
      </c>
      <c r="D18" s="147">
        <v>50656.938009999998</v>
      </c>
    </row>
    <row r="19" spans="1:4" ht="18" customHeight="1" thickBot="1" x14ac:dyDescent="0.6">
      <c r="A19" s="89" t="s">
        <v>534</v>
      </c>
      <c r="B19" s="90" t="s">
        <v>67</v>
      </c>
      <c r="C19" s="91" t="s">
        <v>55</v>
      </c>
      <c r="D19" s="148">
        <v>49081.632060999997</v>
      </c>
    </row>
    <row r="21" spans="1:4" ht="18" customHeight="1" x14ac:dyDescent="0.55000000000000004">
      <c r="D21" s="95"/>
    </row>
  </sheetData>
  <mergeCells count="4">
    <mergeCell ref="A3:D3"/>
    <mergeCell ref="A4:D4"/>
    <mergeCell ref="B5:C5"/>
    <mergeCell ref="B6:C6"/>
  </mergeCells>
  <hyperlinks>
    <hyperlink ref="F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 fitToPage="1"/>
  </sheetPr>
  <dimension ref="A1:M104"/>
  <sheetViews>
    <sheetView showGridLines="0" rightToLeft="1" workbookViewId="0"/>
  </sheetViews>
  <sheetFormatPr defaultColWidth="8.85546875" defaultRowHeight="18" customHeight="1" x14ac:dyDescent="0.2"/>
  <cols>
    <col min="1" max="1" width="7.42578125" style="2" customWidth="1"/>
    <col min="2" max="2" width="32.85546875" style="2" customWidth="1"/>
    <col min="3" max="5" width="12.85546875" style="2" customWidth="1"/>
    <col min="6" max="6" width="32.85546875" style="2" customWidth="1"/>
    <col min="7" max="7" width="8" style="2" customWidth="1"/>
    <col min="8" max="8" width="0.140625" style="2" customWidth="1"/>
    <col min="9" max="9" width="11.85546875" style="2" bestFit="1" customWidth="1"/>
    <col min="10" max="11" width="8.85546875" style="2"/>
    <col min="12" max="13" width="8.85546875" style="3"/>
    <col min="14" max="247" width="8.85546875" style="2"/>
    <col min="248" max="248" width="5.85546875" style="2" customWidth="1"/>
    <col min="249" max="249" width="32.85546875" style="2" customWidth="1"/>
    <col min="250" max="250" width="5.85546875" style="2" customWidth="1"/>
    <col min="251" max="251" width="32.85546875" style="2" customWidth="1"/>
    <col min="252" max="257" width="8.85546875" style="2"/>
    <col min="258" max="258" width="32.85546875" style="2" customWidth="1"/>
    <col min="259" max="259" width="5.85546875" style="2" customWidth="1"/>
    <col min="260" max="260" width="32.85546875" style="2" customWidth="1"/>
    <col min="261" max="261" width="5.85546875" style="2" customWidth="1"/>
    <col min="262" max="503" width="8.85546875" style="2"/>
    <col min="504" max="504" width="5.85546875" style="2" customWidth="1"/>
    <col min="505" max="505" width="32.85546875" style="2" customWidth="1"/>
    <col min="506" max="506" width="5.85546875" style="2" customWidth="1"/>
    <col min="507" max="507" width="32.85546875" style="2" customWidth="1"/>
    <col min="508" max="513" width="8.85546875" style="2"/>
    <col min="514" max="514" width="32.85546875" style="2" customWidth="1"/>
    <col min="515" max="515" width="5.85546875" style="2" customWidth="1"/>
    <col min="516" max="516" width="32.85546875" style="2" customWidth="1"/>
    <col min="517" max="517" width="5.85546875" style="2" customWidth="1"/>
    <col min="518" max="759" width="8.85546875" style="2"/>
    <col min="760" max="760" width="5.85546875" style="2" customWidth="1"/>
    <col min="761" max="761" width="32.85546875" style="2" customWidth="1"/>
    <col min="762" max="762" width="5.85546875" style="2" customWidth="1"/>
    <col min="763" max="763" width="32.85546875" style="2" customWidth="1"/>
    <col min="764" max="769" width="8.85546875" style="2"/>
    <col min="770" max="770" width="32.85546875" style="2" customWidth="1"/>
    <col min="771" max="771" width="5.85546875" style="2" customWidth="1"/>
    <col min="772" max="772" width="32.85546875" style="2" customWidth="1"/>
    <col min="773" max="773" width="5.85546875" style="2" customWidth="1"/>
    <col min="774" max="1015" width="8.85546875" style="2"/>
    <col min="1016" max="1016" width="5.85546875" style="2" customWidth="1"/>
    <col min="1017" max="1017" width="32.85546875" style="2" customWidth="1"/>
    <col min="1018" max="1018" width="5.85546875" style="2" customWidth="1"/>
    <col min="1019" max="1019" width="32.85546875" style="2" customWidth="1"/>
    <col min="1020" max="1025" width="8.85546875" style="2"/>
    <col min="1026" max="1026" width="32.85546875" style="2" customWidth="1"/>
    <col min="1027" max="1027" width="5.85546875" style="2" customWidth="1"/>
    <col min="1028" max="1028" width="32.85546875" style="2" customWidth="1"/>
    <col min="1029" max="1029" width="5.85546875" style="2" customWidth="1"/>
    <col min="1030" max="1271" width="8.85546875" style="2"/>
    <col min="1272" max="1272" width="5.85546875" style="2" customWidth="1"/>
    <col min="1273" max="1273" width="32.85546875" style="2" customWidth="1"/>
    <col min="1274" max="1274" width="5.85546875" style="2" customWidth="1"/>
    <col min="1275" max="1275" width="32.85546875" style="2" customWidth="1"/>
    <col min="1276" max="1281" width="8.85546875" style="2"/>
    <col min="1282" max="1282" width="32.85546875" style="2" customWidth="1"/>
    <col min="1283" max="1283" width="5.85546875" style="2" customWidth="1"/>
    <col min="1284" max="1284" width="32.85546875" style="2" customWidth="1"/>
    <col min="1285" max="1285" width="5.85546875" style="2" customWidth="1"/>
    <col min="1286" max="1527" width="8.85546875" style="2"/>
    <col min="1528" max="1528" width="5.85546875" style="2" customWidth="1"/>
    <col min="1529" max="1529" width="32.85546875" style="2" customWidth="1"/>
    <col min="1530" max="1530" width="5.85546875" style="2" customWidth="1"/>
    <col min="1531" max="1531" width="32.85546875" style="2" customWidth="1"/>
    <col min="1532" max="1537" width="8.85546875" style="2"/>
    <col min="1538" max="1538" width="32.85546875" style="2" customWidth="1"/>
    <col min="1539" max="1539" width="5.85546875" style="2" customWidth="1"/>
    <col min="1540" max="1540" width="32.85546875" style="2" customWidth="1"/>
    <col min="1541" max="1541" width="5.85546875" style="2" customWidth="1"/>
    <col min="1542" max="1783" width="8.85546875" style="2"/>
    <col min="1784" max="1784" width="5.85546875" style="2" customWidth="1"/>
    <col min="1785" max="1785" width="32.85546875" style="2" customWidth="1"/>
    <col min="1786" max="1786" width="5.85546875" style="2" customWidth="1"/>
    <col min="1787" max="1787" width="32.85546875" style="2" customWidth="1"/>
    <col min="1788" max="1793" width="8.85546875" style="2"/>
    <col min="1794" max="1794" width="32.85546875" style="2" customWidth="1"/>
    <col min="1795" max="1795" width="5.85546875" style="2" customWidth="1"/>
    <col min="1796" max="1796" width="32.85546875" style="2" customWidth="1"/>
    <col min="1797" max="1797" width="5.85546875" style="2" customWidth="1"/>
    <col min="1798" max="2039" width="8.85546875" style="2"/>
    <col min="2040" max="2040" width="5.85546875" style="2" customWidth="1"/>
    <col min="2041" max="2041" width="32.85546875" style="2" customWidth="1"/>
    <col min="2042" max="2042" width="5.85546875" style="2" customWidth="1"/>
    <col min="2043" max="2043" width="32.85546875" style="2" customWidth="1"/>
    <col min="2044" max="2049" width="8.85546875" style="2"/>
    <col min="2050" max="2050" width="32.85546875" style="2" customWidth="1"/>
    <col min="2051" max="2051" width="5.85546875" style="2" customWidth="1"/>
    <col min="2052" max="2052" width="32.85546875" style="2" customWidth="1"/>
    <col min="2053" max="2053" width="5.85546875" style="2" customWidth="1"/>
    <col min="2054" max="2295" width="8.85546875" style="2"/>
    <col min="2296" max="2296" width="5.85546875" style="2" customWidth="1"/>
    <col min="2297" max="2297" width="32.85546875" style="2" customWidth="1"/>
    <col min="2298" max="2298" width="5.85546875" style="2" customWidth="1"/>
    <col min="2299" max="2299" width="32.85546875" style="2" customWidth="1"/>
    <col min="2300" max="2305" width="8.85546875" style="2"/>
    <col min="2306" max="2306" width="32.85546875" style="2" customWidth="1"/>
    <col min="2307" max="2307" width="5.85546875" style="2" customWidth="1"/>
    <col min="2308" max="2308" width="32.85546875" style="2" customWidth="1"/>
    <col min="2309" max="2309" width="5.85546875" style="2" customWidth="1"/>
    <col min="2310" max="2551" width="8.85546875" style="2"/>
    <col min="2552" max="2552" width="5.85546875" style="2" customWidth="1"/>
    <col min="2553" max="2553" width="32.85546875" style="2" customWidth="1"/>
    <col min="2554" max="2554" width="5.85546875" style="2" customWidth="1"/>
    <col min="2555" max="2555" width="32.85546875" style="2" customWidth="1"/>
    <col min="2556" max="2561" width="8.85546875" style="2"/>
    <col min="2562" max="2562" width="32.85546875" style="2" customWidth="1"/>
    <col min="2563" max="2563" width="5.85546875" style="2" customWidth="1"/>
    <col min="2564" max="2564" width="32.85546875" style="2" customWidth="1"/>
    <col min="2565" max="2565" width="5.85546875" style="2" customWidth="1"/>
    <col min="2566" max="2807" width="8.85546875" style="2"/>
    <col min="2808" max="2808" width="5.85546875" style="2" customWidth="1"/>
    <col min="2809" max="2809" width="32.85546875" style="2" customWidth="1"/>
    <col min="2810" max="2810" width="5.85546875" style="2" customWidth="1"/>
    <col min="2811" max="2811" width="32.85546875" style="2" customWidth="1"/>
    <col min="2812" max="2817" width="8.85546875" style="2"/>
    <col min="2818" max="2818" width="32.85546875" style="2" customWidth="1"/>
    <col min="2819" max="2819" width="5.85546875" style="2" customWidth="1"/>
    <col min="2820" max="2820" width="32.85546875" style="2" customWidth="1"/>
    <col min="2821" max="2821" width="5.85546875" style="2" customWidth="1"/>
    <col min="2822" max="3063" width="8.85546875" style="2"/>
    <col min="3064" max="3064" width="5.85546875" style="2" customWidth="1"/>
    <col min="3065" max="3065" width="32.85546875" style="2" customWidth="1"/>
    <col min="3066" max="3066" width="5.85546875" style="2" customWidth="1"/>
    <col min="3067" max="3067" width="32.85546875" style="2" customWidth="1"/>
    <col min="3068" max="3073" width="8.85546875" style="2"/>
    <col min="3074" max="3074" width="32.85546875" style="2" customWidth="1"/>
    <col min="3075" max="3075" width="5.85546875" style="2" customWidth="1"/>
    <col min="3076" max="3076" width="32.85546875" style="2" customWidth="1"/>
    <col min="3077" max="3077" width="5.85546875" style="2" customWidth="1"/>
    <col min="3078" max="3319" width="8.85546875" style="2"/>
    <col min="3320" max="3320" width="5.85546875" style="2" customWidth="1"/>
    <col min="3321" max="3321" width="32.85546875" style="2" customWidth="1"/>
    <col min="3322" max="3322" width="5.85546875" style="2" customWidth="1"/>
    <col min="3323" max="3323" width="32.85546875" style="2" customWidth="1"/>
    <col min="3324" max="3329" width="8.85546875" style="2"/>
    <col min="3330" max="3330" width="32.85546875" style="2" customWidth="1"/>
    <col min="3331" max="3331" width="5.85546875" style="2" customWidth="1"/>
    <col min="3332" max="3332" width="32.85546875" style="2" customWidth="1"/>
    <col min="3333" max="3333" width="5.85546875" style="2" customWidth="1"/>
    <col min="3334" max="3575" width="8.85546875" style="2"/>
    <col min="3576" max="3576" width="5.85546875" style="2" customWidth="1"/>
    <col min="3577" max="3577" width="32.85546875" style="2" customWidth="1"/>
    <col min="3578" max="3578" width="5.85546875" style="2" customWidth="1"/>
    <col min="3579" max="3579" width="32.85546875" style="2" customWidth="1"/>
    <col min="3580" max="3585" width="8.85546875" style="2"/>
    <col min="3586" max="3586" width="32.85546875" style="2" customWidth="1"/>
    <col min="3587" max="3587" width="5.85546875" style="2" customWidth="1"/>
    <col min="3588" max="3588" width="32.85546875" style="2" customWidth="1"/>
    <col min="3589" max="3589" width="5.85546875" style="2" customWidth="1"/>
    <col min="3590" max="3831" width="8.85546875" style="2"/>
    <col min="3832" max="3832" width="5.85546875" style="2" customWidth="1"/>
    <col min="3833" max="3833" width="32.85546875" style="2" customWidth="1"/>
    <col min="3834" max="3834" width="5.85546875" style="2" customWidth="1"/>
    <col min="3835" max="3835" width="32.85546875" style="2" customWidth="1"/>
    <col min="3836" max="3841" width="8.85546875" style="2"/>
    <col min="3842" max="3842" width="32.85546875" style="2" customWidth="1"/>
    <col min="3843" max="3843" width="5.85546875" style="2" customWidth="1"/>
    <col min="3844" max="3844" width="32.85546875" style="2" customWidth="1"/>
    <col min="3845" max="3845" width="5.85546875" style="2" customWidth="1"/>
    <col min="3846" max="4087" width="8.85546875" style="2"/>
    <col min="4088" max="4088" width="5.85546875" style="2" customWidth="1"/>
    <col min="4089" max="4089" width="32.85546875" style="2" customWidth="1"/>
    <col min="4090" max="4090" width="5.85546875" style="2" customWidth="1"/>
    <col min="4091" max="4091" width="32.85546875" style="2" customWidth="1"/>
    <col min="4092" max="4097" width="8.85546875" style="2"/>
    <col min="4098" max="4098" width="32.85546875" style="2" customWidth="1"/>
    <col min="4099" max="4099" width="5.85546875" style="2" customWidth="1"/>
    <col min="4100" max="4100" width="32.85546875" style="2" customWidth="1"/>
    <col min="4101" max="4101" width="5.85546875" style="2" customWidth="1"/>
    <col min="4102" max="4343" width="8.85546875" style="2"/>
    <col min="4344" max="4344" width="5.85546875" style="2" customWidth="1"/>
    <col min="4345" max="4345" width="32.85546875" style="2" customWidth="1"/>
    <col min="4346" max="4346" width="5.85546875" style="2" customWidth="1"/>
    <col min="4347" max="4347" width="32.85546875" style="2" customWidth="1"/>
    <col min="4348" max="4353" width="8.85546875" style="2"/>
    <col min="4354" max="4354" width="32.85546875" style="2" customWidth="1"/>
    <col min="4355" max="4355" width="5.85546875" style="2" customWidth="1"/>
    <col min="4356" max="4356" width="32.85546875" style="2" customWidth="1"/>
    <col min="4357" max="4357" width="5.85546875" style="2" customWidth="1"/>
    <col min="4358" max="4599" width="8.85546875" style="2"/>
    <col min="4600" max="4600" width="5.85546875" style="2" customWidth="1"/>
    <col min="4601" max="4601" width="32.85546875" style="2" customWidth="1"/>
    <col min="4602" max="4602" width="5.85546875" style="2" customWidth="1"/>
    <col min="4603" max="4603" width="32.85546875" style="2" customWidth="1"/>
    <col min="4604" max="4609" width="8.85546875" style="2"/>
    <col min="4610" max="4610" width="32.85546875" style="2" customWidth="1"/>
    <col min="4611" max="4611" width="5.85546875" style="2" customWidth="1"/>
    <col min="4612" max="4612" width="32.85546875" style="2" customWidth="1"/>
    <col min="4613" max="4613" width="5.85546875" style="2" customWidth="1"/>
    <col min="4614" max="4855" width="8.85546875" style="2"/>
    <col min="4856" max="4856" width="5.85546875" style="2" customWidth="1"/>
    <col min="4857" max="4857" width="32.85546875" style="2" customWidth="1"/>
    <col min="4858" max="4858" width="5.85546875" style="2" customWidth="1"/>
    <col min="4859" max="4859" width="32.85546875" style="2" customWidth="1"/>
    <col min="4860" max="4865" width="8.85546875" style="2"/>
    <col min="4866" max="4866" width="32.85546875" style="2" customWidth="1"/>
    <col min="4867" max="4867" width="5.85546875" style="2" customWidth="1"/>
    <col min="4868" max="4868" width="32.85546875" style="2" customWidth="1"/>
    <col min="4869" max="4869" width="5.85546875" style="2" customWidth="1"/>
    <col min="4870" max="5111" width="8.85546875" style="2"/>
    <col min="5112" max="5112" width="5.85546875" style="2" customWidth="1"/>
    <col min="5113" max="5113" width="32.85546875" style="2" customWidth="1"/>
    <col min="5114" max="5114" width="5.85546875" style="2" customWidth="1"/>
    <col min="5115" max="5115" width="32.85546875" style="2" customWidth="1"/>
    <col min="5116" max="5121" width="8.85546875" style="2"/>
    <col min="5122" max="5122" width="32.85546875" style="2" customWidth="1"/>
    <col min="5123" max="5123" width="5.85546875" style="2" customWidth="1"/>
    <col min="5124" max="5124" width="32.85546875" style="2" customWidth="1"/>
    <col min="5125" max="5125" width="5.85546875" style="2" customWidth="1"/>
    <col min="5126" max="5367" width="8.85546875" style="2"/>
    <col min="5368" max="5368" width="5.85546875" style="2" customWidth="1"/>
    <col min="5369" max="5369" width="32.85546875" style="2" customWidth="1"/>
    <col min="5370" max="5370" width="5.85546875" style="2" customWidth="1"/>
    <col min="5371" max="5371" width="32.85546875" style="2" customWidth="1"/>
    <col min="5372" max="5377" width="8.85546875" style="2"/>
    <col min="5378" max="5378" width="32.85546875" style="2" customWidth="1"/>
    <col min="5379" max="5379" width="5.85546875" style="2" customWidth="1"/>
    <col min="5380" max="5380" width="32.85546875" style="2" customWidth="1"/>
    <col min="5381" max="5381" width="5.85546875" style="2" customWidth="1"/>
    <col min="5382" max="5623" width="8.85546875" style="2"/>
    <col min="5624" max="5624" width="5.85546875" style="2" customWidth="1"/>
    <col min="5625" max="5625" width="32.85546875" style="2" customWidth="1"/>
    <col min="5626" max="5626" width="5.85546875" style="2" customWidth="1"/>
    <col min="5627" max="5627" width="32.85546875" style="2" customWidth="1"/>
    <col min="5628" max="5633" width="8.85546875" style="2"/>
    <col min="5634" max="5634" width="32.85546875" style="2" customWidth="1"/>
    <col min="5635" max="5635" width="5.85546875" style="2" customWidth="1"/>
    <col min="5636" max="5636" width="32.85546875" style="2" customWidth="1"/>
    <col min="5637" max="5637" width="5.85546875" style="2" customWidth="1"/>
    <col min="5638" max="5879" width="8.85546875" style="2"/>
    <col min="5880" max="5880" width="5.85546875" style="2" customWidth="1"/>
    <col min="5881" max="5881" width="32.85546875" style="2" customWidth="1"/>
    <col min="5882" max="5882" width="5.85546875" style="2" customWidth="1"/>
    <col min="5883" max="5883" width="32.85546875" style="2" customWidth="1"/>
    <col min="5884" max="5889" width="8.85546875" style="2"/>
    <col min="5890" max="5890" width="32.85546875" style="2" customWidth="1"/>
    <col min="5891" max="5891" width="5.85546875" style="2" customWidth="1"/>
    <col min="5892" max="5892" width="32.85546875" style="2" customWidth="1"/>
    <col min="5893" max="5893" width="5.85546875" style="2" customWidth="1"/>
    <col min="5894" max="6135" width="8.85546875" style="2"/>
    <col min="6136" max="6136" width="5.85546875" style="2" customWidth="1"/>
    <col min="6137" max="6137" width="32.85546875" style="2" customWidth="1"/>
    <col min="6138" max="6138" width="5.85546875" style="2" customWidth="1"/>
    <col min="6139" max="6139" width="32.85546875" style="2" customWidth="1"/>
    <col min="6140" max="6145" width="8.85546875" style="2"/>
    <col min="6146" max="6146" width="32.85546875" style="2" customWidth="1"/>
    <col min="6147" max="6147" width="5.85546875" style="2" customWidth="1"/>
    <col min="6148" max="6148" width="32.85546875" style="2" customWidth="1"/>
    <col min="6149" max="6149" width="5.85546875" style="2" customWidth="1"/>
    <col min="6150" max="6391" width="8.85546875" style="2"/>
    <col min="6392" max="6392" width="5.85546875" style="2" customWidth="1"/>
    <col min="6393" max="6393" width="32.85546875" style="2" customWidth="1"/>
    <col min="6394" max="6394" width="5.85546875" style="2" customWidth="1"/>
    <col min="6395" max="6395" width="32.85546875" style="2" customWidth="1"/>
    <col min="6396" max="6401" width="8.85546875" style="2"/>
    <col min="6402" max="6402" width="32.85546875" style="2" customWidth="1"/>
    <col min="6403" max="6403" width="5.85546875" style="2" customWidth="1"/>
    <col min="6404" max="6404" width="32.85546875" style="2" customWidth="1"/>
    <col min="6405" max="6405" width="5.85546875" style="2" customWidth="1"/>
    <col min="6406" max="6647" width="8.85546875" style="2"/>
    <col min="6648" max="6648" width="5.85546875" style="2" customWidth="1"/>
    <col min="6649" max="6649" width="32.85546875" style="2" customWidth="1"/>
    <col min="6650" max="6650" width="5.85546875" style="2" customWidth="1"/>
    <col min="6651" max="6651" width="32.85546875" style="2" customWidth="1"/>
    <col min="6652" max="6657" width="8.85546875" style="2"/>
    <col min="6658" max="6658" width="32.85546875" style="2" customWidth="1"/>
    <col min="6659" max="6659" width="5.85546875" style="2" customWidth="1"/>
    <col min="6660" max="6660" width="32.85546875" style="2" customWidth="1"/>
    <col min="6661" max="6661" width="5.85546875" style="2" customWidth="1"/>
    <col min="6662" max="6903" width="8.85546875" style="2"/>
    <col min="6904" max="6904" width="5.85546875" style="2" customWidth="1"/>
    <col min="6905" max="6905" width="32.85546875" style="2" customWidth="1"/>
    <col min="6906" max="6906" width="5.85546875" style="2" customWidth="1"/>
    <col min="6907" max="6907" width="32.85546875" style="2" customWidth="1"/>
    <col min="6908" max="6913" width="8.85546875" style="2"/>
    <col min="6914" max="6914" width="32.85546875" style="2" customWidth="1"/>
    <col min="6915" max="6915" width="5.85546875" style="2" customWidth="1"/>
    <col min="6916" max="6916" width="32.85546875" style="2" customWidth="1"/>
    <col min="6917" max="6917" width="5.85546875" style="2" customWidth="1"/>
    <col min="6918" max="7159" width="8.85546875" style="2"/>
    <col min="7160" max="7160" width="5.85546875" style="2" customWidth="1"/>
    <col min="7161" max="7161" width="32.85546875" style="2" customWidth="1"/>
    <col min="7162" max="7162" width="5.85546875" style="2" customWidth="1"/>
    <col min="7163" max="7163" width="32.85546875" style="2" customWidth="1"/>
    <col min="7164" max="7169" width="8.85546875" style="2"/>
    <col min="7170" max="7170" width="32.85546875" style="2" customWidth="1"/>
    <col min="7171" max="7171" width="5.85546875" style="2" customWidth="1"/>
    <col min="7172" max="7172" width="32.85546875" style="2" customWidth="1"/>
    <col min="7173" max="7173" width="5.85546875" style="2" customWidth="1"/>
    <col min="7174" max="7415" width="8.85546875" style="2"/>
    <col min="7416" max="7416" width="5.85546875" style="2" customWidth="1"/>
    <col min="7417" max="7417" width="32.85546875" style="2" customWidth="1"/>
    <col min="7418" max="7418" width="5.85546875" style="2" customWidth="1"/>
    <col min="7419" max="7419" width="32.85546875" style="2" customWidth="1"/>
    <col min="7420" max="7425" width="8.85546875" style="2"/>
    <col min="7426" max="7426" width="32.85546875" style="2" customWidth="1"/>
    <col min="7427" max="7427" width="5.85546875" style="2" customWidth="1"/>
    <col min="7428" max="7428" width="32.85546875" style="2" customWidth="1"/>
    <col min="7429" max="7429" width="5.85546875" style="2" customWidth="1"/>
    <col min="7430" max="7671" width="8.85546875" style="2"/>
    <col min="7672" max="7672" width="5.85546875" style="2" customWidth="1"/>
    <col min="7673" max="7673" width="32.85546875" style="2" customWidth="1"/>
    <col min="7674" max="7674" width="5.85546875" style="2" customWidth="1"/>
    <col min="7675" max="7675" width="32.85546875" style="2" customWidth="1"/>
    <col min="7676" max="7681" width="8.85546875" style="2"/>
    <col min="7682" max="7682" width="32.85546875" style="2" customWidth="1"/>
    <col min="7683" max="7683" width="5.85546875" style="2" customWidth="1"/>
    <col min="7684" max="7684" width="32.85546875" style="2" customWidth="1"/>
    <col min="7685" max="7685" width="5.85546875" style="2" customWidth="1"/>
    <col min="7686" max="7927" width="8.85546875" style="2"/>
    <col min="7928" max="7928" width="5.85546875" style="2" customWidth="1"/>
    <col min="7929" max="7929" width="32.85546875" style="2" customWidth="1"/>
    <col min="7930" max="7930" width="5.85546875" style="2" customWidth="1"/>
    <col min="7931" max="7931" width="32.85546875" style="2" customWidth="1"/>
    <col min="7932" max="7937" width="8.85546875" style="2"/>
    <col min="7938" max="7938" width="32.85546875" style="2" customWidth="1"/>
    <col min="7939" max="7939" width="5.85546875" style="2" customWidth="1"/>
    <col min="7940" max="7940" width="32.85546875" style="2" customWidth="1"/>
    <col min="7941" max="7941" width="5.85546875" style="2" customWidth="1"/>
    <col min="7942" max="8183" width="8.85546875" style="2"/>
    <col min="8184" max="8184" width="5.85546875" style="2" customWidth="1"/>
    <col min="8185" max="8185" width="32.85546875" style="2" customWidth="1"/>
    <col min="8186" max="8186" width="5.85546875" style="2" customWidth="1"/>
    <col min="8187" max="8187" width="32.85546875" style="2" customWidth="1"/>
    <col min="8188" max="8193" width="8.85546875" style="2"/>
    <col min="8194" max="8194" width="32.85546875" style="2" customWidth="1"/>
    <col min="8195" max="8195" width="5.85546875" style="2" customWidth="1"/>
    <col min="8196" max="8196" width="32.85546875" style="2" customWidth="1"/>
    <col min="8197" max="8197" width="5.85546875" style="2" customWidth="1"/>
    <col min="8198" max="8439" width="8.85546875" style="2"/>
    <col min="8440" max="8440" width="5.85546875" style="2" customWidth="1"/>
    <col min="8441" max="8441" width="32.85546875" style="2" customWidth="1"/>
    <col min="8442" max="8442" width="5.85546875" style="2" customWidth="1"/>
    <col min="8443" max="8443" width="32.85546875" style="2" customWidth="1"/>
    <col min="8444" max="8449" width="8.85546875" style="2"/>
    <col min="8450" max="8450" width="32.85546875" style="2" customWidth="1"/>
    <col min="8451" max="8451" width="5.85546875" style="2" customWidth="1"/>
    <col min="8452" max="8452" width="32.85546875" style="2" customWidth="1"/>
    <col min="8453" max="8453" width="5.85546875" style="2" customWidth="1"/>
    <col min="8454" max="8695" width="8.85546875" style="2"/>
    <col min="8696" max="8696" width="5.85546875" style="2" customWidth="1"/>
    <col min="8697" max="8697" width="32.85546875" style="2" customWidth="1"/>
    <col min="8698" max="8698" width="5.85546875" style="2" customWidth="1"/>
    <col min="8699" max="8699" width="32.85546875" style="2" customWidth="1"/>
    <col min="8700" max="8705" width="8.85546875" style="2"/>
    <col min="8706" max="8706" width="32.85546875" style="2" customWidth="1"/>
    <col min="8707" max="8707" width="5.85546875" style="2" customWidth="1"/>
    <col min="8708" max="8708" width="32.85546875" style="2" customWidth="1"/>
    <col min="8709" max="8709" width="5.85546875" style="2" customWidth="1"/>
    <col min="8710" max="8951" width="8.85546875" style="2"/>
    <col min="8952" max="8952" width="5.85546875" style="2" customWidth="1"/>
    <col min="8953" max="8953" width="32.85546875" style="2" customWidth="1"/>
    <col min="8954" max="8954" width="5.85546875" style="2" customWidth="1"/>
    <col min="8955" max="8955" width="32.85546875" style="2" customWidth="1"/>
    <col min="8956" max="8961" width="8.85546875" style="2"/>
    <col min="8962" max="8962" width="32.85546875" style="2" customWidth="1"/>
    <col min="8963" max="8963" width="5.85546875" style="2" customWidth="1"/>
    <col min="8964" max="8964" width="32.85546875" style="2" customWidth="1"/>
    <col min="8965" max="8965" width="5.85546875" style="2" customWidth="1"/>
    <col min="8966" max="9207" width="8.85546875" style="2"/>
    <col min="9208" max="9208" width="5.85546875" style="2" customWidth="1"/>
    <col min="9209" max="9209" width="32.85546875" style="2" customWidth="1"/>
    <col min="9210" max="9210" width="5.85546875" style="2" customWidth="1"/>
    <col min="9211" max="9211" width="32.85546875" style="2" customWidth="1"/>
    <col min="9212" max="9217" width="8.85546875" style="2"/>
    <col min="9218" max="9218" width="32.85546875" style="2" customWidth="1"/>
    <col min="9219" max="9219" width="5.85546875" style="2" customWidth="1"/>
    <col min="9220" max="9220" width="32.85546875" style="2" customWidth="1"/>
    <col min="9221" max="9221" width="5.85546875" style="2" customWidth="1"/>
    <col min="9222" max="9463" width="8.85546875" style="2"/>
    <col min="9464" max="9464" width="5.85546875" style="2" customWidth="1"/>
    <col min="9465" max="9465" width="32.85546875" style="2" customWidth="1"/>
    <col min="9466" max="9466" width="5.85546875" style="2" customWidth="1"/>
    <col min="9467" max="9467" width="32.85546875" style="2" customWidth="1"/>
    <col min="9468" max="9473" width="8.85546875" style="2"/>
    <col min="9474" max="9474" width="32.85546875" style="2" customWidth="1"/>
    <col min="9475" max="9475" width="5.85546875" style="2" customWidth="1"/>
    <col min="9476" max="9476" width="32.85546875" style="2" customWidth="1"/>
    <col min="9477" max="9477" width="5.85546875" style="2" customWidth="1"/>
    <col min="9478" max="9719" width="8.85546875" style="2"/>
    <col min="9720" max="9720" width="5.85546875" style="2" customWidth="1"/>
    <col min="9721" max="9721" width="32.85546875" style="2" customWidth="1"/>
    <col min="9722" max="9722" width="5.85546875" style="2" customWidth="1"/>
    <col min="9723" max="9723" width="32.85546875" style="2" customWidth="1"/>
    <col min="9724" max="9729" width="8.85546875" style="2"/>
    <col min="9730" max="9730" width="32.85546875" style="2" customWidth="1"/>
    <col min="9731" max="9731" width="5.85546875" style="2" customWidth="1"/>
    <col min="9732" max="9732" width="32.85546875" style="2" customWidth="1"/>
    <col min="9733" max="9733" width="5.85546875" style="2" customWidth="1"/>
    <col min="9734" max="9975" width="8.85546875" style="2"/>
    <col min="9976" max="9976" width="5.85546875" style="2" customWidth="1"/>
    <col min="9977" max="9977" width="32.85546875" style="2" customWidth="1"/>
    <col min="9978" max="9978" width="5.85546875" style="2" customWidth="1"/>
    <col min="9979" max="9979" width="32.85546875" style="2" customWidth="1"/>
    <col min="9980" max="9985" width="8.85546875" style="2"/>
    <col min="9986" max="9986" width="32.85546875" style="2" customWidth="1"/>
    <col min="9987" max="9987" width="5.85546875" style="2" customWidth="1"/>
    <col min="9988" max="9988" width="32.85546875" style="2" customWidth="1"/>
    <col min="9989" max="9989" width="5.85546875" style="2" customWidth="1"/>
    <col min="9990" max="10231" width="8.85546875" style="2"/>
    <col min="10232" max="10232" width="5.85546875" style="2" customWidth="1"/>
    <col min="10233" max="10233" width="32.85546875" style="2" customWidth="1"/>
    <col min="10234" max="10234" width="5.85546875" style="2" customWidth="1"/>
    <col min="10235" max="10235" width="32.85546875" style="2" customWidth="1"/>
    <col min="10236" max="10241" width="8.85546875" style="2"/>
    <col min="10242" max="10242" width="32.85546875" style="2" customWidth="1"/>
    <col min="10243" max="10243" width="5.85546875" style="2" customWidth="1"/>
    <col min="10244" max="10244" width="32.85546875" style="2" customWidth="1"/>
    <col min="10245" max="10245" width="5.85546875" style="2" customWidth="1"/>
    <col min="10246" max="10487" width="8.85546875" style="2"/>
    <col min="10488" max="10488" width="5.85546875" style="2" customWidth="1"/>
    <col min="10489" max="10489" width="32.85546875" style="2" customWidth="1"/>
    <col min="10490" max="10490" width="5.85546875" style="2" customWidth="1"/>
    <col min="10491" max="10491" width="32.85546875" style="2" customWidth="1"/>
    <col min="10492" max="10497" width="8.85546875" style="2"/>
    <col min="10498" max="10498" width="32.85546875" style="2" customWidth="1"/>
    <col min="10499" max="10499" width="5.85546875" style="2" customWidth="1"/>
    <col min="10500" max="10500" width="32.85546875" style="2" customWidth="1"/>
    <col min="10501" max="10501" width="5.85546875" style="2" customWidth="1"/>
    <col min="10502" max="10743" width="8.85546875" style="2"/>
    <col min="10744" max="10744" width="5.85546875" style="2" customWidth="1"/>
    <col min="10745" max="10745" width="32.85546875" style="2" customWidth="1"/>
    <col min="10746" max="10746" width="5.85546875" style="2" customWidth="1"/>
    <col min="10747" max="10747" width="32.85546875" style="2" customWidth="1"/>
    <col min="10748" max="10753" width="8.85546875" style="2"/>
    <col min="10754" max="10754" width="32.85546875" style="2" customWidth="1"/>
    <col min="10755" max="10755" width="5.85546875" style="2" customWidth="1"/>
    <col min="10756" max="10756" width="32.85546875" style="2" customWidth="1"/>
    <col min="10757" max="10757" width="5.85546875" style="2" customWidth="1"/>
    <col min="10758" max="10999" width="8.85546875" style="2"/>
    <col min="11000" max="11000" width="5.85546875" style="2" customWidth="1"/>
    <col min="11001" max="11001" width="32.85546875" style="2" customWidth="1"/>
    <col min="11002" max="11002" width="5.85546875" style="2" customWidth="1"/>
    <col min="11003" max="11003" width="32.85546875" style="2" customWidth="1"/>
    <col min="11004" max="11009" width="8.85546875" style="2"/>
    <col min="11010" max="11010" width="32.85546875" style="2" customWidth="1"/>
    <col min="11011" max="11011" width="5.85546875" style="2" customWidth="1"/>
    <col min="11012" max="11012" width="32.85546875" style="2" customWidth="1"/>
    <col min="11013" max="11013" width="5.85546875" style="2" customWidth="1"/>
    <col min="11014" max="11255" width="8.85546875" style="2"/>
    <col min="11256" max="11256" width="5.85546875" style="2" customWidth="1"/>
    <col min="11257" max="11257" width="32.85546875" style="2" customWidth="1"/>
    <col min="11258" max="11258" width="5.85546875" style="2" customWidth="1"/>
    <col min="11259" max="11259" width="32.85546875" style="2" customWidth="1"/>
    <col min="11260" max="11265" width="8.85546875" style="2"/>
    <col min="11266" max="11266" width="32.85546875" style="2" customWidth="1"/>
    <col min="11267" max="11267" width="5.85546875" style="2" customWidth="1"/>
    <col min="11268" max="11268" width="32.85546875" style="2" customWidth="1"/>
    <col min="11269" max="11269" width="5.85546875" style="2" customWidth="1"/>
    <col min="11270" max="11511" width="8.85546875" style="2"/>
    <col min="11512" max="11512" width="5.85546875" style="2" customWidth="1"/>
    <col min="11513" max="11513" width="32.85546875" style="2" customWidth="1"/>
    <col min="11514" max="11514" width="5.85546875" style="2" customWidth="1"/>
    <col min="11515" max="11515" width="32.85546875" style="2" customWidth="1"/>
    <col min="11516" max="11521" width="8.85546875" style="2"/>
    <col min="11522" max="11522" width="32.85546875" style="2" customWidth="1"/>
    <col min="11523" max="11523" width="5.85546875" style="2" customWidth="1"/>
    <col min="11524" max="11524" width="32.85546875" style="2" customWidth="1"/>
    <col min="11525" max="11525" width="5.85546875" style="2" customWidth="1"/>
    <col min="11526" max="11767" width="8.85546875" style="2"/>
    <col min="11768" max="11768" width="5.85546875" style="2" customWidth="1"/>
    <col min="11769" max="11769" width="32.85546875" style="2" customWidth="1"/>
    <col min="11770" max="11770" width="5.85546875" style="2" customWidth="1"/>
    <col min="11771" max="11771" width="32.85546875" style="2" customWidth="1"/>
    <col min="11772" max="11777" width="8.85546875" style="2"/>
    <col min="11778" max="11778" width="32.85546875" style="2" customWidth="1"/>
    <col min="11779" max="11779" width="5.85546875" style="2" customWidth="1"/>
    <col min="11780" max="11780" width="32.85546875" style="2" customWidth="1"/>
    <col min="11781" max="11781" width="5.85546875" style="2" customWidth="1"/>
    <col min="11782" max="12023" width="8.85546875" style="2"/>
    <col min="12024" max="12024" width="5.85546875" style="2" customWidth="1"/>
    <col min="12025" max="12025" width="32.85546875" style="2" customWidth="1"/>
    <col min="12026" max="12026" width="5.85546875" style="2" customWidth="1"/>
    <col min="12027" max="12027" width="32.85546875" style="2" customWidth="1"/>
    <col min="12028" max="12033" width="8.85546875" style="2"/>
    <col min="12034" max="12034" width="32.85546875" style="2" customWidth="1"/>
    <col min="12035" max="12035" width="5.85546875" style="2" customWidth="1"/>
    <col min="12036" max="12036" width="32.85546875" style="2" customWidth="1"/>
    <col min="12037" max="12037" width="5.85546875" style="2" customWidth="1"/>
    <col min="12038" max="12279" width="8.85546875" style="2"/>
    <col min="12280" max="12280" width="5.85546875" style="2" customWidth="1"/>
    <col min="12281" max="12281" width="32.85546875" style="2" customWidth="1"/>
    <col min="12282" max="12282" width="5.85546875" style="2" customWidth="1"/>
    <col min="12283" max="12283" width="32.85546875" style="2" customWidth="1"/>
    <col min="12284" max="12289" width="8.85546875" style="2"/>
    <col min="12290" max="12290" width="32.85546875" style="2" customWidth="1"/>
    <col min="12291" max="12291" width="5.85546875" style="2" customWidth="1"/>
    <col min="12292" max="12292" width="32.85546875" style="2" customWidth="1"/>
    <col min="12293" max="12293" width="5.85546875" style="2" customWidth="1"/>
    <col min="12294" max="12535" width="8.85546875" style="2"/>
    <col min="12536" max="12536" width="5.85546875" style="2" customWidth="1"/>
    <col min="12537" max="12537" width="32.85546875" style="2" customWidth="1"/>
    <col min="12538" max="12538" width="5.85546875" style="2" customWidth="1"/>
    <col min="12539" max="12539" width="32.85546875" style="2" customWidth="1"/>
    <col min="12540" max="12545" width="8.85546875" style="2"/>
    <col min="12546" max="12546" width="32.85546875" style="2" customWidth="1"/>
    <col min="12547" max="12547" width="5.85546875" style="2" customWidth="1"/>
    <col min="12548" max="12548" width="32.85546875" style="2" customWidth="1"/>
    <col min="12549" max="12549" width="5.85546875" style="2" customWidth="1"/>
    <col min="12550" max="12791" width="8.85546875" style="2"/>
    <col min="12792" max="12792" width="5.85546875" style="2" customWidth="1"/>
    <col min="12793" max="12793" width="32.85546875" style="2" customWidth="1"/>
    <col min="12794" max="12794" width="5.85546875" style="2" customWidth="1"/>
    <col min="12795" max="12795" width="32.85546875" style="2" customWidth="1"/>
    <col min="12796" max="12801" width="8.85546875" style="2"/>
    <col min="12802" max="12802" width="32.85546875" style="2" customWidth="1"/>
    <col min="12803" max="12803" width="5.85546875" style="2" customWidth="1"/>
    <col min="12804" max="12804" width="32.85546875" style="2" customWidth="1"/>
    <col min="12805" max="12805" width="5.85546875" style="2" customWidth="1"/>
    <col min="12806" max="13047" width="8.85546875" style="2"/>
    <col min="13048" max="13048" width="5.85546875" style="2" customWidth="1"/>
    <col min="13049" max="13049" width="32.85546875" style="2" customWidth="1"/>
    <col min="13050" max="13050" width="5.85546875" style="2" customWidth="1"/>
    <col min="13051" max="13051" width="32.85546875" style="2" customWidth="1"/>
    <col min="13052" max="13057" width="8.85546875" style="2"/>
    <col min="13058" max="13058" width="32.85546875" style="2" customWidth="1"/>
    <col min="13059" max="13059" width="5.85546875" style="2" customWidth="1"/>
    <col min="13060" max="13060" width="32.85546875" style="2" customWidth="1"/>
    <col min="13061" max="13061" width="5.85546875" style="2" customWidth="1"/>
    <col min="13062" max="13303" width="8.85546875" style="2"/>
    <col min="13304" max="13304" width="5.85546875" style="2" customWidth="1"/>
    <col min="13305" max="13305" width="32.85546875" style="2" customWidth="1"/>
    <col min="13306" max="13306" width="5.85546875" style="2" customWidth="1"/>
    <col min="13307" max="13307" width="32.85546875" style="2" customWidth="1"/>
    <col min="13308" max="13313" width="8.85546875" style="2"/>
    <col min="13314" max="13314" width="32.85546875" style="2" customWidth="1"/>
    <col min="13315" max="13315" width="5.85546875" style="2" customWidth="1"/>
    <col min="13316" max="13316" width="32.85546875" style="2" customWidth="1"/>
    <col min="13317" max="13317" width="5.85546875" style="2" customWidth="1"/>
    <col min="13318" max="13559" width="8.85546875" style="2"/>
    <col min="13560" max="13560" width="5.85546875" style="2" customWidth="1"/>
    <col min="13561" max="13561" width="32.85546875" style="2" customWidth="1"/>
    <col min="13562" max="13562" width="5.85546875" style="2" customWidth="1"/>
    <col min="13563" max="13563" width="32.85546875" style="2" customWidth="1"/>
    <col min="13564" max="13569" width="8.85546875" style="2"/>
    <col min="13570" max="13570" width="32.85546875" style="2" customWidth="1"/>
    <col min="13571" max="13571" width="5.85546875" style="2" customWidth="1"/>
    <col min="13572" max="13572" width="32.85546875" style="2" customWidth="1"/>
    <col min="13573" max="13573" width="5.85546875" style="2" customWidth="1"/>
    <col min="13574" max="13815" width="8.85546875" style="2"/>
    <col min="13816" max="13816" width="5.85546875" style="2" customWidth="1"/>
    <col min="13817" max="13817" width="32.85546875" style="2" customWidth="1"/>
    <col min="13818" max="13818" width="5.85546875" style="2" customWidth="1"/>
    <col min="13819" max="13819" width="32.85546875" style="2" customWidth="1"/>
    <col min="13820" max="13825" width="8.85546875" style="2"/>
    <col min="13826" max="13826" width="32.85546875" style="2" customWidth="1"/>
    <col min="13827" max="13827" width="5.85546875" style="2" customWidth="1"/>
    <col min="13828" max="13828" width="32.85546875" style="2" customWidth="1"/>
    <col min="13829" max="13829" width="5.85546875" style="2" customWidth="1"/>
    <col min="13830" max="14071" width="8.85546875" style="2"/>
    <col min="14072" max="14072" width="5.85546875" style="2" customWidth="1"/>
    <col min="14073" max="14073" width="32.85546875" style="2" customWidth="1"/>
    <col min="14074" max="14074" width="5.85546875" style="2" customWidth="1"/>
    <col min="14075" max="14075" width="32.85546875" style="2" customWidth="1"/>
    <col min="14076" max="14081" width="8.85546875" style="2"/>
    <col min="14082" max="14082" width="32.85546875" style="2" customWidth="1"/>
    <col min="14083" max="14083" width="5.85546875" style="2" customWidth="1"/>
    <col min="14084" max="14084" width="32.85546875" style="2" customWidth="1"/>
    <col min="14085" max="14085" width="5.85546875" style="2" customWidth="1"/>
    <col min="14086" max="14327" width="8.85546875" style="2"/>
    <col min="14328" max="14328" width="5.85546875" style="2" customWidth="1"/>
    <col min="14329" max="14329" width="32.85546875" style="2" customWidth="1"/>
    <col min="14330" max="14330" width="5.85546875" style="2" customWidth="1"/>
    <col min="14331" max="14331" width="32.85546875" style="2" customWidth="1"/>
    <col min="14332" max="14337" width="8.85546875" style="2"/>
    <col min="14338" max="14338" width="32.85546875" style="2" customWidth="1"/>
    <col min="14339" max="14339" width="5.85546875" style="2" customWidth="1"/>
    <col min="14340" max="14340" width="32.85546875" style="2" customWidth="1"/>
    <col min="14341" max="14341" width="5.85546875" style="2" customWidth="1"/>
    <col min="14342" max="14583" width="8.85546875" style="2"/>
    <col min="14584" max="14584" width="5.85546875" style="2" customWidth="1"/>
    <col min="14585" max="14585" width="32.85546875" style="2" customWidth="1"/>
    <col min="14586" max="14586" width="5.85546875" style="2" customWidth="1"/>
    <col min="14587" max="14587" width="32.85546875" style="2" customWidth="1"/>
    <col min="14588" max="14593" width="8.85546875" style="2"/>
    <col min="14594" max="14594" width="32.85546875" style="2" customWidth="1"/>
    <col min="14595" max="14595" width="5.85546875" style="2" customWidth="1"/>
    <col min="14596" max="14596" width="32.85546875" style="2" customWidth="1"/>
    <col min="14597" max="14597" width="5.85546875" style="2" customWidth="1"/>
    <col min="14598" max="14839" width="8.85546875" style="2"/>
    <col min="14840" max="14840" width="5.85546875" style="2" customWidth="1"/>
    <col min="14841" max="14841" width="32.85546875" style="2" customWidth="1"/>
    <col min="14842" max="14842" width="5.85546875" style="2" customWidth="1"/>
    <col min="14843" max="14843" width="32.85546875" style="2" customWidth="1"/>
    <col min="14844" max="14849" width="8.85546875" style="2"/>
    <col min="14850" max="14850" width="32.85546875" style="2" customWidth="1"/>
    <col min="14851" max="14851" width="5.85546875" style="2" customWidth="1"/>
    <col min="14852" max="14852" width="32.85546875" style="2" customWidth="1"/>
    <col min="14853" max="14853" width="5.85546875" style="2" customWidth="1"/>
    <col min="14854" max="15095" width="8.85546875" style="2"/>
    <col min="15096" max="15096" width="5.85546875" style="2" customWidth="1"/>
    <col min="15097" max="15097" width="32.85546875" style="2" customWidth="1"/>
    <col min="15098" max="15098" width="5.85546875" style="2" customWidth="1"/>
    <col min="15099" max="15099" width="32.85546875" style="2" customWidth="1"/>
    <col min="15100" max="15105" width="8.85546875" style="2"/>
    <col min="15106" max="15106" width="32.85546875" style="2" customWidth="1"/>
    <col min="15107" max="15107" width="5.85546875" style="2" customWidth="1"/>
    <col min="15108" max="15108" width="32.85546875" style="2" customWidth="1"/>
    <col min="15109" max="15109" width="5.85546875" style="2" customWidth="1"/>
    <col min="15110" max="15351" width="8.85546875" style="2"/>
    <col min="15352" max="15352" width="5.85546875" style="2" customWidth="1"/>
    <col min="15353" max="15353" width="32.85546875" style="2" customWidth="1"/>
    <col min="15354" max="15354" width="5.85546875" style="2" customWidth="1"/>
    <col min="15355" max="15355" width="32.85546875" style="2" customWidth="1"/>
    <col min="15356" max="15361" width="8.85546875" style="2"/>
    <col min="15362" max="15362" width="32.85546875" style="2" customWidth="1"/>
    <col min="15363" max="15363" width="5.85546875" style="2" customWidth="1"/>
    <col min="15364" max="15364" width="32.85546875" style="2" customWidth="1"/>
    <col min="15365" max="15365" width="5.85546875" style="2" customWidth="1"/>
    <col min="15366" max="15607" width="8.85546875" style="2"/>
    <col min="15608" max="15608" width="5.85546875" style="2" customWidth="1"/>
    <col min="15609" max="15609" width="32.85546875" style="2" customWidth="1"/>
    <col min="15610" max="15610" width="5.85546875" style="2" customWidth="1"/>
    <col min="15611" max="15611" width="32.85546875" style="2" customWidth="1"/>
    <col min="15612" max="15617" width="8.85546875" style="2"/>
    <col min="15618" max="15618" width="32.85546875" style="2" customWidth="1"/>
    <col min="15619" max="15619" width="5.85546875" style="2" customWidth="1"/>
    <col min="15620" max="15620" width="32.85546875" style="2" customWidth="1"/>
    <col min="15621" max="15621" width="5.85546875" style="2" customWidth="1"/>
    <col min="15622" max="15863" width="8.85546875" style="2"/>
    <col min="15864" max="15864" width="5.85546875" style="2" customWidth="1"/>
    <col min="15865" max="15865" width="32.85546875" style="2" customWidth="1"/>
    <col min="15866" max="15866" width="5.85546875" style="2" customWidth="1"/>
    <col min="15867" max="15867" width="32.85546875" style="2" customWidth="1"/>
    <col min="15868" max="15873" width="8.85546875" style="2"/>
    <col min="15874" max="15874" width="32.85546875" style="2" customWidth="1"/>
    <col min="15875" max="15875" width="5.85546875" style="2" customWidth="1"/>
    <col min="15876" max="15876" width="32.85546875" style="2" customWidth="1"/>
    <col min="15877" max="15877" width="5.85546875" style="2" customWidth="1"/>
    <col min="15878" max="16119" width="8.85546875" style="2"/>
    <col min="16120" max="16120" width="5.85546875" style="2" customWidth="1"/>
    <col min="16121" max="16121" width="32.85546875" style="2" customWidth="1"/>
    <col min="16122" max="16122" width="5.85546875" style="2" customWidth="1"/>
    <col min="16123" max="16123" width="32.85546875" style="2" customWidth="1"/>
    <col min="16124" max="16129" width="8.85546875" style="2"/>
    <col min="16130" max="16130" width="32.85546875" style="2" customWidth="1"/>
    <col min="16131" max="16131" width="5.85546875" style="2" customWidth="1"/>
    <col min="16132" max="16132" width="32.85546875" style="2" customWidth="1"/>
    <col min="16133" max="16133" width="5.85546875" style="2" customWidth="1"/>
    <col min="16134" max="16384" width="8.85546875" style="2"/>
  </cols>
  <sheetData>
    <row r="1" spans="1:13" ht="18" customHeight="1" x14ac:dyDescent="0.2">
      <c r="I1" s="5" t="s">
        <v>77</v>
      </c>
    </row>
    <row r="2" spans="1:13" ht="21" customHeight="1" x14ac:dyDescent="0.2"/>
    <row r="3" spans="1:13" ht="23.25" customHeight="1" x14ac:dyDescent="0.25">
      <c r="A3" s="225" t="s">
        <v>96</v>
      </c>
      <c r="B3" s="225"/>
      <c r="C3" s="225"/>
      <c r="D3" s="225"/>
      <c r="E3" s="225"/>
      <c r="F3" s="225"/>
      <c r="G3" s="225"/>
      <c r="L3" s="2"/>
      <c r="M3" s="2"/>
    </row>
    <row r="4" spans="1:13" ht="23.25" customHeight="1" x14ac:dyDescent="0.2">
      <c r="A4" s="226" t="s">
        <v>37</v>
      </c>
      <c r="B4" s="226"/>
      <c r="C4" s="226"/>
      <c r="D4" s="226"/>
      <c r="E4" s="226"/>
      <c r="F4" s="226"/>
      <c r="G4" s="226"/>
      <c r="L4" s="2"/>
      <c r="M4" s="2"/>
    </row>
    <row r="5" spans="1:13" ht="18" customHeight="1" x14ac:dyDescent="0.2">
      <c r="A5" s="223" t="s">
        <v>18</v>
      </c>
      <c r="B5" s="230" t="s">
        <v>20</v>
      </c>
      <c r="C5" s="101" t="s">
        <v>623</v>
      </c>
      <c r="D5" s="101" t="s">
        <v>608</v>
      </c>
      <c r="E5" s="101" t="s">
        <v>623</v>
      </c>
      <c r="F5" s="230" t="s">
        <v>19</v>
      </c>
      <c r="G5" s="231" t="s">
        <v>82</v>
      </c>
      <c r="L5" s="2"/>
      <c r="M5" s="2"/>
    </row>
    <row r="6" spans="1:13" ht="18" customHeight="1" x14ac:dyDescent="0.2">
      <c r="A6" s="223"/>
      <c r="B6" s="230"/>
      <c r="C6" s="74">
        <v>2020</v>
      </c>
      <c r="D6" s="74">
        <v>2021</v>
      </c>
      <c r="E6" s="74">
        <v>2021</v>
      </c>
      <c r="F6" s="230"/>
      <c r="G6" s="231"/>
      <c r="L6" s="2"/>
      <c r="M6" s="2"/>
    </row>
    <row r="7" spans="1:13" ht="18" customHeight="1" x14ac:dyDescent="0.2">
      <c r="A7" s="223"/>
      <c r="B7" s="230"/>
      <c r="C7" s="227" t="s">
        <v>79</v>
      </c>
      <c r="D7" s="228"/>
      <c r="E7" s="229"/>
      <c r="F7" s="230"/>
      <c r="G7" s="231"/>
      <c r="L7" s="2"/>
      <c r="M7" s="2"/>
    </row>
    <row r="8" spans="1:13" ht="17.25" customHeight="1" x14ac:dyDescent="0.2">
      <c r="A8" s="76">
        <v>1</v>
      </c>
      <c r="B8" s="102" t="s">
        <v>451</v>
      </c>
      <c r="C8" s="126">
        <v>1580.770636</v>
      </c>
      <c r="D8" s="126">
        <v>1884.072885</v>
      </c>
      <c r="E8" s="126">
        <v>1726.604711</v>
      </c>
      <c r="F8" s="104" t="s">
        <v>431</v>
      </c>
      <c r="G8" s="119">
        <v>1</v>
      </c>
      <c r="L8" s="2"/>
      <c r="M8" s="2"/>
    </row>
    <row r="9" spans="1:13" ht="17.25" customHeight="1" x14ac:dyDescent="0.2">
      <c r="A9" s="83">
        <v>2</v>
      </c>
      <c r="B9" s="105" t="s">
        <v>21</v>
      </c>
      <c r="C9" s="129">
        <v>3211.8439880000001</v>
      </c>
      <c r="D9" s="129">
        <v>3286.9164689999998</v>
      </c>
      <c r="E9" s="129">
        <v>3037.3147210000002</v>
      </c>
      <c r="F9" s="107" t="s">
        <v>432</v>
      </c>
      <c r="G9" s="121">
        <v>2</v>
      </c>
      <c r="L9" s="2"/>
      <c r="M9" s="2"/>
    </row>
    <row r="10" spans="1:13" ht="17.25" customHeight="1" x14ac:dyDescent="0.2">
      <c r="A10" s="76">
        <v>3</v>
      </c>
      <c r="B10" s="202" t="s">
        <v>452</v>
      </c>
      <c r="C10" s="126">
        <v>214.745204</v>
      </c>
      <c r="D10" s="126">
        <v>512.62909400000001</v>
      </c>
      <c r="E10" s="126">
        <v>249.27901199999999</v>
      </c>
      <c r="F10" s="203" t="s">
        <v>433</v>
      </c>
      <c r="G10" s="119">
        <v>3</v>
      </c>
      <c r="L10" s="2"/>
      <c r="M10" s="2"/>
    </row>
    <row r="11" spans="1:13" ht="17.25" customHeight="1" x14ac:dyDescent="0.2">
      <c r="A11" s="83">
        <v>4</v>
      </c>
      <c r="B11" s="105" t="s">
        <v>453</v>
      </c>
      <c r="C11" s="129">
        <v>2434.7524189999999</v>
      </c>
      <c r="D11" s="129">
        <v>2628.50639</v>
      </c>
      <c r="E11" s="129">
        <v>2476.0520150000002</v>
      </c>
      <c r="F11" s="107" t="s">
        <v>434</v>
      </c>
      <c r="G11" s="121">
        <v>4</v>
      </c>
      <c r="L11" s="2"/>
      <c r="M11" s="2"/>
    </row>
    <row r="12" spans="1:13" ht="17.25" customHeight="1" x14ac:dyDescent="0.2">
      <c r="A12" s="76">
        <v>5</v>
      </c>
      <c r="B12" s="102" t="s">
        <v>22</v>
      </c>
      <c r="C12" s="126">
        <v>1428.5481749999999</v>
      </c>
      <c r="D12" s="126">
        <v>1682.9363149999999</v>
      </c>
      <c r="E12" s="126">
        <v>2436.2574840000002</v>
      </c>
      <c r="F12" s="104" t="s">
        <v>80</v>
      </c>
      <c r="G12" s="119">
        <v>5</v>
      </c>
      <c r="L12" s="2"/>
      <c r="M12" s="2"/>
    </row>
    <row r="13" spans="1:13" ht="17.25" customHeight="1" x14ac:dyDescent="0.2">
      <c r="A13" s="83">
        <v>6</v>
      </c>
      <c r="B13" s="105" t="s">
        <v>454</v>
      </c>
      <c r="C13" s="129">
        <v>4485.6186120000002</v>
      </c>
      <c r="D13" s="129">
        <v>5330.5481369999998</v>
      </c>
      <c r="E13" s="129">
        <v>5158.2965759999997</v>
      </c>
      <c r="F13" s="107" t="s">
        <v>435</v>
      </c>
      <c r="G13" s="121">
        <v>6</v>
      </c>
      <c r="L13" s="2"/>
      <c r="M13" s="2"/>
    </row>
    <row r="14" spans="1:13" ht="17.25" customHeight="1" x14ac:dyDescent="0.2">
      <c r="A14" s="76">
        <v>7</v>
      </c>
      <c r="B14" s="102" t="s">
        <v>455</v>
      </c>
      <c r="C14" s="126">
        <v>1632.015539</v>
      </c>
      <c r="D14" s="126">
        <v>1899.80519</v>
      </c>
      <c r="E14" s="126">
        <v>1713.401298</v>
      </c>
      <c r="F14" s="104" t="s">
        <v>436</v>
      </c>
      <c r="G14" s="119">
        <v>7</v>
      </c>
      <c r="L14" s="2"/>
      <c r="M14" s="2"/>
    </row>
    <row r="15" spans="1:13" ht="17.25" customHeight="1" x14ac:dyDescent="0.2">
      <c r="A15" s="83">
        <v>8</v>
      </c>
      <c r="B15" s="105" t="s">
        <v>456</v>
      </c>
      <c r="C15" s="129">
        <v>79.094453999999999</v>
      </c>
      <c r="D15" s="129">
        <v>152.24934500000001</v>
      </c>
      <c r="E15" s="129">
        <v>112.906761</v>
      </c>
      <c r="F15" s="107" t="s">
        <v>437</v>
      </c>
      <c r="G15" s="121">
        <v>8</v>
      </c>
      <c r="L15" s="2"/>
      <c r="M15" s="2"/>
    </row>
    <row r="16" spans="1:13" ht="17.25" customHeight="1" x14ac:dyDescent="0.2">
      <c r="A16" s="76">
        <v>9</v>
      </c>
      <c r="B16" s="102" t="s">
        <v>457</v>
      </c>
      <c r="C16" s="126">
        <v>476.584248</v>
      </c>
      <c r="D16" s="126">
        <v>443.01647300000002</v>
      </c>
      <c r="E16" s="126">
        <v>394.30064700000003</v>
      </c>
      <c r="F16" s="104" t="s">
        <v>438</v>
      </c>
      <c r="G16" s="119">
        <v>9</v>
      </c>
      <c r="L16" s="2"/>
      <c r="M16" s="2"/>
    </row>
    <row r="17" spans="1:13" ht="17.25" customHeight="1" x14ac:dyDescent="0.2">
      <c r="A17" s="83">
        <v>10</v>
      </c>
      <c r="B17" s="105" t="s">
        <v>458</v>
      </c>
      <c r="C17" s="129">
        <v>480.53415100000001</v>
      </c>
      <c r="D17" s="129">
        <v>522.99787000000003</v>
      </c>
      <c r="E17" s="129">
        <v>506.57793900000001</v>
      </c>
      <c r="F17" s="107" t="s">
        <v>439</v>
      </c>
      <c r="G17" s="121">
        <v>10</v>
      </c>
      <c r="L17" s="2"/>
      <c r="M17" s="2"/>
    </row>
    <row r="18" spans="1:13" ht="17.25" customHeight="1" x14ac:dyDescent="0.2">
      <c r="A18" s="76">
        <v>11</v>
      </c>
      <c r="B18" s="102" t="s">
        <v>459</v>
      </c>
      <c r="C18" s="126">
        <v>1144.881774</v>
      </c>
      <c r="D18" s="126">
        <v>2121.2861830000002</v>
      </c>
      <c r="E18" s="126">
        <v>1751.069651</v>
      </c>
      <c r="F18" s="104" t="s">
        <v>440</v>
      </c>
      <c r="G18" s="119">
        <v>11</v>
      </c>
      <c r="L18" s="2"/>
      <c r="M18" s="2"/>
    </row>
    <row r="19" spans="1:13" ht="17.25" customHeight="1" x14ac:dyDescent="0.2">
      <c r="A19" s="83">
        <v>12</v>
      </c>
      <c r="B19" s="105" t="s">
        <v>460</v>
      </c>
      <c r="C19" s="129">
        <v>159.016794</v>
      </c>
      <c r="D19" s="129">
        <v>399.16432800000001</v>
      </c>
      <c r="E19" s="129">
        <v>309.07096999999999</v>
      </c>
      <c r="F19" s="107" t="s">
        <v>441</v>
      </c>
      <c r="G19" s="121">
        <v>12</v>
      </c>
      <c r="L19" s="2"/>
      <c r="M19" s="2"/>
    </row>
    <row r="20" spans="1:13" ht="17.25" customHeight="1" x14ac:dyDescent="0.2">
      <c r="A20" s="76">
        <v>13</v>
      </c>
      <c r="B20" s="102" t="s">
        <v>461</v>
      </c>
      <c r="C20" s="126">
        <v>609.36782200000005</v>
      </c>
      <c r="D20" s="126">
        <v>724.01770199999999</v>
      </c>
      <c r="E20" s="126">
        <v>573.938804</v>
      </c>
      <c r="F20" s="104" t="s">
        <v>442</v>
      </c>
      <c r="G20" s="119">
        <v>13</v>
      </c>
      <c r="L20" s="2"/>
      <c r="M20" s="2"/>
    </row>
    <row r="21" spans="1:13" ht="17.25" customHeight="1" x14ac:dyDescent="0.2">
      <c r="A21" s="83">
        <v>14</v>
      </c>
      <c r="B21" s="105" t="s">
        <v>462</v>
      </c>
      <c r="C21" s="129">
        <v>108.36695400000001</v>
      </c>
      <c r="D21" s="129">
        <v>2152.8632040000002</v>
      </c>
      <c r="E21" s="129">
        <v>1976.327432</v>
      </c>
      <c r="F21" s="107" t="s">
        <v>443</v>
      </c>
      <c r="G21" s="121">
        <v>14</v>
      </c>
      <c r="L21" s="2"/>
      <c r="M21" s="2"/>
    </row>
    <row r="22" spans="1:13" ht="17.25" customHeight="1" x14ac:dyDescent="0.2">
      <c r="A22" s="76">
        <v>15</v>
      </c>
      <c r="B22" s="102" t="s">
        <v>463</v>
      </c>
      <c r="C22" s="126">
        <v>4211.1851029999998</v>
      </c>
      <c r="D22" s="126">
        <v>4307.3156129999998</v>
      </c>
      <c r="E22" s="126">
        <v>3927.663767</v>
      </c>
      <c r="F22" s="104" t="s">
        <v>444</v>
      </c>
      <c r="G22" s="119">
        <v>15</v>
      </c>
      <c r="L22" s="2"/>
      <c r="M22" s="2"/>
    </row>
    <row r="23" spans="1:13" ht="17.25" customHeight="1" x14ac:dyDescent="0.2">
      <c r="A23" s="83">
        <v>16</v>
      </c>
      <c r="B23" s="105" t="s">
        <v>464</v>
      </c>
      <c r="C23" s="129">
        <v>7630.9120640000001</v>
      </c>
      <c r="D23" s="129">
        <v>9724.9749909999991</v>
      </c>
      <c r="E23" s="129">
        <v>9420.3513039999998</v>
      </c>
      <c r="F23" s="107" t="s">
        <v>445</v>
      </c>
      <c r="G23" s="121">
        <v>16</v>
      </c>
      <c r="L23" s="2"/>
      <c r="M23" s="2"/>
    </row>
    <row r="24" spans="1:13" ht="17.25" customHeight="1" x14ac:dyDescent="0.2">
      <c r="A24" s="76">
        <v>17</v>
      </c>
      <c r="B24" s="102" t="s">
        <v>465</v>
      </c>
      <c r="C24" s="126">
        <v>8467.2510469999997</v>
      </c>
      <c r="D24" s="126">
        <v>8883.2446299999992</v>
      </c>
      <c r="E24" s="126">
        <v>9531.8690100000003</v>
      </c>
      <c r="F24" s="104" t="s">
        <v>446</v>
      </c>
      <c r="G24" s="119">
        <v>17</v>
      </c>
      <c r="L24" s="2"/>
      <c r="M24" s="2"/>
    </row>
    <row r="25" spans="1:13" ht="17.25" customHeight="1" x14ac:dyDescent="0.2">
      <c r="A25" s="83">
        <v>18</v>
      </c>
      <c r="B25" s="105" t="s">
        <v>466</v>
      </c>
      <c r="C25" s="129">
        <v>1445.520272</v>
      </c>
      <c r="D25" s="129">
        <v>1480.2978290000001</v>
      </c>
      <c r="E25" s="129">
        <v>1365.1608510000001</v>
      </c>
      <c r="F25" s="107" t="s">
        <v>447</v>
      </c>
      <c r="G25" s="121">
        <v>18</v>
      </c>
      <c r="L25" s="2"/>
      <c r="M25" s="2"/>
    </row>
    <row r="26" spans="1:13" ht="17.25" customHeight="1" x14ac:dyDescent="0.2">
      <c r="A26" s="76">
        <v>19</v>
      </c>
      <c r="B26" s="102" t="s">
        <v>467</v>
      </c>
      <c r="C26" s="126">
        <v>390.46393999999998</v>
      </c>
      <c r="D26" s="126">
        <v>729.60967900000003</v>
      </c>
      <c r="E26" s="126">
        <v>465.32791099999997</v>
      </c>
      <c r="F26" s="104" t="s">
        <v>448</v>
      </c>
      <c r="G26" s="119">
        <v>19</v>
      </c>
      <c r="L26" s="2"/>
      <c r="M26" s="2"/>
    </row>
    <row r="27" spans="1:13" ht="17.25" customHeight="1" x14ac:dyDescent="0.2">
      <c r="A27" s="83">
        <v>20</v>
      </c>
      <c r="B27" s="105" t="s">
        <v>468</v>
      </c>
      <c r="C27" s="129">
        <v>915.58757700000001</v>
      </c>
      <c r="D27" s="129">
        <v>1119.9887160000001</v>
      </c>
      <c r="E27" s="129">
        <v>1023.88659</v>
      </c>
      <c r="F27" s="107" t="s">
        <v>449</v>
      </c>
      <c r="G27" s="121">
        <v>20</v>
      </c>
      <c r="L27" s="2"/>
      <c r="M27" s="2"/>
    </row>
    <row r="28" spans="1:13" ht="17.25" customHeight="1" thickBot="1" x14ac:dyDescent="0.25">
      <c r="A28" s="108">
        <v>21</v>
      </c>
      <c r="B28" s="109" t="s">
        <v>469</v>
      </c>
      <c r="C28" s="149">
        <v>682.74833699999999</v>
      </c>
      <c r="D28" s="149">
        <v>670.49696700000004</v>
      </c>
      <c r="E28" s="149">
        <v>925.97460699999999</v>
      </c>
      <c r="F28" s="111" t="s">
        <v>450</v>
      </c>
      <c r="G28" s="150">
        <v>21</v>
      </c>
      <c r="L28" s="2"/>
      <c r="M28" s="2"/>
    </row>
    <row r="29" spans="1:13" ht="19.5" customHeight="1" thickBot="1" x14ac:dyDescent="0.25">
      <c r="A29" s="112"/>
      <c r="B29" s="113" t="s">
        <v>78</v>
      </c>
      <c r="C29" s="132">
        <f>SUM(C8:C28)</f>
        <v>41789.809109999995</v>
      </c>
      <c r="D29" s="132">
        <f>SUM(D8:D28)</f>
        <v>50656.938010000005</v>
      </c>
      <c r="E29" s="132">
        <f>SUM(E8:E28)</f>
        <v>49081.632061000004</v>
      </c>
      <c r="F29" s="115" t="s">
        <v>1</v>
      </c>
      <c r="G29" s="151"/>
      <c r="L29" s="2"/>
      <c r="M29" s="2"/>
    </row>
    <row r="30" spans="1:13" ht="35.1" customHeight="1" x14ac:dyDescent="0.2">
      <c r="A30" s="1"/>
      <c r="B30" s="1"/>
      <c r="C30" s="9"/>
      <c r="D30" s="9"/>
      <c r="E30" s="9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  <row r="95" spans="1:13" ht="35.1" customHeight="1" x14ac:dyDescent="0.2">
      <c r="A95" s="1"/>
      <c r="B95" s="1"/>
      <c r="C95" s="1"/>
      <c r="D95" s="1"/>
      <c r="E95" s="1"/>
      <c r="F95" s="1"/>
      <c r="G95" s="1"/>
      <c r="L95" s="2"/>
      <c r="M95" s="2"/>
    </row>
    <row r="96" spans="1:13" ht="35.1" customHeight="1" x14ac:dyDescent="0.2">
      <c r="A96" s="1"/>
      <c r="B96" s="1"/>
      <c r="C96" s="1"/>
      <c r="D96" s="1"/>
      <c r="E96" s="1"/>
      <c r="F96" s="1"/>
      <c r="G96" s="1"/>
      <c r="L96" s="2"/>
      <c r="M96" s="2"/>
    </row>
    <row r="97" spans="1:13" ht="35.1" customHeight="1" x14ac:dyDescent="0.2">
      <c r="A97" s="1"/>
      <c r="B97" s="1"/>
      <c r="C97" s="1"/>
      <c r="D97" s="1"/>
      <c r="E97" s="1"/>
      <c r="F97" s="1"/>
      <c r="G97" s="1"/>
      <c r="L97" s="2"/>
      <c r="M97" s="2"/>
    </row>
    <row r="98" spans="1:13" ht="35.1" customHeight="1" x14ac:dyDescent="0.2">
      <c r="A98" s="1"/>
      <c r="B98" s="1"/>
      <c r="C98" s="1"/>
      <c r="D98" s="1"/>
      <c r="E98" s="1"/>
      <c r="F98" s="1"/>
      <c r="G98" s="1"/>
      <c r="L98" s="2"/>
      <c r="M98" s="2"/>
    </row>
    <row r="99" spans="1:13" ht="35.1" customHeight="1" x14ac:dyDescent="0.2">
      <c r="A99" s="1"/>
      <c r="B99" s="1"/>
      <c r="C99" s="1"/>
      <c r="D99" s="1"/>
      <c r="E99" s="1"/>
      <c r="F99" s="1"/>
      <c r="G99" s="1"/>
      <c r="L99" s="2"/>
      <c r="M99" s="2"/>
    </row>
    <row r="100" spans="1:13" ht="35.1" customHeight="1" x14ac:dyDescent="0.2">
      <c r="A100" s="1"/>
      <c r="B100" s="1"/>
      <c r="C100" s="1"/>
      <c r="D100" s="1"/>
      <c r="E100" s="1"/>
      <c r="F100" s="1"/>
      <c r="G100" s="1"/>
      <c r="L100" s="2"/>
      <c r="M100" s="2"/>
    </row>
    <row r="101" spans="1:13" ht="35.1" customHeight="1" x14ac:dyDescent="0.2">
      <c r="A101" s="1"/>
      <c r="B101" s="1"/>
      <c r="C101" s="1"/>
      <c r="D101" s="1"/>
      <c r="E101" s="1"/>
      <c r="F101" s="1"/>
      <c r="G101" s="1"/>
      <c r="L101" s="2"/>
      <c r="M101" s="2"/>
    </row>
    <row r="102" spans="1:13" ht="35.1" customHeight="1" x14ac:dyDescent="0.2">
      <c r="A102" s="1"/>
      <c r="B102" s="1"/>
      <c r="C102" s="1"/>
      <c r="D102" s="1"/>
      <c r="E102" s="1"/>
      <c r="F102" s="1"/>
      <c r="G102" s="1"/>
      <c r="L102" s="2"/>
      <c r="M102" s="2"/>
    </row>
    <row r="103" spans="1:13" ht="35.1" customHeight="1" x14ac:dyDescent="0.2">
      <c r="A103" s="1"/>
      <c r="B103" s="1"/>
      <c r="C103" s="1"/>
      <c r="D103" s="1"/>
      <c r="E103" s="1"/>
      <c r="F103" s="1"/>
      <c r="G103" s="1"/>
      <c r="L103" s="2"/>
      <c r="M103" s="2"/>
    </row>
    <row r="104" spans="1:13" ht="35.1" customHeight="1" x14ac:dyDescent="0.2">
      <c r="A104" s="1"/>
      <c r="B104" s="1"/>
      <c r="C104" s="1"/>
      <c r="D104" s="1"/>
      <c r="E104" s="1"/>
      <c r="F104" s="1"/>
      <c r="G104" s="1"/>
      <c r="L104" s="2"/>
      <c r="M104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18</vt:i4>
      </vt:variant>
      <vt:variant>
        <vt:lpstr>نطاقات تمت تسميتها</vt:lpstr>
      </vt:variant>
      <vt:variant>
        <vt:i4>20</vt:i4>
      </vt:variant>
    </vt:vector>
  </HeadingPairs>
  <TitlesOfParts>
    <vt:vector size="38" baseType="lpstr">
      <vt:lpstr>الفهرس Index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3</vt:lpstr>
      <vt:lpstr>4</vt:lpstr>
      <vt:lpstr>5</vt:lpstr>
      <vt:lpstr>6</vt:lpstr>
      <vt:lpstr>'1'!Print_Area</vt:lpstr>
      <vt:lpstr>'1.1'!Print_Area</vt:lpstr>
      <vt:lpstr>'1.2'!Print_Area</vt:lpstr>
      <vt:lpstr>'1.3'!Print_Area</vt:lpstr>
      <vt:lpstr>'1.4'!Print_Area</vt:lpstr>
      <vt:lpstr>'1.5'!Print_Area</vt:lpstr>
      <vt:lpstr>'2'!Print_Area</vt:lpstr>
      <vt:lpstr>'2.1'!Print_Area</vt:lpstr>
      <vt:lpstr>'2.2'!Print_Area</vt:lpstr>
      <vt:lpstr>'2.3'!Print_Area</vt:lpstr>
      <vt:lpstr>'2.4'!Print_Area</vt:lpstr>
      <vt:lpstr>'2.5'!Print_Area</vt:lpstr>
      <vt:lpstr>'2.6'!Print_Area</vt:lpstr>
      <vt:lpstr>'3'!Print_Area</vt:lpstr>
      <vt:lpstr>'4'!Print_Area</vt:lpstr>
      <vt:lpstr>'5'!Print_Area</vt:lpstr>
      <vt:lpstr>'6'!Print_Area</vt:lpstr>
      <vt:lpstr>'الفهرس Index'!Print_Area</vt:lpstr>
      <vt:lpstr>'1.4'!Print_Titles</vt:lpstr>
      <vt:lpstr>'2.3'!Print_Titles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majeebi@stats.gov.sa;Mohammed Almosayter</dc:creator>
  <cp:lastModifiedBy>Waleed Abdulqader</cp:lastModifiedBy>
  <cp:lastPrinted>2018-07-31T08:09:43Z</cp:lastPrinted>
  <dcterms:created xsi:type="dcterms:W3CDTF">2016-08-11T05:20:00Z</dcterms:created>
  <dcterms:modified xsi:type="dcterms:W3CDTF">2021-06-14T07:11:30Z</dcterms:modified>
</cp:coreProperties>
</file>