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سارة\الإعلام الجديد\تطبيق الهوية\الدليل 14 منسق\عربي\"/>
    </mc:Choice>
  </mc:AlternateContent>
  <bookViews>
    <workbookView xWindow="240" yWindow="135" windowWidth="20115" windowHeight="7935"/>
  </bookViews>
  <sheets>
    <sheet name="النشاط الاقتصادي" sheetId="8" r:id="rId1"/>
    <sheet name="تعليم محافظات " sheetId="1" r:id="rId2"/>
    <sheet name="صحة محافظات" sheetId="2" r:id="rId3"/>
    <sheet name="خدمات عامة محافظات" sheetId="3" r:id="rId4"/>
    <sheet name="تعليم مراكز" sheetId="4" r:id="rId5"/>
    <sheet name="صحة مراكز" sheetId="5" r:id="rId6"/>
    <sheet name="خدمات عامة مراكز" sheetId="6" r:id="rId7"/>
    <sheet name="منشأت خدمية عامة" sheetId="7" r:id="rId8"/>
  </sheets>
  <calcPr calcId="152511"/>
</workbook>
</file>

<file path=xl/calcChain.xml><?xml version="1.0" encoding="utf-8"?>
<calcChain xmlns="http://schemas.openxmlformats.org/spreadsheetml/2006/main">
  <c r="D63" i="8" l="1"/>
  <c r="C63" i="8"/>
  <c r="E43" i="8"/>
  <c r="D43" i="8"/>
  <c r="F42" i="8"/>
  <c r="F41" i="8"/>
  <c r="F40" i="8"/>
  <c r="F39" i="8"/>
  <c r="F38" i="8"/>
  <c r="F37" i="8"/>
  <c r="F36" i="8"/>
  <c r="F35" i="8"/>
  <c r="F34" i="8"/>
  <c r="F33" i="8"/>
  <c r="F32" i="8"/>
  <c r="F31" i="8"/>
  <c r="H20" i="8"/>
  <c r="G20" i="8"/>
  <c r="E20" i="8"/>
  <c r="D20" i="8"/>
  <c r="C20" i="8"/>
  <c r="K19" i="8"/>
  <c r="J19" i="8"/>
  <c r="L19" i="8" s="1"/>
  <c r="I19" i="8"/>
  <c r="F19" i="8"/>
  <c r="K18" i="8"/>
  <c r="J18" i="8"/>
  <c r="L18" i="8" s="1"/>
  <c r="I18" i="8"/>
  <c r="F18" i="8"/>
  <c r="K17" i="8"/>
  <c r="J17" i="8"/>
  <c r="L17" i="8" s="1"/>
  <c r="I17" i="8"/>
  <c r="F17" i="8"/>
  <c r="K16" i="8"/>
  <c r="J16" i="8"/>
  <c r="I16" i="8"/>
  <c r="F16" i="8"/>
  <c r="K15" i="8"/>
  <c r="J15" i="8"/>
  <c r="L15" i="8" s="1"/>
  <c r="I15" i="8"/>
  <c r="F15" i="8"/>
  <c r="K14" i="8"/>
  <c r="J14" i="8"/>
  <c r="L14" i="8" s="1"/>
  <c r="I14" i="8"/>
  <c r="F14" i="8"/>
  <c r="K13" i="8"/>
  <c r="J13" i="8"/>
  <c r="L13" i="8" s="1"/>
  <c r="I13" i="8"/>
  <c r="F13" i="8"/>
  <c r="K12" i="8"/>
  <c r="J12" i="8"/>
  <c r="I12" i="8"/>
  <c r="F12" i="8"/>
  <c r="K11" i="8"/>
  <c r="J11" i="8"/>
  <c r="I11" i="8"/>
  <c r="F11" i="8"/>
  <c r="K10" i="8"/>
  <c r="J10" i="8"/>
  <c r="L10" i="8" s="1"/>
  <c r="I10" i="8"/>
  <c r="F10" i="8"/>
  <c r="K9" i="8"/>
  <c r="J9" i="8"/>
  <c r="I9" i="8"/>
  <c r="F9" i="8"/>
  <c r="F43" i="8" l="1"/>
  <c r="L11" i="8"/>
  <c r="F20" i="8"/>
  <c r="I20" i="8"/>
  <c r="L16" i="8"/>
  <c r="K20" i="8"/>
  <c r="L12" i="8"/>
  <c r="L9" i="8"/>
  <c r="L20" i="8" s="1"/>
  <c r="J20" i="8"/>
</calcChain>
</file>

<file path=xl/sharedStrings.xml><?xml version="1.0" encoding="utf-8"?>
<sst xmlns="http://schemas.openxmlformats.org/spreadsheetml/2006/main" count="1659" uniqueCount="353">
  <si>
    <t>3 - الخدمات الأساسية</t>
  </si>
  <si>
    <t>تعليم ذكور ( حكومي )* بمحافظات منطقة القصيم</t>
  </si>
  <si>
    <t>إبتدائي</t>
  </si>
  <si>
    <t>متوسط</t>
  </si>
  <si>
    <t>ثانوي</t>
  </si>
  <si>
    <t>الإمارة</t>
  </si>
  <si>
    <t>عــدد</t>
  </si>
  <si>
    <t>أو</t>
  </si>
  <si>
    <t>المدارس</t>
  </si>
  <si>
    <t>الفصول</t>
  </si>
  <si>
    <t>الطلاب</t>
  </si>
  <si>
    <t>المعلمين</t>
  </si>
  <si>
    <t>المحافظة</t>
  </si>
  <si>
    <t>كثافة</t>
  </si>
  <si>
    <t>الطلاب لكل</t>
  </si>
  <si>
    <t>كثافة الطلا</t>
  </si>
  <si>
    <t>بريده (مقرالامارة)</t>
  </si>
  <si>
    <t>عنيزه</t>
  </si>
  <si>
    <t>الرس</t>
  </si>
  <si>
    <t>المذنب</t>
  </si>
  <si>
    <t>البكيريه</t>
  </si>
  <si>
    <t>البدائع</t>
  </si>
  <si>
    <t>الأسياح</t>
  </si>
  <si>
    <t>النبهانيه</t>
  </si>
  <si>
    <t>عيون الجواء</t>
  </si>
  <si>
    <t>رياض الخبراء</t>
  </si>
  <si>
    <t>الشماسيه</t>
  </si>
  <si>
    <t>الجملة</t>
  </si>
  <si>
    <t>* يشمل التعليم العام + تحفيظ القرآن</t>
  </si>
  <si>
    <t>تعليم ذكور ( أهلي )* بمحافظات منطقة القصيم</t>
  </si>
  <si>
    <t>تعليم إناث ( حكومي )* بمحافظات منطقة القصيم</t>
  </si>
  <si>
    <t>الطالبات</t>
  </si>
  <si>
    <t>المعلمات</t>
  </si>
  <si>
    <t>كثافة الطالب</t>
  </si>
  <si>
    <t>الطالبات لك</t>
  </si>
  <si>
    <t>تعليم إناث ( أهلي )* بمحافظات منطقة القصيم</t>
  </si>
  <si>
    <t>تعليم آخر ذكور ( حكومي )* بمحافظات منطقة القصيم</t>
  </si>
  <si>
    <t>المعاهد</t>
  </si>
  <si>
    <t>التعليم الخاص</t>
  </si>
  <si>
    <t>أخرى **</t>
  </si>
  <si>
    <t>المعاهد و</t>
  </si>
  <si>
    <t>*</t>
  </si>
  <si>
    <t>***</t>
  </si>
  <si>
    <t>* المدارس تمثل مدارس التعليم العام التي يتوفر بها فصول لتعليم ذو الاحتياجات الخاصة</t>
  </si>
  <si>
    <t>** تشمل متوسط ليلي - ثانوي ليلي - تعليم كبار - مراكز تدريب</t>
  </si>
  <si>
    <t>*** تمثل معلمي معاهد ذوي الاحتياجات الخاصة فقط</t>
  </si>
  <si>
    <t>تعليم آخر إناث ( حكومي )* بمحافظات منطقة القصيم</t>
  </si>
  <si>
    <t>** تشمل رياض الأطفال - محو المية - مراكز التدريب</t>
  </si>
  <si>
    <t>*** تمثل معلمات معاهد ذوي الاحتياجات الخاصة فقط</t>
  </si>
  <si>
    <t>تعليم آخر أهلي ( ذكور - إناث ) بمحافظات منطقة القصيم</t>
  </si>
  <si>
    <t>أخرى ذكور *</t>
  </si>
  <si>
    <t>أخرى إناث **</t>
  </si>
  <si>
    <t>لكل معلم</t>
  </si>
  <si>
    <t>لكل معلمة</t>
  </si>
  <si>
    <t>* تشمل متوسط ليلي - ثانوي ليلي - تعليم كبار</t>
  </si>
  <si>
    <t>** تشمل رياض الأطفال - محو امية</t>
  </si>
  <si>
    <t>التعليم العالي في منطقة القصيم</t>
  </si>
  <si>
    <t>الجامعات الحكومية</t>
  </si>
  <si>
    <t>الجامعات الأهلية</t>
  </si>
  <si>
    <t>الجامعات</t>
  </si>
  <si>
    <t>فروع الجامعات</t>
  </si>
  <si>
    <t>أعضاء هيئة التدريس</t>
  </si>
  <si>
    <t>ذكور</t>
  </si>
  <si>
    <t>إناث</t>
  </si>
  <si>
    <t>الكليات الحكومية</t>
  </si>
  <si>
    <t>الكليات الأهلية</t>
  </si>
  <si>
    <t>الكليات</t>
  </si>
  <si>
    <t>عدد المدن والقرى التي بها خدمات زراعية وإجتماعية وإدارية وعامة بمحافظات منطقة القصيم</t>
  </si>
  <si>
    <t>الخدمات الزراعية</t>
  </si>
  <si>
    <t>الخدمات الإجتماعية</t>
  </si>
  <si>
    <t>الخدمات الإدارية</t>
  </si>
  <si>
    <t>الخدمات العامة</t>
  </si>
  <si>
    <t>عدد المدن والقرى التي بها خدمات زراعية وإجتماعية وإدارية وعامة بمحافظات ومراكز منطقة القصيم</t>
  </si>
  <si>
    <t>المركز</t>
  </si>
  <si>
    <t>إمارة بريده (مقرالامارة)</t>
  </si>
  <si>
    <t>الشقة</t>
  </si>
  <si>
    <t>البصر</t>
  </si>
  <si>
    <t>البطين</t>
  </si>
  <si>
    <t>قبه</t>
  </si>
  <si>
    <t>الفواره</t>
  </si>
  <si>
    <t>الخبراء</t>
  </si>
  <si>
    <t>القرعاء</t>
  </si>
  <si>
    <t>الطرفيه الشرقيه</t>
  </si>
  <si>
    <t>قصيباء</t>
  </si>
  <si>
    <t>المدرج</t>
  </si>
  <si>
    <t>محير الترمس</t>
  </si>
  <si>
    <t>شرى</t>
  </si>
  <si>
    <t>الشبيكيه</t>
  </si>
  <si>
    <t>الخشيبى</t>
  </si>
  <si>
    <t>القرين</t>
  </si>
  <si>
    <t>الدليميه</t>
  </si>
  <si>
    <t>الذيبيه</t>
  </si>
  <si>
    <t>الربيعيه</t>
  </si>
  <si>
    <t>الدعيسه</t>
  </si>
  <si>
    <t>المليداء</t>
  </si>
  <si>
    <t>الغماس</t>
  </si>
  <si>
    <t>خب روضان</t>
  </si>
  <si>
    <t>ضراس</t>
  </si>
  <si>
    <t>طلحة</t>
  </si>
  <si>
    <t>قصر بن عقيل</t>
  </si>
  <si>
    <t>الثامريه</t>
  </si>
  <si>
    <t>العمار</t>
  </si>
  <si>
    <t>عقله الصقور</t>
  </si>
  <si>
    <t>هجرة عقلة الصقور</t>
  </si>
  <si>
    <t>القواره</t>
  </si>
  <si>
    <t>محافظة عنيزه</t>
  </si>
  <si>
    <t>الروغانى</t>
  </si>
  <si>
    <t>وادى الجناح</t>
  </si>
  <si>
    <t>وادي ابوعلي</t>
  </si>
  <si>
    <t>العوشزيه</t>
  </si>
  <si>
    <t>محافظة الرس</t>
  </si>
  <si>
    <t>دخنه</t>
  </si>
  <si>
    <t>ضريه</t>
  </si>
  <si>
    <t>مسكه</t>
  </si>
  <si>
    <t>الصمعوريه</t>
  </si>
  <si>
    <t>سلام</t>
  </si>
  <si>
    <t>الخريشاء</t>
  </si>
  <si>
    <t>الدحله</t>
  </si>
  <si>
    <t>المطيوى الجنوبي</t>
  </si>
  <si>
    <t>بقيعاء الجنوبيه</t>
  </si>
  <si>
    <t>بدائع الضبطان</t>
  </si>
  <si>
    <t>العاقر</t>
  </si>
  <si>
    <t>الظاهريه</t>
  </si>
  <si>
    <t>الشنانه</t>
  </si>
  <si>
    <t>المطيه</t>
  </si>
  <si>
    <t>هرموله</t>
  </si>
  <si>
    <t>الغيدانيه</t>
  </si>
  <si>
    <t>فيضه الريشيه</t>
  </si>
  <si>
    <t>ليم</t>
  </si>
  <si>
    <t>القاعيه</t>
  </si>
  <si>
    <t>محافظة المذنب</t>
  </si>
  <si>
    <t>روضه الحسو</t>
  </si>
  <si>
    <t>المربع</t>
  </si>
  <si>
    <t>الخرماء</t>
  </si>
  <si>
    <t>الخرماءالشماليه</t>
  </si>
  <si>
    <t>ساموده</t>
  </si>
  <si>
    <t>ربيق</t>
  </si>
  <si>
    <t>الملقاء</t>
  </si>
  <si>
    <t>محافظة البكيريه</t>
  </si>
  <si>
    <t>الهلاليه</t>
  </si>
  <si>
    <t>الشيحيه</t>
  </si>
  <si>
    <t>الفويلق</t>
  </si>
  <si>
    <t>كحله</t>
  </si>
  <si>
    <t>الضلفعه</t>
  </si>
  <si>
    <t>الارطاوى</t>
  </si>
  <si>
    <t>مشاش جرود</t>
  </si>
  <si>
    <t>الفيضه</t>
  </si>
  <si>
    <t>النجبة</t>
  </si>
  <si>
    <t>ساق</t>
  </si>
  <si>
    <t>محافظة البدائع</t>
  </si>
  <si>
    <t>الأبرق</t>
  </si>
  <si>
    <t>دهيماء</t>
  </si>
  <si>
    <t>علباء</t>
  </si>
  <si>
    <t>الاحمدية</t>
  </si>
  <si>
    <t>محافظة الأسياح</t>
  </si>
  <si>
    <t>خصيبه</t>
  </si>
  <si>
    <t>ابا الورود</t>
  </si>
  <si>
    <t>ضيده</t>
  </si>
  <si>
    <t>حنيظل</t>
  </si>
  <si>
    <t>طريف الاسياح</t>
  </si>
  <si>
    <t>البرود</t>
  </si>
  <si>
    <t>التنومه</t>
  </si>
  <si>
    <t>الجعله</t>
  </si>
  <si>
    <t>البندريه</t>
  </si>
  <si>
    <t>محافظة النبهانيه</t>
  </si>
  <si>
    <t>ثادج</t>
  </si>
  <si>
    <t>ابانات</t>
  </si>
  <si>
    <t>اللغفيه</t>
  </si>
  <si>
    <t>القيصومه</t>
  </si>
  <si>
    <t>البتراء</t>
  </si>
  <si>
    <t>الروضه</t>
  </si>
  <si>
    <t>عطاء</t>
  </si>
  <si>
    <t>عطي</t>
  </si>
  <si>
    <t>الهمجه</t>
  </si>
  <si>
    <t>خضراء</t>
  </si>
  <si>
    <t>الحنينيه</t>
  </si>
  <si>
    <t>المرموثه</t>
  </si>
  <si>
    <t>الزهيريه</t>
  </si>
  <si>
    <t>الصليبى</t>
  </si>
  <si>
    <t>الجرذاويه</t>
  </si>
  <si>
    <t>الركنه</t>
  </si>
  <si>
    <t>رفايع اللهيب</t>
  </si>
  <si>
    <t>الخطيم</t>
  </si>
  <si>
    <t>مطربه</t>
  </si>
  <si>
    <t>البصيرى</t>
  </si>
  <si>
    <t>البعجاء</t>
  </si>
  <si>
    <t>البديعه</t>
  </si>
  <si>
    <t>عريفجان ساحوق</t>
  </si>
  <si>
    <t>الطرفية الغربيه</t>
  </si>
  <si>
    <t>الغضياء والسلمات</t>
  </si>
  <si>
    <t>فياضه</t>
  </si>
  <si>
    <t>مظيفير</t>
  </si>
  <si>
    <t>جرار</t>
  </si>
  <si>
    <t>رفايع الحميمه</t>
  </si>
  <si>
    <t>رفايع الحجره</t>
  </si>
  <si>
    <t>صعينين</t>
  </si>
  <si>
    <t>الجفن</t>
  </si>
  <si>
    <t>الأفيهد</t>
  </si>
  <si>
    <t>دوبح</t>
  </si>
  <si>
    <t>محافظة عيون الجواء</t>
  </si>
  <si>
    <t>الصلبيه</t>
  </si>
  <si>
    <t>كبد</t>
  </si>
  <si>
    <t>غاف الجواء</t>
  </si>
  <si>
    <t>روض الجواء</t>
  </si>
  <si>
    <t>اوثال</t>
  </si>
  <si>
    <t>الطراق</t>
  </si>
  <si>
    <t>المخرم</t>
  </si>
  <si>
    <t>الكدادية</t>
  </si>
  <si>
    <t>محافظة رياض الخبراء</t>
  </si>
  <si>
    <t>النمريه</t>
  </si>
  <si>
    <t>الطرفاوى</t>
  </si>
  <si>
    <t>السيح والحجازيه</t>
  </si>
  <si>
    <t>صبيح</t>
  </si>
  <si>
    <t>المطيوى الشمالى</t>
  </si>
  <si>
    <t>قطن</t>
  </si>
  <si>
    <t>امباري</t>
  </si>
  <si>
    <t>المحلانى</t>
  </si>
  <si>
    <t>ذوقان الركايا</t>
  </si>
  <si>
    <t>فيضه ذيبان</t>
  </si>
  <si>
    <t>الحيسونية</t>
  </si>
  <si>
    <t>النقره</t>
  </si>
  <si>
    <t>الهميليه</t>
  </si>
  <si>
    <t>العماير</t>
  </si>
  <si>
    <t>شقران الحاجر</t>
  </si>
  <si>
    <t>محافظة الشماسيه</t>
  </si>
  <si>
    <t>ام حزم</t>
  </si>
  <si>
    <t>النبقيه</t>
  </si>
  <si>
    <t>المستشفيات الحكومية والأهلية بمحافظات منطقة القصيم</t>
  </si>
  <si>
    <t>إجمالي</t>
  </si>
  <si>
    <t>حكومية</t>
  </si>
  <si>
    <t>أهلية</t>
  </si>
  <si>
    <t>الأسرة</t>
  </si>
  <si>
    <t>الأطباء</t>
  </si>
  <si>
    <t>أو المحافظة</t>
  </si>
  <si>
    <t>عدد</t>
  </si>
  <si>
    <t>عــــدد</t>
  </si>
  <si>
    <t>عـــــدد</t>
  </si>
  <si>
    <t>لكل</t>
  </si>
  <si>
    <t>المستشفيات</t>
  </si>
  <si>
    <t>ألف</t>
  </si>
  <si>
    <t>مراكز الرعاية الأولية الحكومية والمستوصفات الأهلية ومراكز الهلال الأحمر بمحافظات منطقة القصيم</t>
  </si>
  <si>
    <t>عدد مراكز</t>
  </si>
  <si>
    <t>عدد الأطباء</t>
  </si>
  <si>
    <t>عدد السكان</t>
  </si>
  <si>
    <t>عدد مراكز الرعاية الأولية</t>
  </si>
  <si>
    <t>عدد المستوصفات</t>
  </si>
  <si>
    <t>الهلال الأحمر</t>
  </si>
  <si>
    <t>لكل 10 آلاف</t>
  </si>
  <si>
    <t>مديرية زراعية</t>
  </si>
  <si>
    <t>فرع زراعي</t>
  </si>
  <si>
    <t>احوال مدنية</t>
  </si>
  <si>
    <t>أوقاف</t>
  </si>
  <si>
    <t>مكتب عمل</t>
  </si>
  <si>
    <t>مركز هيئة</t>
  </si>
  <si>
    <t>كتابة عدل</t>
  </si>
  <si>
    <t>محكمة</t>
  </si>
  <si>
    <t>ضمان إجتماعي</t>
  </si>
  <si>
    <t>خدمة إجتماعية</t>
  </si>
  <si>
    <t>دفاع مدني</t>
  </si>
  <si>
    <t>جوازات</t>
  </si>
  <si>
    <t>مرور</t>
  </si>
  <si>
    <t>مركز إداري</t>
  </si>
  <si>
    <t>شرطة</t>
  </si>
  <si>
    <t>بلدية</t>
  </si>
  <si>
    <t>إدارة تعليم بنين</t>
  </si>
  <si>
    <t>إدارة تعليم بنات</t>
  </si>
  <si>
    <t>مكتب تربية بنات</t>
  </si>
  <si>
    <t>مكتب تربية بنين</t>
  </si>
  <si>
    <t>مياه عامة</t>
  </si>
  <si>
    <t>كهرباء عامة</t>
  </si>
  <si>
    <t>هاتف</t>
  </si>
  <si>
    <t>مكتب بريد</t>
  </si>
  <si>
    <t>مكتب برق</t>
  </si>
  <si>
    <t>خدمة مصرفية</t>
  </si>
  <si>
    <t>وكالة سفر</t>
  </si>
  <si>
    <t>مكتبة عامة</t>
  </si>
  <si>
    <t>صندوق تنمية زراعي</t>
  </si>
  <si>
    <t>3 - الخدمات الأساسية على مستوى المراكز الإدارية بالمحافظات</t>
  </si>
  <si>
    <t>تعليم ذكور ( حكومي )* بمحافظات ومراكز منطقة القصيم</t>
  </si>
  <si>
    <t>أو المركز</t>
  </si>
  <si>
    <t>محافظة بريده (مقرالامارة)</t>
  </si>
  <si>
    <t>تعليم ذكور ( أهلي )* بمحافظات ومراكز منطقة القصيم</t>
  </si>
  <si>
    <t>تعليم إناث ( حكومي )* بمحافظات ومراكز منطقة القصيم</t>
  </si>
  <si>
    <t>تعليم إناث ( أهلي )* بمحافظات ومراكز منطقة القصيم</t>
  </si>
  <si>
    <t>تعليم آخر ذكور ( حكومي ) بمحافظات ومراكز منطقة القصيم</t>
  </si>
  <si>
    <t>تعليم آخر إناث ( حكومي ) بمحافظات ومراكز منطقة القصيم</t>
  </si>
  <si>
    <t>تعليم آخر أهلي ( ذكور - إناث ) بمحافظات ومراكز منطقة القصيم</t>
  </si>
  <si>
    <t>أخرى ذكور</t>
  </si>
  <si>
    <t>أخرى إناث</t>
  </si>
  <si>
    <t>إمارة</t>
  </si>
  <si>
    <t>محافظة</t>
  </si>
  <si>
    <t>مراكز الرعاية الأولية الحكومية والمستوصفات الأهلية ومراكز الهلال الأحمر بمحافظات ومراكز منطقة القصيم</t>
  </si>
  <si>
    <t>عدد السكان حسب المحافظات والجنسية ( سعودي \ غير سعودي ) والجنس وعدد المساكن *</t>
  </si>
  <si>
    <t>المحافظات</t>
  </si>
  <si>
    <t>عدد المساكن</t>
  </si>
  <si>
    <t>سعودي</t>
  </si>
  <si>
    <t>غير سعودي</t>
  </si>
  <si>
    <t>بريدة</t>
  </si>
  <si>
    <t>عنيزة</t>
  </si>
  <si>
    <t>البكيرية</t>
  </si>
  <si>
    <t xml:space="preserve">البدائع </t>
  </si>
  <si>
    <t>الاسياح</t>
  </si>
  <si>
    <t>النبهانية</t>
  </si>
  <si>
    <t>الشماسية</t>
  </si>
  <si>
    <t>المصدر : النتائج الأولية للتعداد العام للسكان والمساكن لعام 1430 \ 1431 هـ - ( 2010 م )</t>
  </si>
  <si>
    <t>عدد المنشآت حسب النشاط الإقتصادي ونوع القطاع لعام 2010 م *</t>
  </si>
  <si>
    <t>النشاط الإقتصادي</t>
  </si>
  <si>
    <t>القطاع الإقتصادي</t>
  </si>
  <si>
    <t>خاص</t>
  </si>
  <si>
    <t>عام</t>
  </si>
  <si>
    <t>لا تهدف إلى ربح</t>
  </si>
  <si>
    <t xml:space="preserve">الزراعة والصيد </t>
  </si>
  <si>
    <t>البترول والمعادن</t>
  </si>
  <si>
    <t>الصناعات التحويلية</t>
  </si>
  <si>
    <t>الكهرباء والغاز والماء</t>
  </si>
  <si>
    <t>التشييد</t>
  </si>
  <si>
    <t xml:space="preserve">تجارة الجملة والتجزئة </t>
  </si>
  <si>
    <t xml:space="preserve">لفنادق والمطاعم </t>
  </si>
  <si>
    <t>النقل والتخزين والاتصالات</t>
  </si>
  <si>
    <t>الوساطة المالية</t>
  </si>
  <si>
    <t>العقارات والتأجير والمشاريع التجارية</t>
  </si>
  <si>
    <t>التعليم</t>
  </si>
  <si>
    <t>الصحة والخدمات الاجتماعية</t>
  </si>
  <si>
    <t>الخدمات الجماعية والشخصية</t>
  </si>
  <si>
    <t>المصدر : تعداد المنشآت لعام 1424هـ</t>
  </si>
  <si>
    <t xml:space="preserve"> </t>
  </si>
  <si>
    <t>أهم المؤشرات الإقتصادية للمؤسسات حسب النشاط الإقتصادي لعام 2009 م *</t>
  </si>
  <si>
    <t>الإيرادات</t>
  </si>
  <si>
    <t>النفقات</t>
  </si>
  <si>
    <t>فائض التشغيل</t>
  </si>
  <si>
    <t xml:space="preserve">  المصدر : نتائج البحث الإقتصادي السنوي للمؤسسات لعام 2010 م </t>
  </si>
  <si>
    <t>المنشآت الخدمية العامة في منطقة القصيم</t>
  </si>
  <si>
    <t>المراكز</t>
  </si>
  <si>
    <t>المطارات</t>
  </si>
  <si>
    <t>السدود</t>
  </si>
  <si>
    <t>الطرق</t>
  </si>
  <si>
    <t>المدن</t>
  </si>
  <si>
    <t>الفنادق *</t>
  </si>
  <si>
    <t>المتاحف</t>
  </si>
  <si>
    <t>الغرف التجارية</t>
  </si>
  <si>
    <t>الإستادات</t>
  </si>
  <si>
    <t>بيوت</t>
  </si>
  <si>
    <t>الاندية</t>
  </si>
  <si>
    <t>الأندية</t>
  </si>
  <si>
    <t>الرئيسية</t>
  </si>
  <si>
    <t>الصناعية</t>
  </si>
  <si>
    <t>والصناعية</t>
  </si>
  <si>
    <t>الرياضية</t>
  </si>
  <si>
    <t>الشباب</t>
  </si>
  <si>
    <t>الأدبية</t>
  </si>
  <si>
    <t xml:space="preserve"> 5425كم </t>
  </si>
  <si>
    <t>_</t>
  </si>
  <si>
    <t xml:space="preserve"> أعداد الفنادق حسب التصنيف الجديد المعتمد من قبل الهيئة العامة للسياحة والآثار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</si>
</sst>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Arial"/>
      <family val="2"/>
      <charset val="178"/>
      <scheme val="minor"/>
    </font>
    <font>
      <b/>
      <sz val="14"/>
      <color rgb="FF000000"/>
      <name val="Arial"/>
      <family val="2"/>
      <scheme val="minor"/>
    </font>
    <font>
      <b/>
      <sz val="10"/>
      <color rgb="FF000000"/>
      <name val="Arial"/>
      <family val="2"/>
      <scheme val="minor"/>
    </font>
    <font>
      <b/>
      <sz val="12"/>
      <color rgb="FF000000"/>
      <name val="Arial"/>
      <family val="2"/>
      <scheme val="minor"/>
    </font>
    <font>
      <b/>
      <sz val="9"/>
      <color rgb="FF000000"/>
      <name val="Arial"/>
      <family val="2"/>
      <scheme val="minor"/>
    </font>
    <font>
      <b/>
      <sz val="10"/>
      <color rgb="FF7F0000"/>
      <name val="Arial"/>
      <family val="2"/>
      <scheme val="minor"/>
    </font>
    <font>
      <b/>
      <sz val="11"/>
      <color rgb="FF000000"/>
      <name val="Arial"/>
      <family val="2"/>
      <scheme val="minor"/>
    </font>
    <font>
      <sz val="8"/>
      <color theme="1"/>
      <name val="Arial"/>
      <family val="2"/>
      <charset val="178"/>
      <scheme val="minor"/>
    </font>
    <font>
      <b/>
      <sz val="10"/>
      <color rgb="FFBF0000"/>
      <name val="Arial"/>
      <family val="2"/>
      <scheme val="minor"/>
    </font>
    <font>
      <b/>
      <sz val="11"/>
      <color rgb="FF7F0000"/>
      <name val="Arial"/>
      <family val="2"/>
      <scheme val="minor"/>
    </font>
    <font>
      <sz val="14"/>
      <color theme="1"/>
      <name val="Arial"/>
      <family val="2"/>
      <charset val="178"/>
      <scheme val="minor"/>
    </font>
    <font>
      <b/>
      <sz val="18"/>
      <color theme="7" tint="-0.249977111117893"/>
      <name val="Sakkal Majalla"/>
    </font>
    <font>
      <b/>
      <sz val="12"/>
      <color rgb="FFB7C4D3"/>
      <name val="Sakkal Majalla"/>
    </font>
    <font>
      <b/>
      <sz val="14"/>
      <color theme="0"/>
      <name val="Sakkal Majalla"/>
    </font>
    <font>
      <sz val="14"/>
      <name val="Sakkal Majalla"/>
    </font>
    <font>
      <sz val="14"/>
      <color theme="1"/>
      <name val="Sakkal Majalla"/>
    </font>
    <font>
      <sz val="11"/>
      <color theme="1"/>
      <name val="Sakkal Majalla"/>
    </font>
    <font>
      <b/>
      <sz val="11"/>
      <color rgb="FF000000"/>
      <name val="Sakkal Majalla"/>
    </font>
    <font>
      <b/>
      <sz val="11"/>
      <color theme="0"/>
      <name val="Sakkal Majalla"/>
    </font>
    <font>
      <b/>
      <sz val="14"/>
      <color rgb="FF000000"/>
      <name val="Sakkal Majalla"/>
    </font>
  </fonts>
  <fills count="8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E2DFF0"/>
        <bgColor indexed="64"/>
      </patternFill>
    </fill>
    <fill>
      <patternFill patternType="solid">
        <fgColor rgb="FFCAC5E2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2">
    <xf numFmtId="0" fontId="0" fillId="0" borderId="0"/>
    <xf numFmtId="0" fontId="10" fillId="0" borderId="0"/>
  </cellStyleXfs>
  <cellXfs count="78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2" fillId="2" borderId="0" xfId="0" applyFont="1" applyFill="1" applyAlignment="1">
      <alignment wrapText="1"/>
    </xf>
    <xf numFmtId="0" fontId="2" fillId="3" borderId="0" xfId="0" applyFont="1" applyFill="1" applyAlignment="1">
      <alignment wrapText="1"/>
    </xf>
    <xf numFmtId="0" fontId="3" fillId="0" borderId="0" xfId="0" applyFont="1" applyAlignment="1">
      <alignment wrapText="1"/>
    </xf>
    <xf numFmtId="0" fontId="4" fillId="3" borderId="0" xfId="0" applyFont="1" applyFill="1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9" fillId="3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10" fillId="0" borderId="0" xfId="1" applyAlignment="1">
      <alignment horizontal="center" vertical="center"/>
    </xf>
    <xf numFmtId="0" fontId="10" fillId="0" borderId="0" xfId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1" fillId="0" borderId="0" xfId="1" applyFont="1" applyAlignment="1">
      <alignment vertical="center" wrapText="1"/>
    </xf>
    <xf numFmtId="0" fontId="6" fillId="0" borderId="0" xfId="1" applyFont="1" applyAlignment="1">
      <alignment vertical="center" wrapText="1"/>
    </xf>
    <xf numFmtId="0" fontId="6" fillId="0" borderId="3" xfId="1" applyFont="1" applyBorder="1" applyAlignment="1">
      <alignment vertical="center" wrapText="1"/>
    </xf>
    <xf numFmtId="0" fontId="6" fillId="0" borderId="1" xfId="1" applyFont="1" applyBorder="1" applyAlignment="1">
      <alignment vertical="center" wrapText="1"/>
    </xf>
    <xf numFmtId="0" fontId="10" fillId="0" borderId="0" xfId="1" applyAlignment="1">
      <alignment horizontal="left" vertical="center"/>
    </xf>
    <xf numFmtId="0" fontId="12" fillId="4" borderId="0" xfId="1" applyFont="1" applyFill="1" applyBorder="1" applyAlignment="1">
      <alignment vertical="center"/>
    </xf>
    <xf numFmtId="0" fontId="14" fillId="6" borderId="7" xfId="0" applyFont="1" applyFill="1" applyBorder="1" applyAlignment="1">
      <alignment horizontal="center" vertical="center" wrapText="1" shrinkToFit="1"/>
    </xf>
    <xf numFmtId="0" fontId="14" fillId="7" borderId="7" xfId="0" applyFont="1" applyFill="1" applyBorder="1" applyAlignment="1">
      <alignment horizontal="center" vertical="center" wrapText="1" shrinkToFit="1"/>
    </xf>
    <xf numFmtId="0" fontId="11" fillId="4" borderId="0" xfId="1" applyFont="1" applyFill="1" applyAlignment="1">
      <alignment horizontal="center" vertical="center" wrapText="1"/>
    </xf>
    <xf numFmtId="0" fontId="13" fillId="5" borderId="5" xfId="1" applyFont="1" applyFill="1" applyBorder="1" applyAlignment="1">
      <alignment horizontal="center" vertical="center" wrapText="1"/>
    </xf>
    <xf numFmtId="0" fontId="13" fillId="5" borderId="6" xfId="1" applyFont="1" applyFill="1" applyBorder="1" applyAlignment="1">
      <alignment horizontal="center" vertical="center" wrapText="1"/>
    </xf>
    <xf numFmtId="0" fontId="11" fillId="4" borderId="0" xfId="1" applyFont="1" applyFill="1" applyAlignment="1">
      <alignment horizontal="center" vertical="center"/>
    </xf>
    <xf numFmtId="0" fontId="12" fillId="4" borderId="0" xfId="1" applyFont="1" applyFill="1" applyBorder="1" applyAlignment="1">
      <alignment horizontal="right" vertic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2" fillId="2" borderId="0" xfId="0" applyFont="1" applyFill="1" applyAlignment="1">
      <alignment wrapText="1"/>
    </xf>
    <xf numFmtId="0" fontId="3" fillId="0" borderId="0" xfId="0" applyFont="1" applyAlignment="1">
      <alignment wrapText="1"/>
    </xf>
    <xf numFmtId="0" fontId="6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0" xfId="1" applyFont="1" applyAlignment="1">
      <alignment horizontal="right" vertical="center" wrapText="1"/>
    </xf>
    <xf numFmtId="0" fontId="1" fillId="0" borderId="0" xfId="1" applyFont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15" fillId="4" borderId="0" xfId="1" applyFont="1" applyFill="1"/>
    <xf numFmtId="0" fontId="15" fillId="4" borderId="0" xfId="1" applyFont="1" applyFill="1" applyAlignment="1">
      <alignment horizontal="center" vertical="center"/>
    </xf>
    <xf numFmtId="0" fontId="16" fillId="4" borderId="0" xfId="0" applyFont="1" applyFill="1"/>
    <xf numFmtId="0" fontId="15" fillId="4" borderId="0" xfId="1" applyFont="1" applyFill="1" applyAlignment="1">
      <alignment horizontal="center" vertical="center" wrapText="1"/>
    </xf>
    <xf numFmtId="0" fontId="17" fillId="4" borderId="0" xfId="1" applyFont="1" applyFill="1" applyAlignment="1">
      <alignment horizontal="center" vertical="center" wrapText="1"/>
    </xf>
    <xf numFmtId="0" fontId="18" fillId="5" borderId="5" xfId="1" applyFont="1" applyFill="1" applyBorder="1" applyAlignment="1">
      <alignment horizontal="center" vertical="center" wrapText="1"/>
    </xf>
    <xf numFmtId="0" fontId="18" fillId="5" borderId="5" xfId="1" applyFont="1" applyFill="1" applyBorder="1" applyAlignment="1">
      <alignment horizontal="center" vertical="center" wrapText="1"/>
    </xf>
    <xf numFmtId="0" fontId="17" fillId="4" borderId="0" xfId="1" applyFont="1" applyFill="1" applyAlignment="1">
      <alignment vertical="center" wrapText="1"/>
    </xf>
    <xf numFmtId="0" fontId="17" fillId="4" borderId="0" xfId="1" applyFont="1" applyFill="1" applyAlignment="1">
      <alignment horizontal="center" vertical="center" wrapText="1"/>
    </xf>
    <xf numFmtId="0" fontId="19" fillId="4" borderId="0" xfId="1" applyFont="1" applyFill="1" applyAlignment="1">
      <alignment vertical="center" wrapText="1"/>
    </xf>
    <xf numFmtId="0" fontId="17" fillId="4" borderId="0" xfId="1" applyFont="1" applyFill="1" applyBorder="1" applyAlignment="1">
      <alignment horizontal="center" vertical="center" wrapText="1"/>
    </xf>
    <xf numFmtId="3" fontId="18" fillId="5" borderId="5" xfId="1" applyNumberFormat="1" applyFont="1" applyFill="1" applyBorder="1" applyAlignment="1">
      <alignment horizontal="center" vertical="center" wrapText="1"/>
    </xf>
    <xf numFmtId="0" fontId="17" fillId="4" borderId="0" xfId="1" applyFont="1" applyFill="1" applyBorder="1" applyAlignment="1">
      <alignment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1455083</xdr:colOff>
      <xdr:row>3</xdr:row>
      <xdr:rowOff>92239</xdr:rowOff>
    </xdr:to>
    <xdr:pic>
      <xdr:nvPicPr>
        <xdr:cNvPr id="2" name="صورة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7235292" y="0"/>
          <a:ext cx="2140883" cy="9209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M65"/>
  <sheetViews>
    <sheetView rightToLeft="1" tabSelected="1" workbookViewId="0">
      <selection sqref="A1:XFD1048576"/>
    </sheetView>
  </sheetViews>
  <sheetFormatPr defaultRowHeight="21.75" x14ac:dyDescent="0.5"/>
  <cols>
    <col min="1" max="1" width="9" style="65"/>
    <col min="2" max="2" width="34.625" style="66" customWidth="1"/>
    <col min="3" max="4" width="11.5" style="66" customWidth="1"/>
    <col min="5" max="5" width="14.25" style="66" customWidth="1"/>
    <col min="6" max="6" width="14.625" style="66" customWidth="1"/>
    <col min="7" max="7" width="8.75" style="66" customWidth="1"/>
    <col min="8" max="8" width="6.625" style="66" customWidth="1"/>
    <col min="9" max="9" width="7" style="66" customWidth="1"/>
    <col min="10" max="10" width="10.5" style="66" customWidth="1"/>
    <col min="11" max="11" width="11.75" style="66" customWidth="1"/>
    <col min="12" max="12" width="13.125" style="66" customWidth="1"/>
    <col min="13" max="13" width="6.125" style="66" customWidth="1"/>
    <col min="14" max="16384" width="9" style="67"/>
  </cols>
  <sheetData>
    <row r="4" spans="2:12" ht="18" customHeight="1" x14ac:dyDescent="0.5">
      <c r="B4" s="42" t="s">
        <v>292</v>
      </c>
      <c r="C4" s="42"/>
      <c r="D4" s="42"/>
      <c r="E4" s="42"/>
      <c r="F4" s="42"/>
      <c r="G4" s="42"/>
      <c r="H4" s="42"/>
      <c r="I4" s="42"/>
      <c r="J4" s="42"/>
      <c r="K4" s="42"/>
      <c r="L4" s="42"/>
    </row>
    <row r="5" spans="2:12" ht="18" customHeight="1" x14ac:dyDescent="0.5">
      <c r="B5" s="68"/>
      <c r="C5" s="68"/>
      <c r="D5" s="68"/>
      <c r="E5" s="69"/>
      <c r="F5" s="68"/>
      <c r="G5" s="68"/>
      <c r="H5" s="68"/>
      <c r="I5" s="68"/>
      <c r="J5" s="68"/>
      <c r="K5" s="68"/>
      <c r="L5" s="68"/>
    </row>
    <row r="6" spans="2:12" ht="18" customHeight="1" x14ac:dyDescent="0.5">
      <c r="B6" s="43" t="s">
        <v>293</v>
      </c>
      <c r="C6" s="44" t="s">
        <v>294</v>
      </c>
      <c r="D6" s="70" t="s">
        <v>243</v>
      </c>
      <c r="E6" s="70"/>
      <c r="F6" s="70"/>
      <c r="G6" s="70"/>
      <c r="H6" s="70"/>
      <c r="I6" s="70"/>
      <c r="J6" s="70"/>
      <c r="K6" s="70"/>
      <c r="L6" s="70"/>
    </row>
    <row r="7" spans="2:12" ht="18.75" customHeight="1" x14ac:dyDescent="0.5">
      <c r="B7" s="43"/>
      <c r="C7" s="44"/>
      <c r="D7" s="70" t="s">
        <v>295</v>
      </c>
      <c r="E7" s="70"/>
      <c r="F7" s="70"/>
      <c r="G7" s="70" t="s">
        <v>296</v>
      </c>
      <c r="H7" s="70"/>
      <c r="I7" s="70"/>
      <c r="J7" s="70" t="s">
        <v>27</v>
      </c>
      <c r="K7" s="70"/>
      <c r="L7" s="70"/>
    </row>
    <row r="8" spans="2:12" x14ac:dyDescent="0.5">
      <c r="B8" s="43"/>
      <c r="C8" s="44"/>
      <c r="D8" s="71" t="s">
        <v>62</v>
      </c>
      <c r="E8" s="71" t="s">
        <v>63</v>
      </c>
      <c r="F8" s="71" t="s">
        <v>27</v>
      </c>
      <c r="G8" s="71" t="s">
        <v>62</v>
      </c>
      <c r="H8" s="71" t="s">
        <v>63</v>
      </c>
      <c r="I8" s="71" t="s">
        <v>27</v>
      </c>
      <c r="J8" s="71" t="s">
        <v>62</v>
      </c>
      <c r="K8" s="71" t="s">
        <v>63</v>
      </c>
      <c r="L8" s="71" t="s">
        <v>27</v>
      </c>
    </row>
    <row r="9" spans="2:12" x14ac:dyDescent="0.5">
      <c r="B9" s="40" t="s">
        <v>297</v>
      </c>
      <c r="C9" s="40">
        <v>101180</v>
      </c>
      <c r="D9" s="40">
        <v>238844</v>
      </c>
      <c r="E9" s="40">
        <v>227505</v>
      </c>
      <c r="F9" s="40">
        <f t="shared" ref="F9:F19" si="0">SUM(D9:E9)</f>
        <v>466349</v>
      </c>
      <c r="G9" s="40">
        <v>113236</v>
      </c>
      <c r="H9" s="40">
        <v>34508</v>
      </c>
      <c r="I9" s="40">
        <f t="shared" ref="I9:I19" si="1">SUM(G9:H9)</f>
        <v>147744</v>
      </c>
      <c r="J9" s="40">
        <f t="shared" ref="J9:K19" si="2">SUM(G9+D9)</f>
        <v>352080</v>
      </c>
      <c r="K9" s="40">
        <f t="shared" si="2"/>
        <v>262013</v>
      </c>
      <c r="L9" s="40">
        <f t="shared" ref="L9:L19" si="3">SUM(J9:K9)</f>
        <v>614093</v>
      </c>
    </row>
    <row r="10" spans="2:12" x14ac:dyDescent="0.5">
      <c r="B10" s="41" t="s">
        <v>298</v>
      </c>
      <c r="C10" s="41">
        <v>27457</v>
      </c>
      <c r="D10" s="41">
        <v>59716</v>
      </c>
      <c r="E10" s="41">
        <v>59052</v>
      </c>
      <c r="F10" s="41">
        <f t="shared" si="0"/>
        <v>118768</v>
      </c>
      <c r="G10" s="41">
        <v>33980</v>
      </c>
      <c r="H10" s="41">
        <v>10981</v>
      </c>
      <c r="I10" s="41">
        <f t="shared" si="1"/>
        <v>44961</v>
      </c>
      <c r="J10" s="41">
        <f t="shared" si="2"/>
        <v>93696</v>
      </c>
      <c r="K10" s="41">
        <f t="shared" si="2"/>
        <v>70033</v>
      </c>
      <c r="L10" s="41">
        <f t="shared" si="3"/>
        <v>163729</v>
      </c>
    </row>
    <row r="11" spans="2:12" x14ac:dyDescent="0.5">
      <c r="B11" s="40" t="s">
        <v>18</v>
      </c>
      <c r="C11" s="40">
        <v>22018</v>
      </c>
      <c r="D11" s="40">
        <v>52341</v>
      </c>
      <c r="E11" s="40">
        <v>52721</v>
      </c>
      <c r="F11" s="40">
        <f t="shared" si="0"/>
        <v>105062</v>
      </c>
      <c r="G11" s="40">
        <v>21152</v>
      </c>
      <c r="H11" s="40">
        <v>7268</v>
      </c>
      <c r="I11" s="40">
        <f t="shared" si="1"/>
        <v>28420</v>
      </c>
      <c r="J11" s="40">
        <f t="shared" si="2"/>
        <v>73493</v>
      </c>
      <c r="K11" s="40">
        <f t="shared" si="2"/>
        <v>59989</v>
      </c>
      <c r="L11" s="40">
        <f t="shared" si="3"/>
        <v>133482</v>
      </c>
    </row>
    <row r="12" spans="2:12" x14ac:dyDescent="0.5">
      <c r="B12" s="41" t="s">
        <v>19</v>
      </c>
      <c r="C12" s="41">
        <v>8063</v>
      </c>
      <c r="D12" s="41">
        <v>17410</v>
      </c>
      <c r="E12" s="41">
        <v>16949</v>
      </c>
      <c r="F12" s="41">
        <f t="shared" si="0"/>
        <v>34359</v>
      </c>
      <c r="G12" s="41">
        <v>7666</v>
      </c>
      <c r="H12" s="41">
        <v>2018</v>
      </c>
      <c r="I12" s="41">
        <f t="shared" si="1"/>
        <v>9684</v>
      </c>
      <c r="J12" s="41">
        <f t="shared" si="2"/>
        <v>25076</v>
      </c>
      <c r="K12" s="41">
        <f t="shared" si="2"/>
        <v>18967</v>
      </c>
      <c r="L12" s="41">
        <f t="shared" si="3"/>
        <v>44043</v>
      </c>
    </row>
    <row r="13" spans="2:12" x14ac:dyDescent="0.5">
      <c r="B13" s="40" t="s">
        <v>299</v>
      </c>
      <c r="C13" s="40">
        <v>9673</v>
      </c>
      <c r="D13" s="40">
        <v>20698</v>
      </c>
      <c r="E13" s="40">
        <v>20647</v>
      </c>
      <c r="F13" s="40">
        <f t="shared" si="0"/>
        <v>41345</v>
      </c>
      <c r="G13" s="40">
        <v>13488</v>
      </c>
      <c r="H13" s="40">
        <v>2788</v>
      </c>
      <c r="I13" s="40">
        <f t="shared" si="1"/>
        <v>16276</v>
      </c>
      <c r="J13" s="40">
        <f t="shared" si="2"/>
        <v>34186</v>
      </c>
      <c r="K13" s="40">
        <f t="shared" si="2"/>
        <v>23435</v>
      </c>
      <c r="L13" s="40">
        <f t="shared" si="3"/>
        <v>57621</v>
      </c>
    </row>
    <row r="14" spans="2:12" x14ac:dyDescent="0.5">
      <c r="B14" s="41" t="s">
        <v>300</v>
      </c>
      <c r="C14" s="41">
        <v>9332</v>
      </c>
      <c r="D14" s="41">
        <v>21460</v>
      </c>
      <c r="E14" s="41">
        <v>20577</v>
      </c>
      <c r="F14" s="41">
        <f t="shared" si="0"/>
        <v>42037</v>
      </c>
      <c r="G14" s="41">
        <v>12988</v>
      </c>
      <c r="H14" s="41">
        <v>2139</v>
      </c>
      <c r="I14" s="41">
        <f t="shared" si="1"/>
        <v>15127</v>
      </c>
      <c r="J14" s="41">
        <f t="shared" si="2"/>
        <v>34448</v>
      </c>
      <c r="K14" s="41">
        <f t="shared" si="2"/>
        <v>22716</v>
      </c>
      <c r="L14" s="41">
        <f t="shared" si="3"/>
        <v>57164</v>
      </c>
    </row>
    <row r="15" spans="2:12" x14ac:dyDescent="0.5">
      <c r="B15" s="40" t="s">
        <v>301</v>
      </c>
      <c r="C15" s="40">
        <v>4223</v>
      </c>
      <c r="D15" s="40">
        <v>10832</v>
      </c>
      <c r="E15" s="40">
        <v>10926</v>
      </c>
      <c r="F15" s="40">
        <f t="shared" si="0"/>
        <v>21758</v>
      </c>
      <c r="G15" s="40">
        <v>3583</v>
      </c>
      <c r="H15" s="40">
        <v>995</v>
      </c>
      <c r="I15" s="40">
        <f t="shared" si="1"/>
        <v>4578</v>
      </c>
      <c r="J15" s="40">
        <f t="shared" si="2"/>
        <v>14415</v>
      </c>
      <c r="K15" s="40">
        <f t="shared" si="2"/>
        <v>11921</v>
      </c>
      <c r="L15" s="40">
        <f t="shared" si="3"/>
        <v>26336</v>
      </c>
    </row>
    <row r="16" spans="2:12" x14ac:dyDescent="0.5">
      <c r="B16" s="41" t="s">
        <v>302</v>
      </c>
      <c r="C16" s="41">
        <v>7939</v>
      </c>
      <c r="D16" s="41">
        <v>21351</v>
      </c>
      <c r="E16" s="41">
        <v>21616</v>
      </c>
      <c r="F16" s="41">
        <f t="shared" si="0"/>
        <v>42967</v>
      </c>
      <c r="G16" s="41">
        <v>4164</v>
      </c>
      <c r="H16" s="41">
        <v>613</v>
      </c>
      <c r="I16" s="41">
        <f t="shared" si="1"/>
        <v>4777</v>
      </c>
      <c r="J16" s="41">
        <f t="shared" si="2"/>
        <v>25515</v>
      </c>
      <c r="K16" s="41">
        <f t="shared" si="2"/>
        <v>22229</v>
      </c>
      <c r="L16" s="41">
        <f t="shared" si="3"/>
        <v>47744</v>
      </c>
    </row>
    <row r="17" spans="2:13" x14ac:dyDescent="0.5">
      <c r="B17" s="40" t="s">
        <v>24</v>
      </c>
      <c r="C17" s="40">
        <v>4540</v>
      </c>
      <c r="D17" s="40">
        <v>9163</v>
      </c>
      <c r="E17" s="40">
        <v>9148</v>
      </c>
      <c r="F17" s="40">
        <f t="shared" si="0"/>
        <v>18311</v>
      </c>
      <c r="G17" s="40">
        <v>6931</v>
      </c>
      <c r="H17" s="40">
        <v>1302</v>
      </c>
      <c r="I17" s="40">
        <f t="shared" si="1"/>
        <v>8233</v>
      </c>
      <c r="J17" s="40">
        <f t="shared" si="2"/>
        <v>16094</v>
      </c>
      <c r="K17" s="40">
        <f t="shared" si="2"/>
        <v>10450</v>
      </c>
      <c r="L17" s="40">
        <f t="shared" si="3"/>
        <v>26544</v>
      </c>
    </row>
    <row r="18" spans="2:13" x14ac:dyDescent="0.5">
      <c r="B18" s="41" t="s">
        <v>25</v>
      </c>
      <c r="C18" s="41">
        <v>6034</v>
      </c>
      <c r="D18" s="41">
        <v>13978</v>
      </c>
      <c r="E18" s="41">
        <v>14360</v>
      </c>
      <c r="F18" s="41">
        <f t="shared" si="0"/>
        <v>28338</v>
      </c>
      <c r="G18" s="41">
        <v>5026</v>
      </c>
      <c r="H18" s="41">
        <v>1133</v>
      </c>
      <c r="I18" s="41">
        <f t="shared" si="1"/>
        <v>6159</v>
      </c>
      <c r="J18" s="41">
        <f t="shared" si="2"/>
        <v>19004</v>
      </c>
      <c r="K18" s="41">
        <f t="shared" si="2"/>
        <v>15493</v>
      </c>
      <c r="L18" s="41">
        <f t="shared" si="3"/>
        <v>34497</v>
      </c>
    </row>
    <row r="19" spans="2:13" x14ac:dyDescent="0.5">
      <c r="B19" s="40" t="s">
        <v>303</v>
      </c>
      <c r="C19" s="40">
        <v>1752</v>
      </c>
      <c r="D19" s="40">
        <v>4697</v>
      </c>
      <c r="E19" s="40">
        <v>4500</v>
      </c>
      <c r="F19" s="40">
        <f t="shared" si="0"/>
        <v>9197</v>
      </c>
      <c r="G19" s="40">
        <v>1189</v>
      </c>
      <c r="H19" s="40">
        <v>21</v>
      </c>
      <c r="I19" s="40">
        <f t="shared" si="1"/>
        <v>1210</v>
      </c>
      <c r="J19" s="40">
        <f t="shared" si="2"/>
        <v>5886</v>
      </c>
      <c r="K19" s="40">
        <f t="shared" si="2"/>
        <v>4521</v>
      </c>
      <c r="L19" s="40">
        <f t="shared" si="3"/>
        <v>10407</v>
      </c>
    </row>
    <row r="20" spans="2:13" x14ac:dyDescent="0.5">
      <c r="B20" s="71" t="s">
        <v>27</v>
      </c>
      <c r="C20" s="71">
        <f t="shared" ref="C20:L20" si="4">SUM(C9:C19)</f>
        <v>202211</v>
      </c>
      <c r="D20" s="71">
        <f t="shared" si="4"/>
        <v>470490</v>
      </c>
      <c r="E20" s="71">
        <f t="shared" si="4"/>
        <v>458001</v>
      </c>
      <c r="F20" s="71">
        <f t="shared" si="4"/>
        <v>928491</v>
      </c>
      <c r="G20" s="71">
        <f t="shared" si="4"/>
        <v>223403</v>
      </c>
      <c r="H20" s="71">
        <f t="shared" si="4"/>
        <v>63766</v>
      </c>
      <c r="I20" s="71">
        <f t="shared" si="4"/>
        <v>287169</v>
      </c>
      <c r="J20" s="71">
        <f t="shared" si="4"/>
        <v>693893</v>
      </c>
      <c r="K20" s="71">
        <f t="shared" si="4"/>
        <v>521767</v>
      </c>
      <c r="L20" s="71">
        <f t="shared" si="4"/>
        <v>1215660</v>
      </c>
    </row>
    <row r="21" spans="2:13" ht="18.75" customHeight="1" x14ac:dyDescent="0.5">
      <c r="B21" s="46" t="s">
        <v>304</v>
      </c>
      <c r="C21" s="46"/>
      <c r="D21" s="46"/>
      <c r="E21" s="72"/>
      <c r="F21" s="73"/>
      <c r="G21" s="73"/>
      <c r="H21" s="73"/>
      <c r="I21" s="73"/>
      <c r="J21" s="73"/>
      <c r="K21" s="73"/>
      <c r="L21" s="73"/>
    </row>
    <row r="26" spans="2:13" ht="18" customHeight="1" x14ac:dyDescent="0.5">
      <c r="B26" s="45" t="s">
        <v>305</v>
      </c>
      <c r="C26" s="45"/>
      <c r="D26" s="45"/>
      <c r="E26" s="45"/>
      <c r="F26" s="45"/>
      <c r="G26" s="74"/>
      <c r="H26" s="74"/>
      <c r="I26" s="68"/>
      <c r="J26" s="68"/>
      <c r="K26" s="68"/>
      <c r="L26" s="68"/>
      <c r="M26" s="68"/>
    </row>
    <row r="27" spans="2:13" x14ac:dyDescent="0.5">
      <c r="B27" s="68"/>
      <c r="C27" s="75"/>
      <c r="D27" s="75"/>
      <c r="E27" s="75"/>
      <c r="F27" s="75"/>
      <c r="G27" s="68"/>
      <c r="H27" s="68"/>
      <c r="I27" s="68"/>
      <c r="J27" s="68"/>
      <c r="K27" s="68"/>
      <c r="L27" s="68"/>
      <c r="M27" s="68"/>
    </row>
    <row r="28" spans="2:13" x14ac:dyDescent="0.5">
      <c r="B28" s="70" t="s">
        <v>306</v>
      </c>
      <c r="C28" s="70" t="s">
        <v>307</v>
      </c>
      <c r="D28" s="70"/>
      <c r="E28" s="70"/>
      <c r="F28" s="70"/>
      <c r="G28" s="68"/>
      <c r="H28" s="68"/>
      <c r="I28" s="68"/>
      <c r="J28" s="68"/>
      <c r="K28" s="68"/>
      <c r="L28" s="68"/>
      <c r="M28" s="68"/>
    </row>
    <row r="29" spans="2:13" x14ac:dyDescent="0.5">
      <c r="B29" s="70"/>
      <c r="C29" s="71" t="s">
        <v>308</v>
      </c>
      <c r="D29" s="71" t="s">
        <v>309</v>
      </c>
      <c r="E29" s="71" t="s">
        <v>310</v>
      </c>
      <c r="F29" s="71" t="s">
        <v>27</v>
      </c>
      <c r="G29" s="68"/>
      <c r="H29" s="68"/>
      <c r="I29" s="68"/>
      <c r="J29" s="68"/>
      <c r="K29" s="68"/>
      <c r="L29" s="68"/>
      <c r="M29" s="68"/>
    </row>
    <row r="30" spans="2:13" x14ac:dyDescent="0.5">
      <c r="B30" s="40" t="s">
        <v>311</v>
      </c>
      <c r="C30" s="40">
        <v>11382</v>
      </c>
      <c r="D30" s="40">
        <v>2</v>
      </c>
      <c r="E30" s="40">
        <v>42</v>
      </c>
      <c r="F30" s="40">
        <v>11426</v>
      </c>
      <c r="G30" s="68"/>
      <c r="H30" s="68"/>
      <c r="I30" s="68"/>
      <c r="J30" s="68"/>
      <c r="K30" s="68"/>
      <c r="L30" s="68"/>
      <c r="M30" s="68"/>
    </row>
    <row r="31" spans="2:13" x14ac:dyDescent="0.5">
      <c r="B31" s="41" t="s">
        <v>312</v>
      </c>
      <c r="C31" s="41">
        <v>23</v>
      </c>
      <c r="D31" s="41">
        <v>0</v>
      </c>
      <c r="E31" s="41">
        <v>0</v>
      </c>
      <c r="F31" s="41">
        <f t="shared" ref="F31:F43" si="5">SUM(C31:E31)</f>
        <v>23</v>
      </c>
      <c r="G31" s="68"/>
      <c r="H31" s="68"/>
      <c r="I31" s="68"/>
      <c r="J31" s="68"/>
      <c r="K31" s="68"/>
      <c r="L31" s="68"/>
      <c r="M31" s="68"/>
    </row>
    <row r="32" spans="2:13" x14ac:dyDescent="0.5">
      <c r="B32" s="40" t="s">
        <v>313</v>
      </c>
      <c r="C32" s="40">
        <v>3708</v>
      </c>
      <c r="D32" s="40">
        <v>1</v>
      </c>
      <c r="E32" s="40">
        <v>0</v>
      </c>
      <c r="F32" s="40">
        <f t="shared" si="5"/>
        <v>3709</v>
      </c>
      <c r="G32" s="68"/>
      <c r="H32" s="68"/>
      <c r="I32" s="68"/>
      <c r="J32" s="68"/>
      <c r="K32" s="68"/>
      <c r="L32" s="68"/>
      <c r="M32" s="68"/>
    </row>
    <row r="33" spans="2:13" x14ac:dyDescent="0.5">
      <c r="B33" s="41" t="s">
        <v>314</v>
      </c>
      <c r="C33" s="41">
        <v>120</v>
      </c>
      <c r="D33" s="41">
        <v>14</v>
      </c>
      <c r="E33" s="41">
        <v>2</v>
      </c>
      <c r="F33" s="41">
        <f t="shared" si="5"/>
        <v>136</v>
      </c>
      <c r="G33" s="68"/>
      <c r="H33" s="68"/>
      <c r="I33" s="68"/>
      <c r="J33" s="68"/>
      <c r="K33" s="68"/>
      <c r="L33" s="68"/>
      <c r="M33" s="68"/>
    </row>
    <row r="34" spans="2:13" x14ac:dyDescent="0.5">
      <c r="B34" s="40" t="s">
        <v>315</v>
      </c>
      <c r="C34" s="40">
        <v>914</v>
      </c>
      <c r="D34" s="40">
        <v>0</v>
      </c>
      <c r="E34" s="40">
        <v>1</v>
      </c>
      <c r="F34" s="40">
        <f t="shared" si="5"/>
        <v>915</v>
      </c>
      <c r="G34" s="68"/>
      <c r="H34" s="68"/>
      <c r="I34" s="68"/>
      <c r="J34" s="68"/>
      <c r="K34" s="68"/>
      <c r="L34" s="68"/>
      <c r="M34" s="68"/>
    </row>
    <row r="35" spans="2:13" x14ac:dyDescent="0.5">
      <c r="B35" s="41" t="s">
        <v>316</v>
      </c>
      <c r="C35" s="41">
        <v>14523</v>
      </c>
      <c r="D35" s="41">
        <v>4</v>
      </c>
      <c r="E35" s="41">
        <v>25</v>
      </c>
      <c r="F35" s="41">
        <f t="shared" si="5"/>
        <v>14552</v>
      </c>
      <c r="G35" s="68"/>
      <c r="H35" s="68"/>
      <c r="I35" s="68"/>
      <c r="J35" s="68"/>
      <c r="K35" s="68"/>
      <c r="L35" s="68"/>
      <c r="M35" s="68"/>
    </row>
    <row r="36" spans="2:13" x14ac:dyDescent="0.5">
      <c r="B36" s="40" t="s">
        <v>317</v>
      </c>
      <c r="C36" s="40">
        <v>2643</v>
      </c>
      <c r="D36" s="40">
        <v>0</v>
      </c>
      <c r="E36" s="40">
        <v>7</v>
      </c>
      <c r="F36" s="40">
        <f t="shared" si="5"/>
        <v>2650</v>
      </c>
      <c r="G36" s="68"/>
      <c r="H36" s="68"/>
      <c r="I36" s="68"/>
      <c r="J36" s="68"/>
      <c r="K36" s="68"/>
      <c r="L36" s="68"/>
      <c r="M36" s="68"/>
    </row>
    <row r="37" spans="2:13" x14ac:dyDescent="0.5">
      <c r="B37" s="41" t="s">
        <v>318</v>
      </c>
      <c r="C37" s="41">
        <v>456</v>
      </c>
      <c r="D37" s="41">
        <v>26</v>
      </c>
      <c r="E37" s="41">
        <v>1</v>
      </c>
      <c r="F37" s="41">
        <f t="shared" si="5"/>
        <v>483</v>
      </c>
      <c r="G37" s="68"/>
      <c r="H37" s="68"/>
      <c r="I37" s="68"/>
      <c r="J37" s="68"/>
      <c r="K37" s="68"/>
      <c r="L37" s="68"/>
      <c r="M37" s="68"/>
    </row>
    <row r="38" spans="2:13" x14ac:dyDescent="0.5">
      <c r="B38" s="40" t="s">
        <v>319</v>
      </c>
      <c r="C38" s="40">
        <v>98</v>
      </c>
      <c r="D38" s="40">
        <v>1</v>
      </c>
      <c r="E38" s="40">
        <v>0</v>
      </c>
      <c r="F38" s="40">
        <f t="shared" si="5"/>
        <v>99</v>
      </c>
      <c r="G38" s="68"/>
      <c r="H38" s="68"/>
      <c r="I38" s="68"/>
      <c r="J38" s="68"/>
      <c r="K38" s="68"/>
      <c r="L38" s="68"/>
      <c r="M38" s="68"/>
    </row>
    <row r="39" spans="2:13" x14ac:dyDescent="0.5">
      <c r="B39" s="41" t="s">
        <v>320</v>
      </c>
      <c r="C39" s="41">
        <v>1099</v>
      </c>
      <c r="D39" s="41">
        <v>1</v>
      </c>
      <c r="E39" s="41">
        <v>3</v>
      </c>
      <c r="F39" s="41">
        <f t="shared" si="5"/>
        <v>1103</v>
      </c>
      <c r="G39" s="68"/>
      <c r="H39" s="68"/>
      <c r="I39" s="68"/>
      <c r="J39" s="68"/>
      <c r="K39" s="68"/>
      <c r="L39" s="68"/>
      <c r="M39" s="68"/>
    </row>
    <row r="40" spans="2:13" x14ac:dyDescent="0.5">
      <c r="B40" s="40" t="s">
        <v>321</v>
      </c>
      <c r="C40" s="40">
        <v>90</v>
      </c>
      <c r="D40" s="40">
        <v>0</v>
      </c>
      <c r="E40" s="40">
        <v>28</v>
      </c>
      <c r="F40" s="40">
        <f t="shared" si="5"/>
        <v>118</v>
      </c>
      <c r="G40" s="68"/>
      <c r="H40" s="68"/>
      <c r="I40" s="68"/>
      <c r="J40" s="68"/>
      <c r="K40" s="68"/>
      <c r="L40" s="68"/>
      <c r="M40" s="68"/>
    </row>
    <row r="41" spans="2:13" x14ac:dyDescent="0.5">
      <c r="B41" s="41" t="s">
        <v>322</v>
      </c>
      <c r="C41" s="41">
        <v>82</v>
      </c>
      <c r="D41" s="41">
        <v>0</v>
      </c>
      <c r="E41" s="41">
        <v>106</v>
      </c>
      <c r="F41" s="41">
        <f t="shared" si="5"/>
        <v>188</v>
      </c>
      <c r="G41" s="68"/>
      <c r="H41" s="68"/>
      <c r="I41" s="68"/>
      <c r="J41" s="68"/>
      <c r="K41" s="68"/>
      <c r="L41" s="68"/>
      <c r="M41" s="68"/>
    </row>
    <row r="42" spans="2:13" x14ac:dyDescent="0.5">
      <c r="B42" s="40" t="s">
        <v>323</v>
      </c>
      <c r="C42" s="40">
        <v>1388</v>
      </c>
      <c r="D42" s="40">
        <v>1</v>
      </c>
      <c r="E42" s="40">
        <v>34</v>
      </c>
      <c r="F42" s="40">
        <f t="shared" si="5"/>
        <v>1423</v>
      </c>
      <c r="G42" s="68"/>
      <c r="H42" s="68"/>
      <c r="I42" s="68"/>
      <c r="J42" s="68"/>
      <c r="K42" s="68"/>
      <c r="L42" s="68"/>
      <c r="M42" s="68"/>
    </row>
    <row r="43" spans="2:13" x14ac:dyDescent="0.5">
      <c r="B43" s="71" t="s">
        <v>27</v>
      </c>
      <c r="C43" s="71">
        <v>36526</v>
      </c>
      <c r="D43" s="71">
        <f>SUM(D30:D42)</f>
        <v>50</v>
      </c>
      <c r="E43" s="71">
        <f>SUM(E30:E42)</f>
        <v>249</v>
      </c>
      <c r="F43" s="71">
        <f t="shared" si="5"/>
        <v>36825</v>
      </c>
      <c r="G43" s="68"/>
      <c r="H43" s="68"/>
      <c r="I43" s="68"/>
      <c r="J43" s="68"/>
      <c r="K43" s="68"/>
      <c r="L43" s="68"/>
      <c r="M43" s="68"/>
    </row>
    <row r="44" spans="2:13" x14ac:dyDescent="0.5">
      <c r="B44" s="39" t="s">
        <v>324</v>
      </c>
      <c r="C44" s="39"/>
      <c r="D44" s="39"/>
      <c r="E44" s="72"/>
      <c r="F44" s="68"/>
      <c r="G44" s="68"/>
      <c r="H44" s="68"/>
      <c r="I44" s="68"/>
      <c r="J44" s="68"/>
      <c r="K44" s="68"/>
      <c r="L44" s="68"/>
      <c r="M44" s="68"/>
    </row>
    <row r="45" spans="2:13" x14ac:dyDescent="0.5">
      <c r="F45" s="68"/>
      <c r="G45" s="68"/>
      <c r="H45" s="68"/>
      <c r="I45" s="68"/>
      <c r="J45" s="68"/>
      <c r="K45" s="68"/>
      <c r="L45" s="68"/>
      <c r="M45" s="68"/>
    </row>
    <row r="46" spans="2:13" x14ac:dyDescent="0.5">
      <c r="B46" s="69"/>
      <c r="C46" s="69"/>
      <c r="D46" s="69"/>
      <c r="E46" s="69"/>
      <c r="F46" s="68"/>
      <c r="G46" s="68" t="s">
        <v>325</v>
      </c>
      <c r="H46" s="68"/>
      <c r="I46" s="68"/>
      <c r="J46" s="68"/>
      <c r="K46" s="68"/>
      <c r="L46" s="68"/>
      <c r="M46" s="68"/>
    </row>
    <row r="47" spans="2:13" ht="27.75" x14ac:dyDescent="0.5">
      <c r="B47" s="42" t="s">
        <v>326</v>
      </c>
      <c r="C47" s="42"/>
      <c r="D47" s="42"/>
      <c r="E47" s="42"/>
      <c r="F47" s="68"/>
      <c r="G47" s="68"/>
      <c r="H47" s="68"/>
      <c r="I47" s="68"/>
      <c r="J47" s="68"/>
      <c r="K47" s="68"/>
      <c r="L47" s="68"/>
      <c r="M47" s="68"/>
    </row>
    <row r="48" spans="2:13" x14ac:dyDescent="0.5">
      <c r="B48" s="68"/>
      <c r="C48" s="68"/>
      <c r="D48" s="68"/>
      <c r="E48" s="68"/>
      <c r="F48" s="69"/>
      <c r="G48" s="68"/>
      <c r="H48" s="68"/>
      <c r="I48" s="68"/>
      <c r="J48" s="68"/>
      <c r="K48" s="68"/>
      <c r="L48" s="68"/>
      <c r="M48" s="68"/>
    </row>
    <row r="49" spans="2:13" x14ac:dyDescent="0.5">
      <c r="B49" s="71" t="s">
        <v>306</v>
      </c>
      <c r="C49" s="71" t="s">
        <v>327</v>
      </c>
      <c r="D49" s="71" t="s">
        <v>328</v>
      </c>
      <c r="E49" s="71" t="s">
        <v>329</v>
      </c>
      <c r="F49" s="68"/>
      <c r="G49" s="68"/>
      <c r="H49" s="68"/>
      <c r="I49" s="68"/>
      <c r="J49" s="68"/>
      <c r="K49" s="68"/>
      <c r="L49" s="68"/>
      <c r="M49" s="68"/>
    </row>
    <row r="50" spans="2:13" x14ac:dyDescent="0.5">
      <c r="B50" s="40" t="s">
        <v>311</v>
      </c>
      <c r="C50" s="40">
        <v>9857809</v>
      </c>
      <c r="D50" s="40">
        <v>3933250</v>
      </c>
      <c r="E50" s="40">
        <v>5924559</v>
      </c>
      <c r="F50" s="68"/>
      <c r="G50" s="68"/>
      <c r="H50" s="68"/>
      <c r="I50" s="68"/>
      <c r="J50" s="68"/>
      <c r="K50" s="68"/>
      <c r="L50" s="68"/>
      <c r="M50" s="68"/>
    </row>
    <row r="51" spans="2:13" x14ac:dyDescent="0.5">
      <c r="B51" s="41" t="s">
        <v>312</v>
      </c>
      <c r="C51" s="41">
        <v>2773439</v>
      </c>
      <c r="D51" s="41">
        <v>306224</v>
      </c>
      <c r="E51" s="41">
        <v>2467216</v>
      </c>
      <c r="F51" s="68"/>
      <c r="G51" s="68"/>
      <c r="H51" s="68"/>
      <c r="I51" s="68"/>
      <c r="J51" s="68"/>
      <c r="K51" s="68"/>
      <c r="L51" s="68"/>
      <c r="M51" s="68"/>
    </row>
    <row r="52" spans="2:13" x14ac:dyDescent="0.5">
      <c r="B52" s="40" t="s">
        <v>313</v>
      </c>
      <c r="C52" s="40">
        <v>12751937</v>
      </c>
      <c r="D52" s="40">
        <v>8785497</v>
      </c>
      <c r="E52" s="40">
        <v>39660440</v>
      </c>
      <c r="F52" s="68"/>
      <c r="G52" s="68"/>
      <c r="H52" s="68"/>
      <c r="I52" s="68"/>
      <c r="J52" s="68"/>
      <c r="K52" s="68"/>
      <c r="L52" s="68"/>
      <c r="M52" s="68"/>
    </row>
    <row r="53" spans="2:13" x14ac:dyDescent="0.5">
      <c r="B53" s="41" t="s">
        <v>314</v>
      </c>
      <c r="C53" s="41">
        <v>905900</v>
      </c>
      <c r="D53" s="41">
        <v>591170</v>
      </c>
      <c r="E53" s="41">
        <v>314730</v>
      </c>
      <c r="F53" s="68"/>
      <c r="G53" s="68"/>
      <c r="H53" s="68"/>
      <c r="I53" s="68"/>
      <c r="J53" s="68"/>
      <c r="K53" s="68"/>
      <c r="L53" s="68"/>
      <c r="M53" s="68"/>
    </row>
    <row r="54" spans="2:13" x14ac:dyDescent="0.5">
      <c r="B54" s="40" t="s">
        <v>315</v>
      </c>
      <c r="C54" s="40">
        <v>4821716</v>
      </c>
      <c r="D54" s="40">
        <v>2419130</v>
      </c>
      <c r="E54" s="40">
        <v>2402586</v>
      </c>
      <c r="F54" s="68"/>
      <c r="G54" s="68"/>
      <c r="H54" s="68"/>
      <c r="I54" s="68"/>
      <c r="J54" s="68"/>
      <c r="K54" s="68"/>
      <c r="L54" s="68"/>
      <c r="M54" s="68"/>
    </row>
    <row r="55" spans="2:13" x14ac:dyDescent="0.5">
      <c r="B55" s="41" t="s">
        <v>316</v>
      </c>
      <c r="C55" s="41">
        <v>15433071</v>
      </c>
      <c r="D55" s="41">
        <v>11998143</v>
      </c>
      <c r="E55" s="41">
        <v>3434928</v>
      </c>
      <c r="F55" s="68"/>
      <c r="G55" s="68"/>
      <c r="H55" s="68"/>
      <c r="I55" s="68"/>
      <c r="J55" s="68"/>
      <c r="K55" s="68"/>
      <c r="L55" s="68"/>
      <c r="M55" s="68"/>
    </row>
    <row r="56" spans="2:13" x14ac:dyDescent="0.5">
      <c r="B56" s="40" t="s">
        <v>317</v>
      </c>
      <c r="C56" s="40">
        <v>1253068</v>
      </c>
      <c r="D56" s="40">
        <v>792755</v>
      </c>
      <c r="E56" s="40">
        <v>460314</v>
      </c>
      <c r="F56" s="68"/>
      <c r="G56" s="68"/>
      <c r="H56" s="68"/>
      <c r="I56" s="68"/>
      <c r="J56" s="68"/>
      <c r="K56" s="68"/>
      <c r="L56" s="68"/>
      <c r="M56" s="68"/>
    </row>
    <row r="57" spans="2:13" x14ac:dyDescent="0.5">
      <c r="B57" s="41" t="s">
        <v>318</v>
      </c>
      <c r="C57" s="41">
        <v>2827313</v>
      </c>
      <c r="D57" s="41">
        <v>1623542</v>
      </c>
      <c r="E57" s="41">
        <v>1203771</v>
      </c>
      <c r="F57" s="68"/>
      <c r="G57" s="68"/>
      <c r="H57" s="68"/>
      <c r="I57" s="68"/>
      <c r="J57" s="68"/>
      <c r="K57" s="68"/>
      <c r="L57" s="68"/>
      <c r="M57" s="68"/>
    </row>
    <row r="58" spans="2:13" x14ac:dyDescent="0.5">
      <c r="B58" s="40" t="s">
        <v>319</v>
      </c>
      <c r="C58" s="40">
        <v>1766676</v>
      </c>
      <c r="D58" s="40">
        <v>996758</v>
      </c>
      <c r="E58" s="40">
        <v>769918</v>
      </c>
      <c r="F58" s="68"/>
      <c r="G58" s="68"/>
      <c r="H58" s="68"/>
      <c r="I58" s="68"/>
      <c r="J58" s="68"/>
      <c r="K58" s="68"/>
      <c r="L58" s="68"/>
      <c r="M58" s="68"/>
    </row>
    <row r="59" spans="2:13" x14ac:dyDescent="0.5">
      <c r="B59" s="41" t="s">
        <v>320</v>
      </c>
      <c r="C59" s="41">
        <v>1090624</v>
      </c>
      <c r="D59" s="41">
        <v>696703</v>
      </c>
      <c r="E59" s="41">
        <v>393921</v>
      </c>
      <c r="F59" s="68"/>
      <c r="G59" s="68"/>
      <c r="H59" s="68"/>
      <c r="I59" s="68"/>
      <c r="J59" s="68"/>
      <c r="K59" s="68"/>
      <c r="L59" s="68"/>
      <c r="M59" s="68"/>
    </row>
    <row r="60" spans="2:13" x14ac:dyDescent="0.5">
      <c r="B60" s="40" t="s">
        <v>321</v>
      </c>
      <c r="C60" s="40">
        <v>164389</v>
      </c>
      <c r="D60" s="40">
        <v>104024</v>
      </c>
      <c r="E60" s="40">
        <v>60364</v>
      </c>
      <c r="F60" s="68"/>
      <c r="G60" s="68"/>
      <c r="H60" s="68"/>
      <c r="I60" s="68"/>
      <c r="J60" s="68"/>
      <c r="K60" s="68"/>
      <c r="L60" s="68"/>
      <c r="M60" s="68"/>
    </row>
    <row r="61" spans="2:13" x14ac:dyDescent="0.5">
      <c r="B61" s="41" t="s">
        <v>322</v>
      </c>
      <c r="C61" s="41">
        <v>724973</v>
      </c>
      <c r="D61" s="41">
        <v>345886</v>
      </c>
      <c r="E61" s="41">
        <v>379087</v>
      </c>
      <c r="F61" s="68"/>
      <c r="G61" s="68"/>
      <c r="H61" s="68"/>
      <c r="I61" s="68"/>
      <c r="J61" s="68"/>
      <c r="K61" s="68"/>
      <c r="L61" s="68"/>
      <c r="M61" s="68"/>
    </row>
    <row r="62" spans="2:13" x14ac:dyDescent="0.5">
      <c r="B62" s="40" t="s">
        <v>323</v>
      </c>
      <c r="C62" s="40">
        <v>359975</v>
      </c>
      <c r="D62" s="40">
        <v>227107</v>
      </c>
      <c r="E62" s="40">
        <v>132869</v>
      </c>
      <c r="F62" s="68"/>
      <c r="G62" s="68"/>
      <c r="H62" s="68"/>
      <c r="I62" s="68"/>
      <c r="J62" s="68"/>
      <c r="K62" s="68"/>
      <c r="L62" s="68"/>
      <c r="M62" s="68"/>
    </row>
    <row r="63" spans="2:13" x14ac:dyDescent="0.5">
      <c r="B63" s="71" t="s">
        <v>27</v>
      </c>
      <c r="C63" s="76">
        <f>SUM(C50:C62)</f>
        <v>54730890</v>
      </c>
      <c r="D63" s="76">
        <f>SUM(D50:D62)</f>
        <v>32820189</v>
      </c>
      <c r="E63" s="76">
        <v>21910701</v>
      </c>
      <c r="F63" s="68"/>
      <c r="G63" s="68"/>
      <c r="H63" s="68"/>
      <c r="I63" s="68"/>
      <c r="J63" s="68"/>
      <c r="K63" s="68"/>
      <c r="L63" s="68"/>
      <c r="M63" s="68"/>
    </row>
    <row r="64" spans="2:13" ht="18.75" customHeight="1" x14ac:dyDescent="0.5">
      <c r="B64" s="46" t="s">
        <v>330</v>
      </c>
      <c r="C64" s="46"/>
      <c r="D64" s="77"/>
      <c r="E64" s="77"/>
      <c r="F64" s="68"/>
      <c r="G64" s="68"/>
      <c r="H64" s="68"/>
      <c r="I64" s="68"/>
      <c r="J64" s="68"/>
      <c r="K64" s="68"/>
      <c r="L64" s="68"/>
      <c r="M64" s="68"/>
    </row>
    <row r="65" spans="2:13" x14ac:dyDescent="0.5">
      <c r="B65" s="73"/>
      <c r="C65" s="73"/>
      <c r="D65" s="73"/>
      <c r="E65" s="73"/>
      <c r="F65" s="68"/>
      <c r="G65" s="68"/>
      <c r="H65" s="68"/>
      <c r="I65" s="68"/>
      <c r="J65" s="68"/>
      <c r="K65" s="68"/>
      <c r="L65" s="68"/>
      <c r="M65" s="68"/>
    </row>
  </sheetData>
  <mergeCells count="17">
    <mergeCell ref="B47:E47"/>
    <mergeCell ref="B65:E65"/>
    <mergeCell ref="B64:C64"/>
    <mergeCell ref="F21:I21"/>
    <mergeCell ref="J21:L21"/>
    <mergeCell ref="C27:F27"/>
    <mergeCell ref="B28:B29"/>
    <mergeCell ref="C28:F28"/>
    <mergeCell ref="B26:F26"/>
    <mergeCell ref="B21:D21"/>
    <mergeCell ref="B4:L4"/>
    <mergeCell ref="B6:B8"/>
    <mergeCell ref="C6:C8"/>
    <mergeCell ref="D6:L6"/>
    <mergeCell ref="D7:F7"/>
    <mergeCell ref="G7:I7"/>
    <mergeCell ref="J7:L7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4"/>
  <sheetViews>
    <sheetView rightToLeft="1" topLeftCell="A82" workbookViewId="0">
      <selection activeCell="A35" sqref="A35:XFD35"/>
    </sheetView>
  </sheetViews>
  <sheetFormatPr defaultRowHeight="14.25" x14ac:dyDescent="0.2"/>
  <cols>
    <col min="1" max="1" width="20.125" bestFit="1" customWidth="1"/>
    <col min="2" max="2" width="5.5" customWidth="1"/>
    <col min="3" max="3" width="8.875" customWidth="1"/>
    <col min="4" max="4" width="5.25" customWidth="1"/>
    <col min="5" max="5" width="6.25" customWidth="1"/>
    <col min="6" max="6" width="5.875" customWidth="1"/>
    <col min="7" max="7" width="7.125" customWidth="1"/>
    <col min="8" max="8" width="5.75" customWidth="1"/>
    <col min="9" max="9" width="36" bestFit="1" customWidth="1"/>
    <col min="10" max="10" width="5.25" customWidth="1"/>
    <col min="11" max="11" width="12.375" bestFit="1" customWidth="1"/>
    <col min="12" max="12" width="7.375" customWidth="1"/>
    <col min="13" max="13" width="6.875" customWidth="1"/>
    <col min="14" max="14" width="5.375" customWidth="1"/>
    <col min="15" max="15" width="5.125" customWidth="1"/>
    <col min="16" max="16" width="5.25" customWidth="1"/>
    <col min="17" max="18" width="7.375" customWidth="1"/>
    <col min="19" max="19" width="6.875" customWidth="1"/>
  </cols>
  <sheetData>
    <row r="1" spans="1:19" ht="18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18" x14ac:dyDescent="0.25">
      <c r="A2" s="2"/>
      <c r="B2" s="2"/>
      <c r="C2" s="2"/>
      <c r="D2" s="2"/>
      <c r="E2" s="2"/>
      <c r="F2" s="47" t="s">
        <v>1</v>
      </c>
      <c r="G2" s="47"/>
      <c r="H2" s="47"/>
      <c r="I2" s="47"/>
      <c r="J2" s="47"/>
      <c r="K2" s="47"/>
      <c r="L2" s="47"/>
      <c r="M2" s="47"/>
      <c r="N2" s="2"/>
      <c r="O2" s="2"/>
      <c r="P2" s="2"/>
      <c r="Q2" s="2"/>
      <c r="R2" s="2"/>
      <c r="S2" s="2"/>
    </row>
    <row r="3" spans="1:19" x14ac:dyDescent="0.2">
      <c r="A3" s="2"/>
      <c r="B3" s="48" t="s">
        <v>2</v>
      </c>
      <c r="C3" s="48"/>
      <c r="D3" s="48"/>
      <c r="E3" s="48"/>
      <c r="F3" s="48"/>
      <c r="G3" s="48"/>
      <c r="H3" s="48" t="s">
        <v>3</v>
      </c>
      <c r="I3" s="48"/>
      <c r="J3" s="48"/>
      <c r="K3" s="48"/>
      <c r="L3" s="48"/>
      <c r="M3" s="48"/>
      <c r="N3" s="48" t="s">
        <v>4</v>
      </c>
      <c r="O3" s="48"/>
      <c r="P3" s="48"/>
      <c r="Q3" s="48"/>
      <c r="R3" s="48"/>
      <c r="S3" s="48"/>
    </row>
    <row r="4" spans="1:19" ht="15.75" x14ac:dyDescent="0.25">
      <c r="A4" s="3" t="s">
        <v>5</v>
      </c>
      <c r="B4" s="48" t="s">
        <v>6</v>
      </c>
      <c r="C4" s="48"/>
      <c r="D4" s="48"/>
      <c r="E4" s="48"/>
      <c r="F4" s="48"/>
      <c r="G4" s="48"/>
      <c r="H4" s="48" t="s">
        <v>6</v>
      </c>
      <c r="I4" s="48"/>
      <c r="J4" s="48"/>
      <c r="K4" s="48"/>
      <c r="L4" s="48"/>
      <c r="M4" s="48"/>
      <c r="N4" s="48" t="s">
        <v>6</v>
      </c>
      <c r="O4" s="48"/>
      <c r="P4" s="48"/>
      <c r="Q4" s="48"/>
      <c r="R4" s="48"/>
      <c r="S4" s="48"/>
    </row>
    <row r="5" spans="1:19" ht="15.75" x14ac:dyDescent="0.25">
      <c r="A5" s="3" t="s">
        <v>7</v>
      </c>
      <c r="B5" s="48" t="s">
        <v>8</v>
      </c>
      <c r="C5" s="48" t="s">
        <v>9</v>
      </c>
      <c r="D5" s="48" t="s">
        <v>10</v>
      </c>
      <c r="E5" s="48" t="s">
        <v>11</v>
      </c>
      <c r="F5" s="4" t="s">
        <v>3</v>
      </c>
      <c r="G5" s="4" t="s">
        <v>3</v>
      </c>
      <c r="H5" s="48" t="s">
        <v>8</v>
      </c>
      <c r="I5" s="48" t="s">
        <v>9</v>
      </c>
      <c r="J5" s="48" t="s">
        <v>10</v>
      </c>
      <c r="K5" s="48" t="s">
        <v>11</v>
      </c>
      <c r="L5" s="4" t="s">
        <v>3</v>
      </c>
      <c r="M5" s="4" t="s">
        <v>3</v>
      </c>
      <c r="N5" s="48" t="s">
        <v>8</v>
      </c>
      <c r="O5" s="48" t="s">
        <v>9</v>
      </c>
      <c r="P5" s="48" t="s">
        <v>10</v>
      </c>
      <c r="Q5" s="48" t="s">
        <v>11</v>
      </c>
      <c r="R5" s="4" t="s">
        <v>3</v>
      </c>
      <c r="S5" s="4" t="s">
        <v>3</v>
      </c>
    </row>
    <row r="6" spans="1:19" ht="15.75" x14ac:dyDescent="0.25">
      <c r="A6" s="3" t="s">
        <v>12</v>
      </c>
      <c r="B6" s="48"/>
      <c r="C6" s="48"/>
      <c r="D6" s="48"/>
      <c r="E6" s="48"/>
      <c r="F6" s="4" t="s">
        <v>13</v>
      </c>
      <c r="G6" s="4" t="s">
        <v>14</v>
      </c>
      <c r="H6" s="48"/>
      <c r="I6" s="48"/>
      <c r="J6" s="48"/>
      <c r="K6" s="48"/>
      <c r="L6" s="4" t="s">
        <v>15</v>
      </c>
      <c r="M6" s="4" t="s">
        <v>14</v>
      </c>
      <c r="N6" s="48"/>
      <c r="O6" s="48"/>
      <c r="P6" s="48"/>
      <c r="Q6" s="48"/>
      <c r="R6" s="4" t="s">
        <v>15</v>
      </c>
      <c r="S6" s="4" t="s">
        <v>14</v>
      </c>
    </row>
    <row r="7" spans="1:19" x14ac:dyDescent="0.2">
      <c r="A7" s="4" t="s">
        <v>16</v>
      </c>
      <c r="B7" s="4">
        <v>194</v>
      </c>
      <c r="C7" s="5">
        <v>1681</v>
      </c>
      <c r="D7" s="5">
        <v>29653</v>
      </c>
      <c r="E7" s="5">
        <v>2947</v>
      </c>
      <c r="F7" s="5">
        <v>17.600000000000001</v>
      </c>
      <c r="G7" s="5">
        <v>10.1</v>
      </c>
      <c r="H7" s="5">
        <v>96</v>
      </c>
      <c r="I7" s="5">
        <v>637</v>
      </c>
      <c r="J7" s="5">
        <v>14530</v>
      </c>
      <c r="K7" s="5">
        <v>1544</v>
      </c>
      <c r="L7" s="5">
        <v>22.8</v>
      </c>
      <c r="M7" s="5">
        <v>9.4</v>
      </c>
      <c r="N7" s="5">
        <v>58</v>
      </c>
      <c r="O7" s="5">
        <v>471</v>
      </c>
      <c r="P7" s="5">
        <v>11178</v>
      </c>
      <c r="Q7" s="5">
        <v>1242</v>
      </c>
      <c r="R7" s="5">
        <v>23.7</v>
      </c>
      <c r="S7" s="5">
        <v>9</v>
      </c>
    </row>
    <row r="8" spans="1:19" x14ac:dyDescent="0.2">
      <c r="A8" s="4" t="s">
        <v>17</v>
      </c>
      <c r="B8" s="4">
        <v>41</v>
      </c>
      <c r="C8" s="5">
        <v>397</v>
      </c>
      <c r="D8" s="5">
        <v>7524</v>
      </c>
      <c r="E8" s="5">
        <v>759</v>
      </c>
      <c r="F8" s="5">
        <v>19</v>
      </c>
      <c r="G8" s="5">
        <v>9.9</v>
      </c>
      <c r="H8" s="5">
        <v>22</v>
      </c>
      <c r="I8" s="5">
        <v>171</v>
      </c>
      <c r="J8" s="5">
        <v>3657</v>
      </c>
      <c r="K8" s="5">
        <v>448</v>
      </c>
      <c r="L8" s="5">
        <v>21.4</v>
      </c>
      <c r="M8" s="5">
        <v>8.1999999999999993</v>
      </c>
      <c r="N8" s="5">
        <v>11</v>
      </c>
      <c r="O8" s="5">
        <v>111</v>
      </c>
      <c r="P8" s="5">
        <v>2871</v>
      </c>
      <c r="Q8" s="5">
        <v>312</v>
      </c>
      <c r="R8" s="5">
        <v>25.9</v>
      </c>
      <c r="S8" s="5">
        <v>9.1999999999999993</v>
      </c>
    </row>
    <row r="9" spans="1:19" x14ac:dyDescent="0.2">
      <c r="A9" s="4" t="s">
        <v>18</v>
      </c>
      <c r="B9" s="4">
        <v>63</v>
      </c>
      <c r="C9" s="5">
        <v>490</v>
      </c>
      <c r="D9" s="5">
        <v>6826</v>
      </c>
      <c r="E9" s="5">
        <v>852</v>
      </c>
      <c r="F9" s="5">
        <v>13.9</v>
      </c>
      <c r="G9" s="5">
        <v>8</v>
      </c>
      <c r="H9" s="5">
        <v>25</v>
      </c>
      <c r="I9" s="5">
        <v>145</v>
      </c>
      <c r="J9" s="5">
        <v>3300</v>
      </c>
      <c r="K9" s="5">
        <v>375</v>
      </c>
      <c r="L9" s="5">
        <v>22.8</v>
      </c>
      <c r="M9" s="5">
        <v>8.8000000000000007</v>
      </c>
      <c r="N9" s="5">
        <v>15</v>
      </c>
      <c r="O9" s="5">
        <v>101</v>
      </c>
      <c r="P9" s="5">
        <v>2467</v>
      </c>
      <c r="Q9" s="5">
        <v>287</v>
      </c>
      <c r="R9" s="5">
        <v>24.4</v>
      </c>
      <c r="S9" s="5">
        <v>8.6</v>
      </c>
    </row>
    <row r="10" spans="1:19" x14ac:dyDescent="0.2">
      <c r="A10" s="4" t="s">
        <v>19</v>
      </c>
      <c r="B10" s="4">
        <v>20</v>
      </c>
      <c r="C10" s="5">
        <v>142</v>
      </c>
      <c r="D10" s="5">
        <v>2048</v>
      </c>
      <c r="E10" s="5">
        <v>240</v>
      </c>
      <c r="F10" s="5">
        <v>14.4</v>
      </c>
      <c r="G10" s="5">
        <v>8.5</v>
      </c>
      <c r="H10" s="5">
        <v>12</v>
      </c>
      <c r="I10" s="5">
        <v>50</v>
      </c>
      <c r="J10" s="5">
        <v>1041</v>
      </c>
      <c r="K10" s="5">
        <v>135</v>
      </c>
      <c r="L10" s="5">
        <v>20.8</v>
      </c>
      <c r="M10" s="5">
        <v>7.7</v>
      </c>
      <c r="N10" s="5">
        <v>7</v>
      </c>
      <c r="O10" s="5">
        <v>40</v>
      </c>
      <c r="P10" s="5">
        <v>901</v>
      </c>
      <c r="Q10" s="5">
        <v>93</v>
      </c>
      <c r="R10" s="5">
        <v>22.5</v>
      </c>
      <c r="S10" s="5">
        <v>9.6999999999999993</v>
      </c>
    </row>
    <row r="11" spans="1:19" x14ac:dyDescent="0.2">
      <c r="A11" s="4" t="s">
        <v>20</v>
      </c>
      <c r="B11" s="4">
        <v>19</v>
      </c>
      <c r="C11" s="5">
        <v>158</v>
      </c>
      <c r="D11" s="5">
        <v>2608</v>
      </c>
      <c r="E11" s="5">
        <v>293</v>
      </c>
      <c r="F11" s="5">
        <v>16.5</v>
      </c>
      <c r="G11" s="5">
        <v>8.9</v>
      </c>
      <c r="H11" s="5">
        <v>10</v>
      </c>
      <c r="I11" s="5">
        <v>57</v>
      </c>
      <c r="J11" s="5">
        <v>1337</v>
      </c>
      <c r="K11" s="5">
        <v>133</v>
      </c>
      <c r="L11" s="5">
        <v>23.5</v>
      </c>
      <c r="M11" s="5">
        <v>10.1</v>
      </c>
      <c r="N11" s="5">
        <v>8</v>
      </c>
      <c r="O11" s="5">
        <v>45</v>
      </c>
      <c r="P11" s="5">
        <v>1080</v>
      </c>
      <c r="Q11" s="5">
        <v>129</v>
      </c>
      <c r="R11" s="5">
        <v>24</v>
      </c>
      <c r="S11" s="5">
        <v>8.4</v>
      </c>
    </row>
    <row r="12" spans="1:19" x14ac:dyDescent="0.2">
      <c r="A12" s="4" t="s">
        <v>21</v>
      </c>
      <c r="B12" s="4">
        <v>17</v>
      </c>
      <c r="C12" s="5">
        <v>145</v>
      </c>
      <c r="D12" s="5">
        <v>2241</v>
      </c>
      <c r="E12" s="5">
        <v>285</v>
      </c>
      <c r="F12" s="5">
        <v>15.5</v>
      </c>
      <c r="G12" s="5">
        <v>7.9</v>
      </c>
      <c r="H12" s="5">
        <v>12</v>
      </c>
      <c r="I12" s="5">
        <v>65</v>
      </c>
      <c r="J12" s="5">
        <v>1129</v>
      </c>
      <c r="K12" s="5">
        <v>165</v>
      </c>
      <c r="L12" s="5">
        <v>17.399999999999999</v>
      </c>
      <c r="M12" s="5">
        <v>6.8</v>
      </c>
      <c r="N12" s="5">
        <v>6</v>
      </c>
      <c r="O12" s="5">
        <v>38</v>
      </c>
      <c r="P12" s="5">
        <v>902</v>
      </c>
      <c r="Q12" s="5">
        <v>115</v>
      </c>
      <c r="R12" s="5">
        <v>23.7</v>
      </c>
      <c r="S12" s="5">
        <v>7.8</v>
      </c>
    </row>
    <row r="13" spans="1:19" x14ac:dyDescent="0.2">
      <c r="A13" s="4" t="s">
        <v>22</v>
      </c>
      <c r="B13" s="4">
        <v>14</v>
      </c>
      <c r="C13" s="5">
        <v>89</v>
      </c>
      <c r="D13" s="5">
        <v>1255</v>
      </c>
      <c r="E13" s="5">
        <v>157</v>
      </c>
      <c r="F13" s="5">
        <v>14.1</v>
      </c>
      <c r="G13" s="5">
        <v>8</v>
      </c>
      <c r="H13" s="5">
        <v>10</v>
      </c>
      <c r="I13" s="5">
        <v>42</v>
      </c>
      <c r="J13" s="5">
        <v>962</v>
      </c>
      <c r="K13" s="5">
        <v>118</v>
      </c>
      <c r="L13" s="5">
        <v>22.9</v>
      </c>
      <c r="M13" s="5">
        <v>8.1999999999999993</v>
      </c>
      <c r="N13" s="5">
        <v>3</v>
      </c>
      <c r="O13" s="5">
        <v>25</v>
      </c>
      <c r="P13" s="5">
        <v>615</v>
      </c>
      <c r="Q13" s="5">
        <v>56</v>
      </c>
      <c r="R13" s="5">
        <v>24.6</v>
      </c>
      <c r="S13" s="5">
        <v>11</v>
      </c>
    </row>
    <row r="14" spans="1:19" x14ac:dyDescent="0.2">
      <c r="A14" s="4" t="s">
        <v>23</v>
      </c>
      <c r="B14" s="4">
        <v>43</v>
      </c>
      <c r="C14" s="5">
        <v>276</v>
      </c>
      <c r="D14" s="5">
        <v>3430</v>
      </c>
      <c r="E14" s="5">
        <v>371</v>
      </c>
      <c r="F14" s="5">
        <v>12.4</v>
      </c>
      <c r="G14" s="5">
        <v>9.1999999999999993</v>
      </c>
      <c r="H14" s="5">
        <v>19</v>
      </c>
      <c r="I14" s="5">
        <v>65</v>
      </c>
      <c r="J14" s="5">
        <v>1364</v>
      </c>
      <c r="K14" s="5">
        <v>166</v>
      </c>
      <c r="L14" s="5">
        <v>21</v>
      </c>
      <c r="M14" s="5">
        <v>8.1999999999999993</v>
      </c>
      <c r="N14" s="5">
        <v>9</v>
      </c>
      <c r="O14" s="5">
        <v>41</v>
      </c>
      <c r="P14" s="5">
        <v>1110</v>
      </c>
      <c r="Q14" s="5">
        <v>126</v>
      </c>
      <c r="R14" s="5">
        <v>27.1</v>
      </c>
      <c r="S14" s="5">
        <v>8.8000000000000007</v>
      </c>
    </row>
    <row r="15" spans="1:19" x14ac:dyDescent="0.2">
      <c r="A15" s="4" t="s">
        <v>24</v>
      </c>
      <c r="B15" s="4">
        <v>15</v>
      </c>
      <c r="C15" s="5">
        <v>105</v>
      </c>
      <c r="D15" s="5">
        <v>1252</v>
      </c>
      <c r="E15" s="5">
        <v>171</v>
      </c>
      <c r="F15" s="5">
        <v>11.9</v>
      </c>
      <c r="G15" s="5">
        <v>7.3</v>
      </c>
      <c r="H15" s="5">
        <v>8</v>
      </c>
      <c r="I15" s="5">
        <v>33</v>
      </c>
      <c r="J15" s="5">
        <v>627</v>
      </c>
      <c r="K15" s="5">
        <v>99</v>
      </c>
      <c r="L15" s="5">
        <v>19</v>
      </c>
      <c r="M15" s="5">
        <v>6.3</v>
      </c>
      <c r="N15" s="5">
        <v>3</v>
      </c>
      <c r="O15" s="5">
        <v>24</v>
      </c>
      <c r="P15" s="5">
        <v>521</v>
      </c>
      <c r="Q15" s="5">
        <v>48</v>
      </c>
      <c r="R15" s="5">
        <v>21.7</v>
      </c>
      <c r="S15" s="5">
        <v>10.9</v>
      </c>
    </row>
    <row r="16" spans="1:19" x14ac:dyDescent="0.2">
      <c r="A16" s="4" t="s">
        <v>25</v>
      </c>
      <c r="B16" s="4">
        <v>24</v>
      </c>
      <c r="C16" s="5">
        <v>162</v>
      </c>
      <c r="D16" s="5">
        <v>2102</v>
      </c>
      <c r="E16" s="5">
        <v>267</v>
      </c>
      <c r="F16" s="5">
        <v>13</v>
      </c>
      <c r="G16" s="5">
        <v>7.9</v>
      </c>
      <c r="H16" s="5">
        <v>12</v>
      </c>
      <c r="I16" s="5">
        <v>54</v>
      </c>
      <c r="J16" s="5">
        <v>1081</v>
      </c>
      <c r="K16" s="5">
        <v>147</v>
      </c>
      <c r="L16" s="5">
        <v>20</v>
      </c>
      <c r="M16" s="5">
        <v>7.4</v>
      </c>
      <c r="N16" s="5">
        <v>4</v>
      </c>
      <c r="O16" s="5">
        <v>31</v>
      </c>
      <c r="P16" s="5">
        <v>694</v>
      </c>
      <c r="Q16" s="5">
        <v>81</v>
      </c>
      <c r="R16" s="5">
        <v>22.4</v>
      </c>
      <c r="S16" s="5">
        <v>8.6</v>
      </c>
    </row>
    <row r="17" spans="1:19" x14ac:dyDescent="0.2">
      <c r="A17" s="4" t="s">
        <v>26</v>
      </c>
      <c r="B17" s="4">
        <v>7</v>
      </c>
      <c r="C17" s="5">
        <v>42</v>
      </c>
      <c r="D17" s="5">
        <v>421</v>
      </c>
      <c r="E17" s="5">
        <v>69</v>
      </c>
      <c r="F17" s="5">
        <v>10</v>
      </c>
      <c r="G17" s="5">
        <v>6.1</v>
      </c>
      <c r="H17" s="5">
        <v>4</v>
      </c>
      <c r="I17" s="5">
        <v>13</v>
      </c>
      <c r="J17" s="5">
        <v>244</v>
      </c>
      <c r="K17" s="5">
        <v>38</v>
      </c>
      <c r="L17" s="5">
        <v>18.8</v>
      </c>
      <c r="M17" s="5">
        <v>6.4</v>
      </c>
      <c r="N17" s="5">
        <v>2</v>
      </c>
      <c r="O17" s="5">
        <v>10</v>
      </c>
      <c r="P17" s="5">
        <v>229</v>
      </c>
      <c r="Q17" s="5">
        <v>28</v>
      </c>
      <c r="R17" s="5">
        <v>22.9</v>
      </c>
      <c r="S17" s="5">
        <v>8.1999999999999993</v>
      </c>
    </row>
    <row r="18" spans="1:19" x14ac:dyDescent="0.2">
      <c r="A18" s="6" t="s">
        <v>27</v>
      </c>
      <c r="B18" s="6">
        <v>457</v>
      </c>
      <c r="C18" s="6">
        <v>3687</v>
      </c>
      <c r="D18" s="6">
        <v>59360</v>
      </c>
      <c r="E18" s="6">
        <v>6411</v>
      </c>
      <c r="F18" s="6">
        <v>16.100000000000001</v>
      </c>
      <c r="G18" s="6">
        <v>9.3000000000000007</v>
      </c>
      <c r="H18" s="6">
        <v>230</v>
      </c>
      <c r="I18" s="6">
        <v>1332</v>
      </c>
      <c r="J18" s="6">
        <v>29272</v>
      </c>
      <c r="K18" s="6">
        <v>3368</v>
      </c>
      <c r="L18" s="6">
        <v>22</v>
      </c>
      <c r="M18" s="6">
        <v>8.6999999999999993</v>
      </c>
      <c r="N18" s="6">
        <v>126</v>
      </c>
      <c r="O18" s="6">
        <v>937</v>
      </c>
      <c r="P18" s="6">
        <v>22568</v>
      </c>
      <c r="Q18" s="6">
        <v>2517</v>
      </c>
      <c r="R18" s="6">
        <v>24.1</v>
      </c>
      <c r="S18" s="6">
        <v>9</v>
      </c>
    </row>
    <row r="19" spans="1:19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0" spans="1:19" x14ac:dyDescent="0.2">
      <c r="A20" s="48" t="s">
        <v>28</v>
      </c>
      <c r="B20" s="48"/>
      <c r="C20" s="48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1:19" ht="18" x14ac:dyDescent="0.25">
      <c r="A21" s="2"/>
      <c r="B21" s="2"/>
      <c r="C21" s="2"/>
      <c r="D21" s="47" t="s">
        <v>29</v>
      </c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2"/>
      <c r="Q21" s="2"/>
      <c r="R21" s="2"/>
      <c r="S21" s="2"/>
    </row>
    <row r="22" spans="1:19" x14ac:dyDescent="0.2">
      <c r="A22" s="2"/>
      <c r="B22" s="48" t="s">
        <v>2</v>
      </c>
      <c r="C22" s="48"/>
      <c r="D22" s="48"/>
      <c r="E22" s="48"/>
      <c r="F22" s="48"/>
      <c r="G22" s="48"/>
      <c r="H22" s="48" t="s">
        <v>3</v>
      </c>
      <c r="I22" s="48"/>
      <c r="J22" s="48"/>
      <c r="K22" s="48"/>
      <c r="L22" s="48"/>
      <c r="M22" s="48"/>
      <c r="N22" s="48" t="s">
        <v>4</v>
      </c>
      <c r="O22" s="48"/>
      <c r="P22" s="48"/>
      <c r="Q22" s="48"/>
      <c r="R22" s="48"/>
      <c r="S22" s="48"/>
    </row>
    <row r="23" spans="1:19" ht="15.75" x14ac:dyDescent="0.25">
      <c r="A23" s="3" t="s">
        <v>5</v>
      </c>
      <c r="B23" s="48" t="s">
        <v>6</v>
      </c>
      <c r="C23" s="48"/>
      <c r="D23" s="48"/>
      <c r="E23" s="48"/>
      <c r="F23" s="48"/>
      <c r="G23" s="48"/>
      <c r="H23" s="48" t="s">
        <v>6</v>
      </c>
      <c r="I23" s="48"/>
      <c r="J23" s="48"/>
      <c r="K23" s="48"/>
      <c r="L23" s="48"/>
      <c r="M23" s="48"/>
      <c r="N23" s="48" t="s">
        <v>6</v>
      </c>
      <c r="O23" s="48"/>
      <c r="P23" s="48"/>
      <c r="Q23" s="48"/>
      <c r="R23" s="48"/>
      <c r="S23" s="48"/>
    </row>
    <row r="24" spans="1:19" ht="15.75" x14ac:dyDescent="0.25">
      <c r="A24" s="3" t="s">
        <v>7</v>
      </c>
      <c r="B24" s="48" t="s">
        <v>8</v>
      </c>
      <c r="C24" s="48" t="s">
        <v>9</v>
      </c>
      <c r="D24" s="48" t="s">
        <v>10</v>
      </c>
      <c r="E24" s="48" t="s">
        <v>11</v>
      </c>
      <c r="F24" s="4" t="s">
        <v>3</v>
      </c>
      <c r="G24" s="4" t="s">
        <v>3</v>
      </c>
      <c r="H24" s="48" t="s">
        <v>8</v>
      </c>
      <c r="I24" s="48" t="s">
        <v>9</v>
      </c>
      <c r="J24" s="48" t="s">
        <v>10</v>
      </c>
      <c r="K24" s="48" t="s">
        <v>11</v>
      </c>
      <c r="L24" s="4" t="s">
        <v>3</v>
      </c>
      <c r="M24" s="4" t="s">
        <v>3</v>
      </c>
      <c r="N24" s="48" t="s">
        <v>8</v>
      </c>
      <c r="O24" s="48" t="s">
        <v>9</v>
      </c>
      <c r="P24" s="48" t="s">
        <v>10</v>
      </c>
      <c r="Q24" s="48" t="s">
        <v>11</v>
      </c>
      <c r="R24" s="4" t="s">
        <v>3</v>
      </c>
      <c r="S24" s="4" t="s">
        <v>3</v>
      </c>
    </row>
    <row r="25" spans="1:19" ht="15.75" x14ac:dyDescent="0.25">
      <c r="A25" s="3" t="s">
        <v>12</v>
      </c>
      <c r="B25" s="48"/>
      <c r="C25" s="48"/>
      <c r="D25" s="48"/>
      <c r="E25" s="48"/>
      <c r="F25" s="4" t="s">
        <v>13</v>
      </c>
      <c r="G25" s="4" t="s">
        <v>14</v>
      </c>
      <c r="H25" s="48"/>
      <c r="I25" s="48"/>
      <c r="J25" s="48"/>
      <c r="K25" s="48"/>
      <c r="L25" s="4" t="s">
        <v>15</v>
      </c>
      <c r="M25" s="4" t="s">
        <v>14</v>
      </c>
      <c r="N25" s="48"/>
      <c r="O25" s="48"/>
      <c r="P25" s="48"/>
      <c r="Q25" s="48"/>
      <c r="R25" s="4" t="s">
        <v>15</v>
      </c>
      <c r="S25" s="4" t="s">
        <v>14</v>
      </c>
    </row>
    <row r="26" spans="1:19" x14ac:dyDescent="0.2">
      <c r="A26" s="4" t="s">
        <v>16</v>
      </c>
      <c r="B26" s="4">
        <v>8</v>
      </c>
      <c r="C26" s="5">
        <v>81</v>
      </c>
      <c r="D26" s="5">
        <v>1218</v>
      </c>
      <c r="E26" s="5">
        <v>142</v>
      </c>
      <c r="F26" s="5">
        <v>15</v>
      </c>
      <c r="G26" s="5">
        <v>8.6</v>
      </c>
      <c r="H26" s="5">
        <v>7</v>
      </c>
      <c r="I26" s="5">
        <v>23</v>
      </c>
      <c r="J26" s="5">
        <v>355</v>
      </c>
      <c r="K26" s="5">
        <v>41</v>
      </c>
      <c r="L26" s="5">
        <v>15.4</v>
      </c>
      <c r="M26" s="5">
        <v>8.6999999999999993</v>
      </c>
      <c r="N26" s="5">
        <v>8</v>
      </c>
      <c r="O26" s="5">
        <v>91</v>
      </c>
      <c r="P26" s="5">
        <v>2136</v>
      </c>
      <c r="Q26" s="5">
        <v>236</v>
      </c>
      <c r="R26" s="5">
        <v>23.5</v>
      </c>
      <c r="S26" s="5">
        <v>9.1</v>
      </c>
    </row>
    <row r="27" spans="1:19" x14ac:dyDescent="0.2">
      <c r="A27" s="4" t="s">
        <v>17</v>
      </c>
      <c r="B27" s="4">
        <v>2</v>
      </c>
      <c r="C27" s="5">
        <v>14</v>
      </c>
      <c r="D27" s="5">
        <v>188</v>
      </c>
      <c r="E27" s="5">
        <v>26</v>
      </c>
      <c r="F27" s="5">
        <v>13.4</v>
      </c>
      <c r="G27" s="5">
        <v>7.2</v>
      </c>
      <c r="H27" s="5">
        <v>2</v>
      </c>
      <c r="I27" s="5">
        <v>6</v>
      </c>
      <c r="J27" s="5">
        <v>82</v>
      </c>
      <c r="K27" s="5">
        <v>8</v>
      </c>
      <c r="L27" s="5">
        <v>13.7</v>
      </c>
      <c r="M27" s="5">
        <v>10.3</v>
      </c>
      <c r="N27" s="5">
        <v>2</v>
      </c>
      <c r="O27" s="5">
        <v>15</v>
      </c>
      <c r="P27" s="5">
        <v>246</v>
      </c>
      <c r="Q27" s="5">
        <v>19</v>
      </c>
      <c r="R27" s="5">
        <v>16.399999999999999</v>
      </c>
      <c r="S27" s="5">
        <v>12.9</v>
      </c>
    </row>
    <row r="28" spans="1:19" x14ac:dyDescent="0.2">
      <c r="A28" s="4" t="s">
        <v>18</v>
      </c>
      <c r="B28" s="4">
        <v>2</v>
      </c>
      <c r="C28" s="5">
        <v>17</v>
      </c>
      <c r="D28" s="5">
        <v>159</v>
      </c>
      <c r="E28" s="5">
        <v>32</v>
      </c>
      <c r="F28" s="5">
        <v>9.4</v>
      </c>
      <c r="G28" s="5">
        <v>5</v>
      </c>
      <c r="H28" s="5">
        <v>2</v>
      </c>
      <c r="I28" s="5">
        <v>9</v>
      </c>
      <c r="J28" s="5">
        <v>148</v>
      </c>
      <c r="K28" s="5">
        <v>20</v>
      </c>
      <c r="L28" s="5">
        <v>16.399999999999999</v>
      </c>
      <c r="M28" s="5">
        <v>7.4</v>
      </c>
      <c r="N28" s="5">
        <v>2</v>
      </c>
      <c r="O28" s="5">
        <v>16</v>
      </c>
      <c r="P28" s="5">
        <v>368</v>
      </c>
      <c r="Q28" s="5">
        <v>16</v>
      </c>
      <c r="R28" s="5">
        <v>23</v>
      </c>
      <c r="S28" s="5">
        <v>23</v>
      </c>
    </row>
    <row r="29" spans="1:19" x14ac:dyDescent="0.2">
      <c r="A29" s="4" t="s">
        <v>19</v>
      </c>
      <c r="B29" s="4">
        <v>1</v>
      </c>
      <c r="C29" s="5">
        <v>6</v>
      </c>
      <c r="D29" s="5">
        <v>37</v>
      </c>
      <c r="E29" s="5">
        <v>10</v>
      </c>
      <c r="F29" s="5">
        <v>6.2</v>
      </c>
      <c r="G29" s="5">
        <v>3.7</v>
      </c>
      <c r="H29" s="5">
        <v>1</v>
      </c>
      <c r="I29" s="5">
        <v>3</v>
      </c>
      <c r="J29" s="5">
        <v>22</v>
      </c>
      <c r="K29" s="5">
        <v>8</v>
      </c>
      <c r="L29" s="5">
        <v>7.3</v>
      </c>
      <c r="M29" s="5">
        <v>2.8</v>
      </c>
      <c r="N29" s="5">
        <v>1</v>
      </c>
      <c r="O29" s="5">
        <v>5</v>
      </c>
      <c r="P29" s="5">
        <v>100</v>
      </c>
      <c r="Q29" s="5">
        <v>19</v>
      </c>
      <c r="R29" s="5">
        <v>20</v>
      </c>
      <c r="S29" s="5">
        <v>5.3</v>
      </c>
    </row>
    <row r="30" spans="1:19" x14ac:dyDescent="0.2">
      <c r="A30" s="4" t="s">
        <v>20</v>
      </c>
      <c r="B30" s="4">
        <v>2</v>
      </c>
      <c r="C30" s="5">
        <v>12</v>
      </c>
      <c r="D30" s="5">
        <v>79</v>
      </c>
      <c r="E30" s="5">
        <v>25</v>
      </c>
      <c r="F30" s="5">
        <v>6.6</v>
      </c>
      <c r="G30" s="5">
        <v>3.2</v>
      </c>
      <c r="H30" s="5">
        <v>1</v>
      </c>
      <c r="I30" s="5">
        <v>1</v>
      </c>
      <c r="J30" s="5">
        <v>11</v>
      </c>
      <c r="K30" s="5">
        <v>0</v>
      </c>
      <c r="L30" s="5">
        <v>11</v>
      </c>
      <c r="M30" s="5">
        <v>0</v>
      </c>
      <c r="N30" s="5">
        <v>1</v>
      </c>
      <c r="O30" s="5">
        <v>17</v>
      </c>
      <c r="P30" s="5">
        <v>522</v>
      </c>
      <c r="Q30" s="5">
        <v>35</v>
      </c>
      <c r="R30" s="5">
        <v>30.7</v>
      </c>
      <c r="S30" s="5">
        <v>14.9</v>
      </c>
    </row>
    <row r="31" spans="1:19" x14ac:dyDescent="0.2">
      <c r="A31" s="4" t="s">
        <v>21</v>
      </c>
      <c r="B31" s="4">
        <v>1</v>
      </c>
      <c r="C31" s="5">
        <v>6</v>
      </c>
      <c r="D31" s="5">
        <v>60</v>
      </c>
      <c r="E31" s="5">
        <v>12</v>
      </c>
      <c r="F31" s="5">
        <v>10</v>
      </c>
      <c r="G31" s="5">
        <v>5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</row>
    <row r="32" spans="1:19" x14ac:dyDescent="0.2">
      <c r="A32" s="6" t="s">
        <v>27</v>
      </c>
      <c r="B32" s="6">
        <v>16</v>
      </c>
      <c r="C32" s="6">
        <v>136</v>
      </c>
      <c r="D32" s="6">
        <v>1741</v>
      </c>
      <c r="E32" s="6">
        <v>247</v>
      </c>
      <c r="F32" s="6">
        <v>12.8</v>
      </c>
      <c r="G32" s="6">
        <v>7</v>
      </c>
      <c r="H32" s="6">
        <v>13</v>
      </c>
      <c r="I32" s="6">
        <v>42</v>
      </c>
      <c r="J32" s="6">
        <v>618</v>
      </c>
      <c r="K32" s="6">
        <v>77</v>
      </c>
      <c r="L32" s="6">
        <v>14.7</v>
      </c>
      <c r="M32" s="6">
        <v>8</v>
      </c>
      <c r="N32" s="6">
        <v>14</v>
      </c>
      <c r="O32" s="6">
        <v>144</v>
      </c>
      <c r="P32" s="6">
        <v>3372</v>
      </c>
      <c r="Q32" s="6">
        <v>325</v>
      </c>
      <c r="R32" s="6">
        <v>23.4</v>
      </c>
      <c r="S32" s="6">
        <v>10.4</v>
      </c>
    </row>
    <row r="33" spans="1:19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19" x14ac:dyDescent="0.2">
      <c r="A34" s="48" t="s">
        <v>28</v>
      </c>
      <c r="B34" s="48"/>
      <c r="C34" s="48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ht="18" x14ac:dyDescent="0.25">
      <c r="A35" s="2"/>
      <c r="B35" s="2"/>
      <c r="C35" s="2"/>
      <c r="D35" s="2"/>
      <c r="E35" s="47" t="s">
        <v>30</v>
      </c>
      <c r="F35" s="47"/>
      <c r="G35" s="47"/>
      <c r="H35" s="47"/>
      <c r="I35" s="47"/>
      <c r="J35" s="47"/>
      <c r="K35" s="47"/>
      <c r="L35" s="47"/>
      <c r="M35" s="47"/>
      <c r="N35" s="2"/>
      <c r="O35" s="2"/>
      <c r="P35" s="2"/>
      <c r="Q35" s="2"/>
      <c r="R35" s="2"/>
      <c r="S35" s="2"/>
    </row>
    <row r="36" spans="1:19" x14ac:dyDescent="0.2">
      <c r="A36" s="2"/>
      <c r="B36" s="48" t="s">
        <v>2</v>
      </c>
      <c r="C36" s="48"/>
      <c r="D36" s="48"/>
      <c r="E36" s="48"/>
      <c r="F36" s="48"/>
      <c r="G36" s="48"/>
      <c r="H36" s="48" t="s">
        <v>3</v>
      </c>
      <c r="I36" s="48"/>
      <c r="J36" s="48"/>
      <c r="K36" s="48"/>
      <c r="L36" s="48"/>
      <c r="M36" s="48"/>
      <c r="N36" s="48" t="s">
        <v>4</v>
      </c>
      <c r="O36" s="48"/>
      <c r="P36" s="48"/>
      <c r="Q36" s="48"/>
      <c r="R36" s="48"/>
      <c r="S36" s="48"/>
    </row>
    <row r="37" spans="1:19" ht="15.75" x14ac:dyDescent="0.25">
      <c r="A37" s="3" t="s">
        <v>5</v>
      </c>
      <c r="B37" s="48" t="s">
        <v>6</v>
      </c>
      <c r="C37" s="48"/>
      <c r="D37" s="48"/>
      <c r="E37" s="48"/>
      <c r="F37" s="48"/>
      <c r="G37" s="48"/>
      <c r="H37" s="48" t="s">
        <v>6</v>
      </c>
      <c r="I37" s="48"/>
      <c r="J37" s="48"/>
      <c r="K37" s="48"/>
      <c r="L37" s="48"/>
      <c r="M37" s="48"/>
      <c r="N37" s="48" t="s">
        <v>6</v>
      </c>
      <c r="O37" s="48"/>
      <c r="P37" s="48"/>
      <c r="Q37" s="48"/>
      <c r="R37" s="48"/>
      <c r="S37" s="48"/>
    </row>
    <row r="38" spans="1:19" ht="15.75" x14ac:dyDescent="0.25">
      <c r="A38" s="3" t="s">
        <v>7</v>
      </c>
      <c r="B38" s="48" t="s">
        <v>8</v>
      </c>
      <c r="C38" s="48" t="s">
        <v>9</v>
      </c>
      <c r="D38" s="48" t="s">
        <v>31</v>
      </c>
      <c r="E38" s="48" t="s">
        <v>32</v>
      </c>
      <c r="F38" s="4" t="s">
        <v>3</v>
      </c>
      <c r="G38" s="4" t="s">
        <v>3</v>
      </c>
      <c r="H38" s="48" t="s">
        <v>8</v>
      </c>
      <c r="I38" s="48" t="s">
        <v>9</v>
      </c>
      <c r="J38" s="48" t="s">
        <v>31</v>
      </c>
      <c r="K38" s="48" t="s">
        <v>32</v>
      </c>
      <c r="L38" s="4" t="s">
        <v>3</v>
      </c>
      <c r="M38" s="4" t="s">
        <v>3</v>
      </c>
      <c r="N38" s="48" t="s">
        <v>8</v>
      </c>
      <c r="O38" s="48" t="s">
        <v>9</v>
      </c>
      <c r="P38" s="48" t="s">
        <v>31</v>
      </c>
      <c r="Q38" s="48" t="s">
        <v>32</v>
      </c>
      <c r="R38" s="4" t="s">
        <v>3</v>
      </c>
      <c r="S38" s="4" t="s">
        <v>3</v>
      </c>
    </row>
    <row r="39" spans="1:19" ht="15.75" x14ac:dyDescent="0.25">
      <c r="A39" s="3" t="s">
        <v>12</v>
      </c>
      <c r="B39" s="48"/>
      <c r="C39" s="48"/>
      <c r="D39" s="48"/>
      <c r="E39" s="48"/>
      <c r="F39" s="4" t="s">
        <v>13</v>
      </c>
      <c r="G39" s="4" t="s">
        <v>31</v>
      </c>
      <c r="H39" s="48"/>
      <c r="I39" s="48"/>
      <c r="J39" s="48"/>
      <c r="K39" s="48"/>
      <c r="L39" s="4" t="s">
        <v>33</v>
      </c>
      <c r="M39" s="4" t="s">
        <v>34</v>
      </c>
      <c r="N39" s="48"/>
      <c r="O39" s="48"/>
      <c r="P39" s="48"/>
      <c r="Q39" s="48"/>
      <c r="R39" s="4" t="s">
        <v>33</v>
      </c>
      <c r="S39" s="4" t="s">
        <v>34</v>
      </c>
    </row>
    <row r="40" spans="1:19" x14ac:dyDescent="0.2">
      <c r="A40" s="4" t="s">
        <v>16</v>
      </c>
      <c r="B40" s="4">
        <v>213</v>
      </c>
      <c r="C40" s="5">
        <v>1649</v>
      </c>
      <c r="D40" s="5">
        <v>28834</v>
      </c>
      <c r="E40" s="5">
        <v>3137</v>
      </c>
      <c r="F40" s="5">
        <v>17.5</v>
      </c>
      <c r="G40" s="5">
        <v>9.1999999999999993</v>
      </c>
      <c r="H40" s="5">
        <v>117</v>
      </c>
      <c r="I40" s="5">
        <v>597</v>
      </c>
      <c r="J40" s="5">
        <v>13569</v>
      </c>
      <c r="K40" s="5">
        <v>1673</v>
      </c>
      <c r="L40" s="5">
        <v>22.7</v>
      </c>
      <c r="M40" s="5">
        <v>8.1</v>
      </c>
      <c r="N40" s="5">
        <v>73</v>
      </c>
      <c r="O40" s="5">
        <v>458</v>
      </c>
      <c r="P40" s="5">
        <v>9816</v>
      </c>
      <c r="Q40" s="5">
        <v>1413</v>
      </c>
      <c r="R40" s="5">
        <v>21.4</v>
      </c>
      <c r="S40" s="5">
        <v>6.9</v>
      </c>
    </row>
    <row r="41" spans="1:19" x14ac:dyDescent="0.2">
      <c r="A41" s="4" t="s">
        <v>17</v>
      </c>
      <c r="B41" s="4">
        <v>48</v>
      </c>
      <c r="C41" s="5">
        <v>414</v>
      </c>
      <c r="D41" s="5">
        <v>7514</v>
      </c>
      <c r="E41" s="5">
        <v>831</v>
      </c>
      <c r="F41" s="5">
        <v>18.100000000000001</v>
      </c>
      <c r="G41" s="5">
        <v>9</v>
      </c>
      <c r="H41" s="5">
        <v>21</v>
      </c>
      <c r="I41" s="5">
        <v>147</v>
      </c>
      <c r="J41" s="5">
        <v>3747</v>
      </c>
      <c r="K41" s="5">
        <v>427</v>
      </c>
      <c r="L41" s="5">
        <v>25.5</v>
      </c>
      <c r="M41" s="5">
        <v>8.8000000000000007</v>
      </c>
      <c r="N41" s="5">
        <v>14</v>
      </c>
      <c r="O41" s="5">
        <v>134</v>
      </c>
      <c r="P41" s="5">
        <v>3202</v>
      </c>
      <c r="Q41" s="5">
        <v>428</v>
      </c>
      <c r="R41" s="5">
        <v>23.9</v>
      </c>
      <c r="S41" s="5">
        <v>7.5</v>
      </c>
    </row>
    <row r="42" spans="1:19" x14ac:dyDescent="0.2">
      <c r="A42" s="4" t="s">
        <v>18</v>
      </c>
      <c r="B42" s="4">
        <v>72</v>
      </c>
      <c r="C42" s="5">
        <v>476</v>
      </c>
      <c r="D42" s="5">
        <v>6406</v>
      </c>
      <c r="E42" s="5">
        <v>942</v>
      </c>
      <c r="F42" s="5">
        <v>13.5</v>
      </c>
      <c r="G42" s="5">
        <v>6.8</v>
      </c>
      <c r="H42" s="5">
        <v>29</v>
      </c>
      <c r="I42" s="5">
        <v>137</v>
      </c>
      <c r="J42" s="5">
        <v>3128</v>
      </c>
      <c r="K42" s="5">
        <v>380</v>
      </c>
      <c r="L42" s="5">
        <v>22.8</v>
      </c>
      <c r="M42" s="5">
        <v>8.1999999999999993</v>
      </c>
      <c r="N42" s="5">
        <v>19</v>
      </c>
      <c r="O42" s="5">
        <v>112</v>
      </c>
      <c r="P42" s="5">
        <v>2527</v>
      </c>
      <c r="Q42" s="5">
        <v>331</v>
      </c>
      <c r="R42" s="5">
        <v>22.6</v>
      </c>
      <c r="S42" s="5">
        <v>7.6</v>
      </c>
    </row>
    <row r="43" spans="1:19" x14ac:dyDescent="0.2">
      <c r="A43" s="4" t="s">
        <v>19</v>
      </c>
      <c r="B43" s="4">
        <v>30</v>
      </c>
      <c r="C43" s="5">
        <v>172</v>
      </c>
      <c r="D43" s="5">
        <v>2002</v>
      </c>
      <c r="E43" s="5">
        <v>348</v>
      </c>
      <c r="F43" s="5">
        <v>11.6</v>
      </c>
      <c r="G43" s="5">
        <v>5.8</v>
      </c>
      <c r="H43" s="5">
        <v>16</v>
      </c>
      <c r="I43" s="5">
        <v>59</v>
      </c>
      <c r="J43" s="5">
        <v>892</v>
      </c>
      <c r="K43" s="5">
        <v>199</v>
      </c>
      <c r="L43" s="5">
        <v>15.1</v>
      </c>
      <c r="M43" s="5">
        <v>4.5</v>
      </c>
      <c r="N43" s="5">
        <v>11</v>
      </c>
      <c r="O43" s="5">
        <v>56</v>
      </c>
      <c r="P43" s="5">
        <v>882</v>
      </c>
      <c r="Q43" s="5">
        <v>190</v>
      </c>
      <c r="R43" s="5">
        <v>15.8</v>
      </c>
      <c r="S43" s="5">
        <v>4.5999999999999996</v>
      </c>
    </row>
    <row r="44" spans="1:19" x14ac:dyDescent="0.2">
      <c r="A44" s="4" t="s">
        <v>20</v>
      </c>
      <c r="B44" s="4">
        <v>22</v>
      </c>
      <c r="C44" s="5">
        <v>143</v>
      </c>
      <c r="D44" s="5">
        <v>2330</v>
      </c>
      <c r="E44" s="5">
        <v>265</v>
      </c>
      <c r="F44" s="5">
        <v>16.3</v>
      </c>
      <c r="G44" s="5">
        <v>8.8000000000000007</v>
      </c>
      <c r="H44" s="5">
        <v>12</v>
      </c>
      <c r="I44" s="5">
        <v>55</v>
      </c>
      <c r="J44" s="5">
        <v>1264</v>
      </c>
      <c r="K44" s="5">
        <v>147</v>
      </c>
      <c r="L44" s="5">
        <v>23</v>
      </c>
      <c r="M44" s="5">
        <v>8.6</v>
      </c>
      <c r="N44" s="5">
        <v>11</v>
      </c>
      <c r="O44" s="5">
        <v>57</v>
      </c>
      <c r="P44" s="5">
        <v>1008</v>
      </c>
      <c r="Q44" s="5">
        <v>168</v>
      </c>
      <c r="R44" s="5">
        <v>17.7</v>
      </c>
      <c r="S44" s="5">
        <v>6</v>
      </c>
    </row>
    <row r="45" spans="1:19" x14ac:dyDescent="0.2">
      <c r="A45" s="4" t="s">
        <v>21</v>
      </c>
      <c r="B45" s="4">
        <v>19</v>
      </c>
      <c r="C45" s="5">
        <v>136</v>
      </c>
      <c r="D45" s="5">
        <v>2235</v>
      </c>
      <c r="E45" s="5">
        <v>267</v>
      </c>
      <c r="F45" s="5">
        <v>16.399999999999999</v>
      </c>
      <c r="G45" s="5">
        <v>8.4</v>
      </c>
      <c r="H45" s="5">
        <v>12</v>
      </c>
      <c r="I45" s="5">
        <v>59</v>
      </c>
      <c r="J45" s="5">
        <v>1092</v>
      </c>
      <c r="K45" s="5">
        <v>173</v>
      </c>
      <c r="L45" s="5">
        <v>18.5</v>
      </c>
      <c r="M45" s="5">
        <v>6.3</v>
      </c>
      <c r="N45" s="5">
        <v>7</v>
      </c>
      <c r="O45" s="5">
        <v>49</v>
      </c>
      <c r="P45" s="5">
        <v>989</v>
      </c>
      <c r="Q45" s="5">
        <v>156</v>
      </c>
      <c r="R45" s="5">
        <v>20.2</v>
      </c>
      <c r="S45" s="5">
        <v>6.3</v>
      </c>
    </row>
    <row r="46" spans="1:19" x14ac:dyDescent="0.2">
      <c r="A46" s="4" t="s">
        <v>22</v>
      </c>
      <c r="B46" s="4">
        <v>15</v>
      </c>
      <c r="C46" s="5">
        <v>92</v>
      </c>
      <c r="D46" s="5">
        <v>1330</v>
      </c>
      <c r="E46" s="5">
        <v>182</v>
      </c>
      <c r="F46" s="5">
        <v>14.5</v>
      </c>
      <c r="G46" s="5">
        <v>7.3</v>
      </c>
      <c r="H46" s="5">
        <v>10</v>
      </c>
      <c r="I46" s="5">
        <v>33</v>
      </c>
      <c r="J46" s="5">
        <v>592</v>
      </c>
      <c r="K46" s="5">
        <v>116</v>
      </c>
      <c r="L46" s="5">
        <v>17.899999999999999</v>
      </c>
      <c r="M46" s="5">
        <v>5.0999999999999996</v>
      </c>
      <c r="N46" s="5">
        <v>8</v>
      </c>
      <c r="O46" s="5">
        <v>39</v>
      </c>
      <c r="P46" s="5">
        <v>575</v>
      </c>
      <c r="Q46" s="5">
        <v>97</v>
      </c>
      <c r="R46" s="5">
        <v>14.7</v>
      </c>
      <c r="S46" s="5">
        <v>5.9</v>
      </c>
    </row>
    <row r="47" spans="1:19" x14ac:dyDescent="0.2">
      <c r="A47" s="4" t="s">
        <v>23</v>
      </c>
      <c r="B47" s="4">
        <v>44</v>
      </c>
      <c r="C47" s="5">
        <v>265</v>
      </c>
      <c r="D47" s="5">
        <v>2898</v>
      </c>
      <c r="E47" s="5">
        <v>412</v>
      </c>
      <c r="F47" s="5">
        <v>10.9</v>
      </c>
      <c r="G47" s="5">
        <v>7</v>
      </c>
      <c r="H47" s="5">
        <v>23</v>
      </c>
      <c r="I47" s="5">
        <v>74</v>
      </c>
      <c r="J47" s="5">
        <v>946</v>
      </c>
      <c r="K47" s="5">
        <v>195</v>
      </c>
      <c r="L47" s="5">
        <v>12.8</v>
      </c>
      <c r="M47" s="5">
        <v>4.9000000000000004</v>
      </c>
      <c r="N47" s="5">
        <v>13</v>
      </c>
      <c r="O47" s="5">
        <v>49</v>
      </c>
      <c r="P47" s="5">
        <v>637</v>
      </c>
      <c r="Q47" s="5">
        <v>159</v>
      </c>
      <c r="R47" s="5">
        <v>13</v>
      </c>
      <c r="S47" s="5">
        <v>4</v>
      </c>
    </row>
    <row r="48" spans="1:19" x14ac:dyDescent="0.2">
      <c r="A48" s="4" t="s">
        <v>24</v>
      </c>
      <c r="B48" s="4">
        <v>15</v>
      </c>
      <c r="C48" s="5">
        <v>89</v>
      </c>
      <c r="D48" s="5">
        <v>1212</v>
      </c>
      <c r="E48" s="5">
        <v>172</v>
      </c>
      <c r="F48" s="5">
        <v>13.6</v>
      </c>
      <c r="G48" s="5">
        <v>7</v>
      </c>
      <c r="H48" s="5">
        <v>9</v>
      </c>
      <c r="I48" s="5">
        <v>30</v>
      </c>
      <c r="J48" s="5">
        <v>565</v>
      </c>
      <c r="K48" s="5">
        <v>95</v>
      </c>
      <c r="L48" s="5">
        <v>18.8</v>
      </c>
      <c r="M48" s="5">
        <v>5.9</v>
      </c>
      <c r="N48" s="5">
        <v>4</v>
      </c>
      <c r="O48" s="5">
        <v>22</v>
      </c>
      <c r="P48" s="5">
        <v>410</v>
      </c>
      <c r="Q48" s="5">
        <v>67</v>
      </c>
      <c r="R48" s="5">
        <v>18.600000000000001</v>
      </c>
      <c r="S48" s="5">
        <v>6.1</v>
      </c>
    </row>
    <row r="49" spans="1:19" x14ac:dyDescent="0.2">
      <c r="A49" s="4" t="s">
        <v>25</v>
      </c>
      <c r="B49" s="4">
        <v>26</v>
      </c>
      <c r="C49" s="5">
        <v>164</v>
      </c>
      <c r="D49" s="5">
        <v>1829</v>
      </c>
      <c r="E49" s="5">
        <v>263</v>
      </c>
      <c r="F49" s="5">
        <v>11.2</v>
      </c>
      <c r="G49" s="5">
        <v>7</v>
      </c>
      <c r="H49" s="5">
        <v>15</v>
      </c>
      <c r="I49" s="5">
        <v>52</v>
      </c>
      <c r="J49" s="5">
        <v>934</v>
      </c>
      <c r="K49" s="5">
        <v>152</v>
      </c>
      <c r="L49" s="5">
        <v>18</v>
      </c>
      <c r="M49" s="5">
        <v>6.1</v>
      </c>
      <c r="N49" s="5">
        <v>11</v>
      </c>
      <c r="O49" s="5">
        <v>53</v>
      </c>
      <c r="P49" s="5">
        <v>817</v>
      </c>
      <c r="Q49" s="5">
        <v>145</v>
      </c>
      <c r="R49" s="5">
        <v>15.4</v>
      </c>
      <c r="S49" s="5">
        <v>5.6</v>
      </c>
    </row>
    <row r="50" spans="1:19" x14ac:dyDescent="0.2">
      <c r="A50" s="4" t="s">
        <v>26</v>
      </c>
      <c r="B50" s="4">
        <v>7</v>
      </c>
      <c r="C50" s="5">
        <v>40</v>
      </c>
      <c r="D50" s="5">
        <v>415</v>
      </c>
      <c r="E50" s="5">
        <v>67</v>
      </c>
      <c r="F50" s="5">
        <v>10.4</v>
      </c>
      <c r="G50" s="5">
        <v>6.2</v>
      </c>
      <c r="H50" s="5">
        <v>4</v>
      </c>
      <c r="I50" s="5">
        <v>12</v>
      </c>
      <c r="J50" s="5">
        <v>191</v>
      </c>
      <c r="K50" s="5">
        <v>34</v>
      </c>
      <c r="L50" s="5">
        <v>15.9</v>
      </c>
      <c r="M50" s="5">
        <v>5.6</v>
      </c>
      <c r="N50" s="5">
        <v>4</v>
      </c>
      <c r="O50" s="5">
        <v>18</v>
      </c>
      <c r="P50" s="5">
        <v>185</v>
      </c>
      <c r="Q50" s="5">
        <v>50</v>
      </c>
      <c r="R50" s="5">
        <v>10.3</v>
      </c>
      <c r="S50" s="5">
        <v>3.7</v>
      </c>
    </row>
    <row r="51" spans="1:19" x14ac:dyDescent="0.2">
      <c r="A51" s="6" t="s">
        <v>27</v>
      </c>
      <c r="B51" s="6">
        <v>511</v>
      </c>
      <c r="C51" s="6">
        <v>3640</v>
      </c>
      <c r="D51" s="6">
        <v>57005</v>
      </c>
      <c r="E51" s="6">
        <v>6886</v>
      </c>
      <c r="F51" s="6">
        <v>15.7</v>
      </c>
      <c r="G51" s="6">
        <v>8.3000000000000007</v>
      </c>
      <c r="H51" s="6">
        <v>268</v>
      </c>
      <c r="I51" s="6">
        <v>1255</v>
      </c>
      <c r="J51" s="6">
        <v>26920</v>
      </c>
      <c r="K51" s="6">
        <v>3591</v>
      </c>
      <c r="L51" s="6">
        <v>21.5</v>
      </c>
      <c r="M51" s="6">
        <v>7.5</v>
      </c>
      <c r="N51" s="6">
        <v>175</v>
      </c>
      <c r="O51" s="6">
        <v>1047</v>
      </c>
      <c r="P51" s="6">
        <v>21048</v>
      </c>
      <c r="Q51" s="6">
        <v>3204</v>
      </c>
      <c r="R51" s="6">
        <v>20.100000000000001</v>
      </c>
      <c r="S51" s="6">
        <v>6.6</v>
      </c>
    </row>
    <row r="52" spans="1:19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  <row r="53" spans="1:19" x14ac:dyDescent="0.2">
      <c r="A53" s="48" t="s">
        <v>28</v>
      </c>
      <c r="B53" s="48"/>
      <c r="C53" s="48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</row>
    <row r="54" spans="1:19" ht="18" x14ac:dyDescent="0.25">
      <c r="A54" s="2"/>
      <c r="B54" s="2"/>
      <c r="C54" s="2"/>
      <c r="D54" s="47" t="s">
        <v>35</v>
      </c>
      <c r="E54" s="47"/>
      <c r="F54" s="47"/>
      <c r="G54" s="47"/>
      <c r="H54" s="47"/>
      <c r="I54" s="47"/>
      <c r="J54" s="47"/>
      <c r="K54" s="47"/>
      <c r="L54" s="47"/>
      <c r="M54" s="2"/>
      <c r="N54" s="2"/>
      <c r="O54" s="2"/>
      <c r="P54" s="2"/>
      <c r="Q54" s="2"/>
      <c r="R54" s="2"/>
      <c r="S54" s="2"/>
    </row>
    <row r="55" spans="1:19" x14ac:dyDescent="0.2">
      <c r="A55" s="2"/>
      <c r="B55" s="48" t="s">
        <v>2</v>
      </c>
      <c r="C55" s="48"/>
      <c r="D55" s="48"/>
      <c r="E55" s="48"/>
      <c r="F55" s="48"/>
      <c r="G55" s="48"/>
      <c r="H55" s="48" t="s">
        <v>3</v>
      </c>
      <c r="I55" s="48"/>
      <c r="J55" s="48"/>
      <c r="K55" s="48"/>
      <c r="L55" s="48"/>
      <c r="M55" s="48"/>
      <c r="N55" s="48" t="s">
        <v>4</v>
      </c>
      <c r="O55" s="48"/>
      <c r="P55" s="48"/>
      <c r="Q55" s="48"/>
      <c r="R55" s="48"/>
      <c r="S55" s="48"/>
    </row>
    <row r="56" spans="1:19" ht="15.75" x14ac:dyDescent="0.25">
      <c r="A56" s="3" t="s">
        <v>5</v>
      </c>
      <c r="B56" s="48" t="s">
        <v>6</v>
      </c>
      <c r="C56" s="48"/>
      <c r="D56" s="48"/>
      <c r="E56" s="48"/>
      <c r="F56" s="48"/>
      <c r="G56" s="48"/>
      <c r="H56" s="48" t="s">
        <v>6</v>
      </c>
      <c r="I56" s="48"/>
      <c r="J56" s="48"/>
      <c r="K56" s="48"/>
      <c r="L56" s="48"/>
      <c r="M56" s="48"/>
      <c r="N56" s="48" t="s">
        <v>6</v>
      </c>
      <c r="O56" s="48"/>
      <c r="P56" s="48"/>
      <c r="Q56" s="48"/>
      <c r="R56" s="48"/>
      <c r="S56" s="48"/>
    </row>
    <row r="57" spans="1:19" ht="15.75" x14ac:dyDescent="0.25">
      <c r="A57" s="3" t="s">
        <v>7</v>
      </c>
      <c r="B57" s="48" t="s">
        <v>8</v>
      </c>
      <c r="C57" s="48" t="s">
        <v>9</v>
      </c>
      <c r="D57" s="48" t="s">
        <v>31</v>
      </c>
      <c r="E57" s="48" t="s">
        <v>32</v>
      </c>
      <c r="F57" s="4" t="s">
        <v>3</v>
      </c>
      <c r="G57" s="4" t="s">
        <v>3</v>
      </c>
      <c r="H57" s="48" t="s">
        <v>8</v>
      </c>
      <c r="I57" s="48" t="s">
        <v>9</v>
      </c>
      <c r="J57" s="48" t="s">
        <v>31</v>
      </c>
      <c r="K57" s="48" t="s">
        <v>32</v>
      </c>
      <c r="L57" s="4" t="s">
        <v>3</v>
      </c>
      <c r="M57" s="4" t="s">
        <v>3</v>
      </c>
      <c r="N57" s="48" t="s">
        <v>8</v>
      </c>
      <c r="O57" s="48" t="s">
        <v>9</v>
      </c>
      <c r="P57" s="48" t="s">
        <v>31</v>
      </c>
      <c r="Q57" s="48" t="s">
        <v>32</v>
      </c>
      <c r="R57" s="4" t="s">
        <v>3</v>
      </c>
      <c r="S57" s="4" t="s">
        <v>3</v>
      </c>
    </row>
    <row r="58" spans="1:19" ht="15.75" x14ac:dyDescent="0.25">
      <c r="A58" s="3" t="s">
        <v>12</v>
      </c>
      <c r="B58" s="48"/>
      <c r="C58" s="48"/>
      <c r="D58" s="48"/>
      <c r="E58" s="48"/>
      <c r="F58" s="4" t="s">
        <v>13</v>
      </c>
      <c r="G58" s="4" t="s">
        <v>31</v>
      </c>
      <c r="H58" s="48"/>
      <c r="I58" s="48"/>
      <c r="J58" s="48"/>
      <c r="K58" s="48"/>
      <c r="L58" s="4" t="s">
        <v>33</v>
      </c>
      <c r="M58" s="4" t="s">
        <v>34</v>
      </c>
      <c r="N58" s="48"/>
      <c r="O58" s="48"/>
      <c r="P58" s="48"/>
      <c r="Q58" s="48"/>
      <c r="R58" s="4" t="s">
        <v>33</v>
      </c>
      <c r="S58" s="4" t="s">
        <v>34</v>
      </c>
    </row>
    <row r="59" spans="1:19" x14ac:dyDescent="0.2">
      <c r="A59" s="4" t="s">
        <v>16</v>
      </c>
      <c r="B59" s="4">
        <v>9</v>
      </c>
      <c r="C59" s="5">
        <v>54</v>
      </c>
      <c r="D59" s="5">
        <v>716</v>
      </c>
      <c r="E59" s="5">
        <v>91</v>
      </c>
      <c r="F59" s="5">
        <v>13.3</v>
      </c>
      <c r="G59" s="5">
        <v>7.9</v>
      </c>
      <c r="H59" s="5">
        <v>9</v>
      </c>
      <c r="I59" s="5">
        <v>26</v>
      </c>
      <c r="J59" s="5">
        <v>393</v>
      </c>
      <c r="K59" s="5">
        <v>77</v>
      </c>
      <c r="L59" s="5">
        <v>15.1</v>
      </c>
      <c r="M59" s="5">
        <v>5.0999999999999996</v>
      </c>
      <c r="N59" s="5">
        <v>12</v>
      </c>
      <c r="O59" s="5">
        <v>111</v>
      </c>
      <c r="P59" s="5">
        <v>3209</v>
      </c>
      <c r="Q59" s="5">
        <v>198</v>
      </c>
      <c r="R59" s="5">
        <v>28.9</v>
      </c>
      <c r="S59" s="5">
        <v>16.2</v>
      </c>
    </row>
    <row r="60" spans="1:19" x14ac:dyDescent="0.2">
      <c r="A60" s="4" t="s">
        <v>17</v>
      </c>
      <c r="B60" s="4">
        <v>4</v>
      </c>
      <c r="C60" s="5">
        <v>18</v>
      </c>
      <c r="D60" s="5">
        <v>136</v>
      </c>
      <c r="E60" s="5">
        <v>40</v>
      </c>
      <c r="F60" s="5">
        <v>7.6</v>
      </c>
      <c r="G60" s="5">
        <v>3.4</v>
      </c>
      <c r="H60" s="5">
        <v>2</v>
      </c>
      <c r="I60" s="5">
        <v>6</v>
      </c>
      <c r="J60" s="5">
        <v>62</v>
      </c>
      <c r="K60" s="5">
        <v>17</v>
      </c>
      <c r="L60" s="5">
        <v>10.3</v>
      </c>
      <c r="M60" s="5">
        <v>3.6</v>
      </c>
      <c r="N60" s="5">
        <v>1</v>
      </c>
      <c r="O60" s="5">
        <v>9</v>
      </c>
      <c r="P60" s="5">
        <v>204</v>
      </c>
      <c r="Q60" s="5">
        <v>18</v>
      </c>
      <c r="R60" s="5">
        <v>22.7</v>
      </c>
      <c r="S60" s="5">
        <v>11.3</v>
      </c>
    </row>
    <row r="61" spans="1:19" x14ac:dyDescent="0.2">
      <c r="A61" s="4" t="s">
        <v>18</v>
      </c>
      <c r="B61" s="4">
        <v>4</v>
      </c>
      <c r="C61" s="5">
        <v>23</v>
      </c>
      <c r="D61" s="5">
        <v>235</v>
      </c>
      <c r="E61" s="5">
        <v>55</v>
      </c>
      <c r="F61" s="5">
        <v>10.199999999999999</v>
      </c>
      <c r="G61" s="5">
        <v>4.3</v>
      </c>
      <c r="H61" s="5">
        <v>2</v>
      </c>
      <c r="I61" s="5">
        <v>6</v>
      </c>
      <c r="J61" s="5">
        <v>47</v>
      </c>
      <c r="K61" s="5">
        <v>16</v>
      </c>
      <c r="L61" s="5">
        <v>7.8</v>
      </c>
      <c r="M61" s="5">
        <v>2.9</v>
      </c>
      <c r="N61" s="5">
        <v>3</v>
      </c>
      <c r="O61" s="5">
        <v>23</v>
      </c>
      <c r="P61" s="5">
        <v>406</v>
      </c>
      <c r="Q61" s="5">
        <v>59</v>
      </c>
      <c r="R61" s="5">
        <v>17.7</v>
      </c>
      <c r="S61" s="5">
        <v>6.9</v>
      </c>
    </row>
    <row r="62" spans="1:19" x14ac:dyDescent="0.2">
      <c r="A62" s="4" t="s">
        <v>19</v>
      </c>
      <c r="B62" s="4">
        <v>1</v>
      </c>
      <c r="C62" s="5">
        <v>6</v>
      </c>
      <c r="D62" s="5">
        <v>24</v>
      </c>
      <c r="E62" s="5">
        <v>10</v>
      </c>
      <c r="F62" s="5">
        <v>4</v>
      </c>
      <c r="G62" s="5">
        <v>2.4</v>
      </c>
      <c r="H62" s="5">
        <v>1</v>
      </c>
      <c r="I62" s="5">
        <v>3</v>
      </c>
      <c r="J62" s="5">
        <v>8</v>
      </c>
      <c r="K62" s="5">
        <v>7</v>
      </c>
      <c r="L62" s="5">
        <v>2.7</v>
      </c>
      <c r="M62" s="5">
        <v>1.1000000000000001</v>
      </c>
      <c r="N62" s="5">
        <v>1</v>
      </c>
      <c r="O62" s="5">
        <v>5</v>
      </c>
      <c r="P62" s="5">
        <v>91</v>
      </c>
      <c r="Q62" s="5">
        <v>11</v>
      </c>
      <c r="R62" s="5">
        <v>18.2</v>
      </c>
      <c r="S62" s="5">
        <v>8.3000000000000007</v>
      </c>
    </row>
    <row r="63" spans="1:19" x14ac:dyDescent="0.2">
      <c r="A63" s="4" t="s">
        <v>20</v>
      </c>
      <c r="B63" s="4">
        <v>0</v>
      </c>
      <c r="C63" s="5">
        <v>0</v>
      </c>
      <c r="D63" s="5">
        <v>0</v>
      </c>
      <c r="E63" s="5">
        <v>0</v>
      </c>
      <c r="F63" s="5">
        <v>0</v>
      </c>
      <c r="G63" s="5">
        <v>0</v>
      </c>
      <c r="H63" s="5">
        <v>1</v>
      </c>
      <c r="I63" s="5">
        <v>1</v>
      </c>
      <c r="J63" s="5">
        <v>12</v>
      </c>
      <c r="K63" s="5">
        <v>0</v>
      </c>
      <c r="L63" s="5">
        <v>12</v>
      </c>
      <c r="M63" s="5">
        <v>0</v>
      </c>
      <c r="N63" s="5">
        <v>1</v>
      </c>
      <c r="O63" s="5">
        <v>15</v>
      </c>
      <c r="P63" s="5">
        <v>380</v>
      </c>
      <c r="Q63" s="5">
        <v>0</v>
      </c>
      <c r="R63" s="5">
        <v>25.3</v>
      </c>
      <c r="S63" s="5">
        <v>0</v>
      </c>
    </row>
    <row r="64" spans="1:19" x14ac:dyDescent="0.2">
      <c r="A64" s="4" t="s">
        <v>21</v>
      </c>
      <c r="B64" s="4">
        <v>1</v>
      </c>
      <c r="C64" s="5">
        <v>5</v>
      </c>
      <c r="D64" s="5">
        <v>43</v>
      </c>
      <c r="E64" s="5">
        <v>16</v>
      </c>
      <c r="F64" s="5">
        <v>8.6</v>
      </c>
      <c r="G64" s="5">
        <v>2.7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1</v>
      </c>
      <c r="O64" s="5">
        <v>9</v>
      </c>
      <c r="P64" s="5">
        <v>181</v>
      </c>
      <c r="Q64" s="5">
        <v>17</v>
      </c>
      <c r="R64" s="5">
        <v>20.100000000000001</v>
      </c>
      <c r="S64" s="5">
        <v>10.6</v>
      </c>
    </row>
    <row r="65" spans="1:19" x14ac:dyDescent="0.2">
      <c r="A65" s="6" t="s">
        <v>27</v>
      </c>
      <c r="B65" s="6">
        <v>19</v>
      </c>
      <c r="C65" s="6">
        <v>106</v>
      </c>
      <c r="D65" s="6">
        <v>1154</v>
      </c>
      <c r="E65" s="6">
        <v>212</v>
      </c>
      <c r="F65" s="6">
        <v>10.9</v>
      </c>
      <c r="G65" s="6">
        <v>5.4</v>
      </c>
      <c r="H65" s="6">
        <v>15</v>
      </c>
      <c r="I65" s="6">
        <v>42</v>
      </c>
      <c r="J65" s="6">
        <v>522</v>
      </c>
      <c r="K65" s="6">
        <v>117</v>
      </c>
      <c r="L65" s="6">
        <v>12.4</v>
      </c>
      <c r="M65" s="6">
        <v>4.5</v>
      </c>
      <c r="N65" s="6">
        <v>19</v>
      </c>
      <c r="O65" s="6">
        <v>172</v>
      </c>
      <c r="P65" s="6">
        <v>4471</v>
      </c>
      <c r="Q65" s="6">
        <v>303</v>
      </c>
      <c r="R65" s="6">
        <v>26</v>
      </c>
      <c r="S65" s="6">
        <v>14.8</v>
      </c>
    </row>
    <row r="66" spans="1:19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</row>
    <row r="67" spans="1:19" x14ac:dyDescent="0.2">
      <c r="A67" s="48" t="s">
        <v>28</v>
      </c>
      <c r="B67" s="48"/>
      <c r="C67" s="48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</row>
    <row r="68" spans="1:19" ht="18" x14ac:dyDescent="0.25">
      <c r="A68" s="2"/>
      <c r="B68" s="2"/>
      <c r="C68" s="2"/>
      <c r="D68" s="2"/>
      <c r="E68" s="47" t="s">
        <v>36</v>
      </c>
      <c r="F68" s="47"/>
      <c r="G68" s="47"/>
      <c r="H68" s="47"/>
      <c r="I68" s="47"/>
      <c r="J68" s="47"/>
      <c r="K68" s="47"/>
      <c r="L68" s="47"/>
      <c r="M68" s="47"/>
      <c r="N68" s="2"/>
      <c r="O68" s="2"/>
      <c r="P68" s="2"/>
      <c r="Q68" s="2"/>
      <c r="R68" s="2"/>
      <c r="S68" s="2"/>
    </row>
    <row r="69" spans="1:19" x14ac:dyDescent="0.2">
      <c r="A69" s="2"/>
      <c r="B69" s="48" t="s">
        <v>37</v>
      </c>
      <c r="C69" s="48"/>
      <c r="D69" s="48"/>
      <c r="E69" s="48"/>
      <c r="F69" s="48"/>
      <c r="G69" s="48"/>
      <c r="H69" s="48" t="s">
        <v>38</v>
      </c>
      <c r="I69" s="48"/>
      <c r="J69" s="48"/>
      <c r="K69" s="48"/>
      <c r="L69" s="48"/>
      <c r="M69" s="48" t="s">
        <v>39</v>
      </c>
      <c r="N69" s="48"/>
      <c r="O69" s="48"/>
      <c r="P69" s="48"/>
      <c r="Q69" s="48"/>
      <c r="R69" s="2"/>
      <c r="S69" s="2"/>
    </row>
    <row r="70" spans="1:19" ht="15.75" x14ac:dyDescent="0.25">
      <c r="A70" s="3" t="s">
        <v>5</v>
      </c>
      <c r="B70" s="48" t="s">
        <v>6</v>
      </c>
      <c r="C70" s="48"/>
      <c r="D70" s="48"/>
      <c r="E70" s="48"/>
      <c r="F70" s="48"/>
      <c r="G70" s="48"/>
      <c r="H70" s="48" t="s">
        <v>6</v>
      </c>
      <c r="I70" s="48"/>
      <c r="J70" s="48"/>
      <c r="K70" s="48"/>
      <c r="L70" s="48"/>
      <c r="M70" s="48" t="s">
        <v>6</v>
      </c>
      <c r="N70" s="48"/>
      <c r="O70" s="48"/>
      <c r="P70" s="48"/>
      <c r="Q70" s="48"/>
      <c r="R70" s="2"/>
      <c r="S70" s="2"/>
    </row>
    <row r="71" spans="1:19" ht="15.75" x14ac:dyDescent="0.25">
      <c r="A71" s="3" t="s">
        <v>7</v>
      </c>
      <c r="B71" s="48" t="s">
        <v>37</v>
      </c>
      <c r="C71" s="48" t="s">
        <v>9</v>
      </c>
      <c r="D71" s="48" t="s">
        <v>10</v>
      </c>
      <c r="E71" s="48" t="s">
        <v>11</v>
      </c>
      <c r="F71" s="4" t="s">
        <v>3</v>
      </c>
      <c r="G71" s="4" t="s">
        <v>3</v>
      </c>
      <c r="H71" s="4" t="s">
        <v>40</v>
      </c>
      <c r="I71" s="4" t="s">
        <v>41</v>
      </c>
      <c r="J71" s="48" t="s">
        <v>9</v>
      </c>
      <c r="K71" s="48" t="s">
        <v>10</v>
      </c>
      <c r="L71" s="4" t="s">
        <v>42</v>
      </c>
      <c r="M71" s="48" t="s">
        <v>8</v>
      </c>
      <c r="N71" s="48" t="s">
        <v>9</v>
      </c>
      <c r="O71" s="48" t="s">
        <v>10</v>
      </c>
      <c r="P71" s="48" t="s">
        <v>11</v>
      </c>
      <c r="Q71" s="4" t="s">
        <v>3</v>
      </c>
      <c r="R71" s="2"/>
      <c r="S71" s="2"/>
    </row>
    <row r="72" spans="1:19" ht="15.75" x14ac:dyDescent="0.25">
      <c r="A72" s="3" t="s">
        <v>12</v>
      </c>
      <c r="B72" s="48"/>
      <c r="C72" s="48"/>
      <c r="D72" s="48"/>
      <c r="E72" s="48"/>
      <c r="F72" s="4" t="s">
        <v>13</v>
      </c>
      <c r="G72" s="4" t="s">
        <v>14</v>
      </c>
      <c r="H72" s="4" t="s">
        <v>8</v>
      </c>
      <c r="I72" s="2"/>
      <c r="J72" s="48"/>
      <c r="K72" s="48"/>
      <c r="L72" s="4" t="s">
        <v>11</v>
      </c>
      <c r="M72" s="48"/>
      <c r="N72" s="48"/>
      <c r="O72" s="48"/>
      <c r="P72" s="48"/>
      <c r="Q72" s="4" t="s">
        <v>15</v>
      </c>
      <c r="R72" s="2"/>
      <c r="S72" s="2"/>
    </row>
    <row r="73" spans="1:19" x14ac:dyDescent="0.2">
      <c r="A73" s="4" t="s">
        <v>16</v>
      </c>
      <c r="B73" s="4">
        <v>4</v>
      </c>
      <c r="C73" s="5">
        <v>71</v>
      </c>
      <c r="D73" s="5">
        <v>1783</v>
      </c>
      <c r="E73" s="5">
        <v>191</v>
      </c>
      <c r="F73" s="5">
        <v>25.1</v>
      </c>
      <c r="G73" s="5">
        <v>9.3000000000000007</v>
      </c>
      <c r="H73" s="49">
        <v>33</v>
      </c>
      <c r="I73" s="49"/>
      <c r="J73" s="5">
        <v>156</v>
      </c>
      <c r="K73" s="5">
        <v>628</v>
      </c>
      <c r="L73" s="5">
        <v>270</v>
      </c>
      <c r="M73" s="5">
        <v>39</v>
      </c>
      <c r="N73" s="5">
        <v>102</v>
      </c>
      <c r="O73" s="5">
        <v>2081</v>
      </c>
      <c r="P73" s="5">
        <v>0</v>
      </c>
      <c r="Q73" s="5">
        <v>20.399999999999999</v>
      </c>
      <c r="R73" s="2"/>
      <c r="S73" s="2"/>
    </row>
    <row r="74" spans="1:19" x14ac:dyDescent="0.2">
      <c r="A74" s="4" t="s">
        <v>17</v>
      </c>
      <c r="B74" s="4">
        <v>3</v>
      </c>
      <c r="C74" s="5">
        <v>40</v>
      </c>
      <c r="D74" s="5">
        <v>778</v>
      </c>
      <c r="E74" s="5">
        <v>125</v>
      </c>
      <c r="F74" s="5">
        <v>19.5</v>
      </c>
      <c r="G74" s="5">
        <v>6.2</v>
      </c>
      <c r="H74" s="49">
        <v>9</v>
      </c>
      <c r="I74" s="49"/>
      <c r="J74" s="5">
        <v>26</v>
      </c>
      <c r="K74" s="5">
        <v>106</v>
      </c>
      <c r="L74" s="5">
        <v>40</v>
      </c>
      <c r="M74" s="5">
        <v>10</v>
      </c>
      <c r="N74" s="5">
        <v>36</v>
      </c>
      <c r="O74" s="5">
        <v>891</v>
      </c>
      <c r="P74" s="5">
        <v>0</v>
      </c>
      <c r="Q74" s="5">
        <v>24.8</v>
      </c>
      <c r="R74" s="2"/>
      <c r="S74" s="2"/>
    </row>
    <row r="75" spans="1:19" x14ac:dyDescent="0.2">
      <c r="A75" s="4" t="s">
        <v>18</v>
      </c>
      <c r="B75" s="4">
        <v>3</v>
      </c>
      <c r="C75" s="5">
        <v>21</v>
      </c>
      <c r="D75" s="5">
        <v>242</v>
      </c>
      <c r="E75" s="5">
        <v>54</v>
      </c>
      <c r="F75" s="5">
        <v>11.5</v>
      </c>
      <c r="G75" s="5">
        <v>4.5</v>
      </c>
      <c r="H75" s="49">
        <v>15</v>
      </c>
      <c r="I75" s="49"/>
      <c r="J75" s="5">
        <v>42</v>
      </c>
      <c r="K75" s="5">
        <v>114</v>
      </c>
      <c r="L75" s="5">
        <v>41</v>
      </c>
      <c r="M75" s="5">
        <v>8</v>
      </c>
      <c r="N75" s="5">
        <v>24</v>
      </c>
      <c r="O75" s="5">
        <v>649</v>
      </c>
      <c r="P75" s="5">
        <v>0</v>
      </c>
      <c r="Q75" s="5">
        <v>27</v>
      </c>
      <c r="R75" s="2"/>
      <c r="S75" s="2"/>
    </row>
    <row r="76" spans="1:19" x14ac:dyDescent="0.2">
      <c r="A76" s="4" t="s">
        <v>19</v>
      </c>
      <c r="B76" s="4">
        <v>1</v>
      </c>
      <c r="C76" s="5">
        <v>16</v>
      </c>
      <c r="D76" s="5">
        <v>101</v>
      </c>
      <c r="E76" s="5">
        <v>29</v>
      </c>
      <c r="F76" s="5">
        <v>6.3</v>
      </c>
      <c r="G76" s="5">
        <v>3.5</v>
      </c>
      <c r="H76" s="49">
        <v>6</v>
      </c>
      <c r="I76" s="49"/>
      <c r="J76" s="5">
        <v>24</v>
      </c>
      <c r="K76" s="5">
        <v>41</v>
      </c>
      <c r="L76" s="5">
        <v>16</v>
      </c>
      <c r="M76" s="5">
        <v>6</v>
      </c>
      <c r="N76" s="5">
        <v>13</v>
      </c>
      <c r="O76" s="5">
        <v>272</v>
      </c>
      <c r="P76" s="5">
        <v>0</v>
      </c>
      <c r="Q76" s="5">
        <v>20.9</v>
      </c>
      <c r="R76" s="2"/>
      <c r="S76" s="2"/>
    </row>
    <row r="77" spans="1:19" x14ac:dyDescent="0.2">
      <c r="A77" s="4" t="s">
        <v>20</v>
      </c>
      <c r="B77" s="4">
        <v>2</v>
      </c>
      <c r="C77" s="5">
        <v>9</v>
      </c>
      <c r="D77" s="5">
        <v>149</v>
      </c>
      <c r="E77" s="5">
        <v>28</v>
      </c>
      <c r="F77" s="5">
        <v>16.600000000000001</v>
      </c>
      <c r="G77" s="5">
        <v>5.3</v>
      </c>
      <c r="H77" s="49">
        <v>6</v>
      </c>
      <c r="I77" s="49"/>
      <c r="J77" s="5">
        <v>21</v>
      </c>
      <c r="K77" s="5">
        <v>56</v>
      </c>
      <c r="L77" s="5">
        <v>21</v>
      </c>
      <c r="M77" s="5">
        <v>5</v>
      </c>
      <c r="N77" s="5">
        <v>10</v>
      </c>
      <c r="O77" s="5">
        <v>88</v>
      </c>
      <c r="P77" s="5">
        <v>0</v>
      </c>
      <c r="Q77" s="5">
        <v>8.8000000000000007</v>
      </c>
      <c r="R77" s="2"/>
      <c r="S77" s="2"/>
    </row>
    <row r="78" spans="1:19" x14ac:dyDescent="0.2">
      <c r="A78" s="4" t="s">
        <v>21</v>
      </c>
      <c r="B78" s="4">
        <v>3</v>
      </c>
      <c r="C78" s="5">
        <v>19</v>
      </c>
      <c r="D78" s="5">
        <v>201</v>
      </c>
      <c r="E78" s="5">
        <v>38</v>
      </c>
      <c r="F78" s="5">
        <v>10.6</v>
      </c>
      <c r="G78" s="5">
        <v>5.3</v>
      </c>
      <c r="H78" s="49">
        <v>3</v>
      </c>
      <c r="I78" s="49"/>
      <c r="J78" s="5">
        <v>9</v>
      </c>
      <c r="K78" s="5">
        <v>39</v>
      </c>
      <c r="L78" s="5">
        <v>12</v>
      </c>
      <c r="M78" s="5">
        <v>4</v>
      </c>
      <c r="N78" s="5">
        <v>13</v>
      </c>
      <c r="O78" s="5">
        <v>387</v>
      </c>
      <c r="P78" s="5">
        <v>0</v>
      </c>
      <c r="Q78" s="5">
        <v>29.8</v>
      </c>
      <c r="R78" s="2"/>
      <c r="S78" s="2"/>
    </row>
    <row r="79" spans="1:19" x14ac:dyDescent="0.2">
      <c r="A79" s="4" t="s">
        <v>22</v>
      </c>
      <c r="B79" s="4">
        <v>0</v>
      </c>
      <c r="C79" s="5">
        <v>0</v>
      </c>
      <c r="D79" s="5">
        <v>0</v>
      </c>
      <c r="E79" s="5">
        <v>0</v>
      </c>
      <c r="F79" s="5">
        <v>0</v>
      </c>
      <c r="G79" s="5">
        <v>0</v>
      </c>
      <c r="H79" s="49">
        <v>6</v>
      </c>
      <c r="I79" s="49"/>
      <c r="J79" s="5">
        <v>17</v>
      </c>
      <c r="K79" s="5">
        <v>37</v>
      </c>
      <c r="L79" s="5">
        <v>15</v>
      </c>
      <c r="M79" s="5">
        <v>4</v>
      </c>
      <c r="N79" s="5">
        <v>8</v>
      </c>
      <c r="O79" s="5">
        <v>140</v>
      </c>
      <c r="P79" s="5">
        <v>0</v>
      </c>
      <c r="Q79" s="5">
        <v>17.5</v>
      </c>
      <c r="R79" s="2"/>
      <c r="S79" s="2"/>
    </row>
    <row r="80" spans="1:19" x14ac:dyDescent="0.2">
      <c r="A80" s="4" t="s">
        <v>23</v>
      </c>
      <c r="B80" s="4">
        <v>0</v>
      </c>
      <c r="C80" s="5">
        <v>0</v>
      </c>
      <c r="D80" s="5">
        <v>0</v>
      </c>
      <c r="E80" s="5">
        <v>0</v>
      </c>
      <c r="F80" s="5">
        <v>0</v>
      </c>
      <c r="G80" s="5">
        <v>0</v>
      </c>
      <c r="H80" s="49">
        <v>4</v>
      </c>
      <c r="I80" s="49"/>
      <c r="J80" s="5">
        <v>17</v>
      </c>
      <c r="K80" s="5">
        <v>33</v>
      </c>
      <c r="L80" s="5">
        <v>11</v>
      </c>
      <c r="M80" s="5">
        <v>7</v>
      </c>
      <c r="N80" s="5">
        <v>10</v>
      </c>
      <c r="O80" s="5">
        <v>152</v>
      </c>
      <c r="P80" s="5">
        <v>0</v>
      </c>
      <c r="Q80" s="5">
        <v>15.2</v>
      </c>
      <c r="R80" s="2"/>
      <c r="S80" s="2"/>
    </row>
    <row r="81" spans="1:19" x14ac:dyDescent="0.2">
      <c r="A81" s="4" t="s">
        <v>24</v>
      </c>
      <c r="B81" s="4">
        <v>0</v>
      </c>
      <c r="C81" s="5">
        <v>0</v>
      </c>
      <c r="D81" s="5">
        <v>0</v>
      </c>
      <c r="E81" s="5">
        <v>0</v>
      </c>
      <c r="F81" s="5">
        <v>0</v>
      </c>
      <c r="G81" s="5">
        <v>0</v>
      </c>
      <c r="H81" s="49">
        <v>2</v>
      </c>
      <c r="I81" s="49"/>
      <c r="J81" s="5">
        <v>7</v>
      </c>
      <c r="K81" s="5">
        <v>17</v>
      </c>
      <c r="L81" s="5">
        <v>9</v>
      </c>
      <c r="M81" s="5">
        <v>2</v>
      </c>
      <c r="N81" s="5">
        <v>2</v>
      </c>
      <c r="O81" s="5">
        <v>7</v>
      </c>
      <c r="P81" s="5">
        <v>0</v>
      </c>
      <c r="Q81" s="5">
        <v>3.5</v>
      </c>
      <c r="R81" s="2"/>
      <c r="S81" s="2"/>
    </row>
    <row r="82" spans="1:19" x14ac:dyDescent="0.2">
      <c r="A82" s="4" t="s">
        <v>25</v>
      </c>
      <c r="B82" s="4">
        <v>1</v>
      </c>
      <c r="C82" s="5">
        <v>12</v>
      </c>
      <c r="D82" s="5">
        <v>131</v>
      </c>
      <c r="E82" s="5">
        <v>23</v>
      </c>
      <c r="F82" s="5">
        <v>10.9</v>
      </c>
      <c r="G82" s="5">
        <v>5.7</v>
      </c>
      <c r="H82" s="49">
        <v>2</v>
      </c>
      <c r="I82" s="49"/>
      <c r="J82" s="5">
        <v>11</v>
      </c>
      <c r="K82" s="5">
        <v>24</v>
      </c>
      <c r="L82" s="5">
        <v>7</v>
      </c>
      <c r="M82" s="5">
        <v>5</v>
      </c>
      <c r="N82" s="5">
        <v>7</v>
      </c>
      <c r="O82" s="5">
        <v>19</v>
      </c>
      <c r="P82" s="5">
        <v>0</v>
      </c>
      <c r="Q82" s="5">
        <v>2.7</v>
      </c>
      <c r="R82" s="2"/>
      <c r="S82" s="2"/>
    </row>
    <row r="83" spans="1:19" x14ac:dyDescent="0.2">
      <c r="A83" s="4" t="s">
        <v>26</v>
      </c>
      <c r="B83" s="4">
        <v>0</v>
      </c>
      <c r="C83" s="5">
        <v>0</v>
      </c>
      <c r="D83" s="5">
        <v>0</v>
      </c>
      <c r="E83" s="5">
        <v>0</v>
      </c>
      <c r="F83" s="5">
        <v>0</v>
      </c>
      <c r="G83" s="5">
        <v>0</v>
      </c>
      <c r="H83" s="49">
        <v>3</v>
      </c>
      <c r="I83" s="49"/>
      <c r="J83" s="5">
        <v>8</v>
      </c>
      <c r="K83" s="5">
        <v>11</v>
      </c>
      <c r="L83" s="5">
        <v>7</v>
      </c>
      <c r="M83" s="5">
        <v>2</v>
      </c>
      <c r="N83" s="5">
        <v>4</v>
      </c>
      <c r="O83" s="5">
        <v>19</v>
      </c>
      <c r="P83" s="5">
        <v>0</v>
      </c>
      <c r="Q83" s="5">
        <v>4.8</v>
      </c>
      <c r="R83" s="2"/>
      <c r="S83" s="2"/>
    </row>
    <row r="84" spans="1:19" x14ac:dyDescent="0.2">
      <c r="A84" s="6" t="s">
        <v>27</v>
      </c>
      <c r="B84" s="6">
        <v>17</v>
      </c>
      <c r="C84" s="6">
        <v>188</v>
      </c>
      <c r="D84" s="6">
        <v>3385</v>
      </c>
      <c r="E84" s="6">
        <v>488</v>
      </c>
      <c r="F84" s="6">
        <v>18</v>
      </c>
      <c r="G84" s="6">
        <v>6.9</v>
      </c>
      <c r="H84" s="50">
        <v>89</v>
      </c>
      <c r="I84" s="50"/>
      <c r="J84" s="6">
        <v>338</v>
      </c>
      <c r="K84" s="6">
        <v>1106</v>
      </c>
      <c r="L84" s="6">
        <v>449</v>
      </c>
      <c r="M84" s="6">
        <v>92</v>
      </c>
      <c r="N84" s="6">
        <v>229</v>
      </c>
      <c r="O84" s="6">
        <v>4705</v>
      </c>
      <c r="P84" s="6">
        <v>0</v>
      </c>
      <c r="Q84" s="6">
        <v>20.5</v>
      </c>
      <c r="R84" s="2"/>
      <c r="S84" s="2"/>
    </row>
    <row r="85" spans="1:19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</row>
    <row r="86" spans="1:19" x14ac:dyDescent="0.2">
      <c r="A86" s="48" t="s">
        <v>43</v>
      </c>
      <c r="B86" s="48"/>
      <c r="C86" s="48"/>
      <c r="D86" s="48"/>
      <c r="E86" s="48"/>
      <c r="F86" s="48"/>
      <c r="G86" s="48"/>
      <c r="H86" s="48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</row>
    <row r="87" spans="1:19" x14ac:dyDescent="0.2">
      <c r="A87" s="48" t="s">
        <v>44</v>
      </c>
      <c r="B87" s="48"/>
      <c r="C87" s="48"/>
      <c r="D87" s="48"/>
      <c r="E87" s="48"/>
      <c r="F87" s="48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</row>
    <row r="88" spans="1:19" x14ac:dyDescent="0.2">
      <c r="A88" s="48" t="s">
        <v>45</v>
      </c>
      <c r="B88" s="48"/>
      <c r="C88" s="48"/>
      <c r="D88" s="48"/>
      <c r="E88" s="48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</row>
    <row r="89" spans="1:19" ht="18" x14ac:dyDescent="0.25">
      <c r="A89" s="2"/>
      <c r="B89" s="2"/>
      <c r="C89" s="2"/>
      <c r="D89" s="47" t="s">
        <v>46</v>
      </c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2"/>
      <c r="P89" s="2"/>
      <c r="Q89" s="2"/>
      <c r="R89" s="2"/>
      <c r="S89" s="2"/>
    </row>
    <row r="90" spans="1:19" x14ac:dyDescent="0.2">
      <c r="A90" s="2"/>
      <c r="B90" s="48" t="s">
        <v>37</v>
      </c>
      <c r="C90" s="48"/>
      <c r="D90" s="48"/>
      <c r="E90" s="48"/>
      <c r="F90" s="48"/>
      <c r="G90" s="48"/>
      <c r="H90" s="48" t="s">
        <v>38</v>
      </c>
      <c r="I90" s="48"/>
      <c r="J90" s="48"/>
      <c r="K90" s="48"/>
      <c r="L90" s="48"/>
      <c r="M90" s="48" t="s">
        <v>39</v>
      </c>
      <c r="N90" s="48"/>
      <c r="O90" s="48"/>
      <c r="P90" s="48"/>
      <c r="Q90" s="48"/>
      <c r="R90" s="2"/>
      <c r="S90" s="2"/>
    </row>
    <row r="91" spans="1:19" ht="15.75" x14ac:dyDescent="0.25">
      <c r="A91" s="3" t="s">
        <v>5</v>
      </c>
      <c r="B91" s="48" t="s">
        <v>6</v>
      </c>
      <c r="C91" s="48"/>
      <c r="D91" s="48"/>
      <c r="E91" s="48"/>
      <c r="F91" s="48"/>
      <c r="G91" s="48"/>
      <c r="H91" s="48" t="s">
        <v>6</v>
      </c>
      <c r="I91" s="48"/>
      <c r="J91" s="48"/>
      <c r="K91" s="48"/>
      <c r="L91" s="48"/>
      <c r="M91" s="48" t="s">
        <v>6</v>
      </c>
      <c r="N91" s="48"/>
      <c r="O91" s="48"/>
      <c r="P91" s="48"/>
      <c r="Q91" s="48"/>
      <c r="R91" s="2"/>
      <c r="S91" s="2"/>
    </row>
    <row r="92" spans="1:19" ht="15.75" x14ac:dyDescent="0.25">
      <c r="A92" s="3" t="s">
        <v>7</v>
      </c>
      <c r="B92" s="48" t="s">
        <v>37</v>
      </c>
      <c r="C92" s="48" t="s">
        <v>9</v>
      </c>
      <c r="D92" s="48" t="s">
        <v>31</v>
      </c>
      <c r="E92" s="48" t="s">
        <v>32</v>
      </c>
      <c r="F92" s="4" t="s">
        <v>3</v>
      </c>
      <c r="G92" s="4" t="s">
        <v>3</v>
      </c>
      <c r="H92" s="4" t="s">
        <v>40</v>
      </c>
      <c r="I92" s="4" t="s">
        <v>41</v>
      </c>
      <c r="J92" s="48" t="s">
        <v>9</v>
      </c>
      <c r="K92" s="48" t="s">
        <v>31</v>
      </c>
      <c r="L92" s="4" t="s">
        <v>42</v>
      </c>
      <c r="M92" s="48" t="s">
        <v>8</v>
      </c>
      <c r="N92" s="48" t="s">
        <v>9</v>
      </c>
      <c r="O92" s="48" t="s">
        <v>31</v>
      </c>
      <c r="P92" s="48" t="s">
        <v>32</v>
      </c>
      <c r="Q92" s="4" t="s">
        <v>3</v>
      </c>
      <c r="R92" s="2"/>
      <c r="S92" s="2"/>
    </row>
    <row r="93" spans="1:19" ht="15.75" x14ac:dyDescent="0.25">
      <c r="A93" s="3" t="s">
        <v>12</v>
      </c>
      <c r="B93" s="48"/>
      <c r="C93" s="48"/>
      <c r="D93" s="48"/>
      <c r="E93" s="48"/>
      <c r="F93" s="4" t="s">
        <v>13</v>
      </c>
      <c r="G93" s="4" t="s">
        <v>31</v>
      </c>
      <c r="H93" s="4" t="s">
        <v>8</v>
      </c>
      <c r="I93" s="2"/>
      <c r="J93" s="48"/>
      <c r="K93" s="48"/>
      <c r="L93" s="4" t="s">
        <v>32</v>
      </c>
      <c r="M93" s="48"/>
      <c r="N93" s="48"/>
      <c r="O93" s="48"/>
      <c r="P93" s="48"/>
      <c r="Q93" s="4" t="s">
        <v>33</v>
      </c>
      <c r="R93" s="2"/>
      <c r="S93" s="2"/>
    </row>
    <row r="94" spans="1:19" x14ac:dyDescent="0.2">
      <c r="A94" s="4" t="s">
        <v>16</v>
      </c>
      <c r="B94" s="4">
        <v>1</v>
      </c>
      <c r="C94" s="5">
        <v>24</v>
      </c>
      <c r="D94" s="5">
        <v>635</v>
      </c>
      <c r="E94" s="5">
        <v>33</v>
      </c>
      <c r="F94" s="5">
        <v>26.5</v>
      </c>
      <c r="G94" s="5">
        <v>19.2</v>
      </c>
      <c r="H94" s="49">
        <v>13</v>
      </c>
      <c r="I94" s="49"/>
      <c r="J94" s="5">
        <v>38</v>
      </c>
      <c r="K94" s="5">
        <v>203</v>
      </c>
      <c r="L94" s="5">
        <v>101</v>
      </c>
      <c r="M94" s="5">
        <v>115</v>
      </c>
      <c r="N94" s="5">
        <v>303</v>
      </c>
      <c r="O94" s="5">
        <v>2784</v>
      </c>
      <c r="P94" s="5">
        <v>468</v>
      </c>
      <c r="Q94" s="5">
        <v>9.1999999999999993</v>
      </c>
      <c r="R94" s="2"/>
      <c r="S94" s="2"/>
    </row>
    <row r="95" spans="1:19" x14ac:dyDescent="0.2">
      <c r="A95" s="4" t="s">
        <v>17</v>
      </c>
      <c r="B95" s="4">
        <v>0</v>
      </c>
      <c r="C95" s="5">
        <v>0</v>
      </c>
      <c r="D95" s="5">
        <v>0</v>
      </c>
      <c r="E95" s="5">
        <v>0</v>
      </c>
      <c r="F95" s="5">
        <v>0</v>
      </c>
      <c r="G95" s="5">
        <v>0</v>
      </c>
      <c r="H95" s="49">
        <v>4</v>
      </c>
      <c r="I95" s="49"/>
      <c r="J95" s="5">
        <v>14</v>
      </c>
      <c r="K95" s="5">
        <v>57</v>
      </c>
      <c r="L95" s="5">
        <v>14</v>
      </c>
      <c r="M95" s="5">
        <v>31</v>
      </c>
      <c r="N95" s="5">
        <v>77</v>
      </c>
      <c r="O95" s="5">
        <v>1016</v>
      </c>
      <c r="P95" s="5">
        <v>177</v>
      </c>
      <c r="Q95" s="5">
        <v>13.2</v>
      </c>
      <c r="R95" s="2"/>
      <c r="S95" s="2"/>
    </row>
    <row r="96" spans="1:19" x14ac:dyDescent="0.2">
      <c r="A96" s="4" t="s">
        <v>18</v>
      </c>
      <c r="B96" s="4">
        <v>0</v>
      </c>
      <c r="C96" s="5">
        <v>0</v>
      </c>
      <c r="D96" s="5">
        <v>0</v>
      </c>
      <c r="E96" s="5">
        <v>0</v>
      </c>
      <c r="F96" s="5">
        <v>0</v>
      </c>
      <c r="G96" s="5">
        <v>0</v>
      </c>
      <c r="H96" s="49">
        <v>5</v>
      </c>
      <c r="I96" s="49"/>
      <c r="J96" s="5">
        <v>19</v>
      </c>
      <c r="K96" s="5">
        <v>63</v>
      </c>
      <c r="L96" s="5">
        <v>8</v>
      </c>
      <c r="M96" s="5">
        <v>51</v>
      </c>
      <c r="N96" s="5">
        <v>115</v>
      </c>
      <c r="O96" s="5">
        <v>1232</v>
      </c>
      <c r="P96" s="5">
        <v>248</v>
      </c>
      <c r="Q96" s="5">
        <v>10.7</v>
      </c>
      <c r="R96" s="2"/>
      <c r="S96" s="2"/>
    </row>
    <row r="97" spans="1:19" x14ac:dyDescent="0.2">
      <c r="A97" s="4" t="s">
        <v>19</v>
      </c>
      <c r="B97" s="4">
        <v>0</v>
      </c>
      <c r="C97" s="5">
        <v>0</v>
      </c>
      <c r="D97" s="5">
        <v>0</v>
      </c>
      <c r="E97" s="5">
        <v>0</v>
      </c>
      <c r="F97" s="5">
        <v>0</v>
      </c>
      <c r="G97" s="5">
        <v>0</v>
      </c>
      <c r="H97" s="49">
        <v>0</v>
      </c>
      <c r="I97" s="49"/>
      <c r="J97" s="5">
        <v>0</v>
      </c>
      <c r="K97" s="5">
        <v>0</v>
      </c>
      <c r="L97" s="5">
        <v>0</v>
      </c>
      <c r="M97" s="5">
        <v>20</v>
      </c>
      <c r="N97" s="5">
        <v>43</v>
      </c>
      <c r="O97" s="5">
        <v>288</v>
      </c>
      <c r="P97" s="5">
        <v>86</v>
      </c>
      <c r="Q97" s="5">
        <v>6.7</v>
      </c>
      <c r="R97" s="2"/>
      <c r="S97" s="2"/>
    </row>
    <row r="98" spans="1:19" x14ac:dyDescent="0.2">
      <c r="A98" s="4" t="s">
        <v>20</v>
      </c>
      <c r="B98" s="4">
        <v>0</v>
      </c>
      <c r="C98" s="5">
        <v>0</v>
      </c>
      <c r="D98" s="5">
        <v>0</v>
      </c>
      <c r="E98" s="5">
        <v>0</v>
      </c>
      <c r="F98" s="5">
        <v>0</v>
      </c>
      <c r="G98" s="5">
        <v>0</v>
      </c>
      <c r="H98" s="49">
        <v>3</v>
      </c>
      <c r="I98" s="49"/>
      <c r="J98" s="5">
        <v>5</v>
      </c>
      <c r="K98" s="5">
        <v>15</v>
      </c>
      <c r="L98" s="5">
        <v>2</v>
      </c>
      <c r="M98" s="5">
        <v>25</v>
      </c>
      <c r="N98" s="5">
        <v>60</v>
      </c>
      <c r="O98" s="5">
        <v>608</v>
      </c>
      <c r="P98" s="5">
        <v>131</v>
      </c>
      <c r="Q98" s="5">
        <v>10.1</v>
      </c>
      <c r="R98" s="2"/>
      <c r="S98" s="2"/>
    </row>
    <row r="99" spans="1:19" x14ac:dyDescent="0.2">
      <c r="A99" s="4" t="s">
        <v>21</v>
      </c>
      <c r="B99" s="4">
        <v>0</v>
      </c>
      <c r="C99" s="5">
        <v>0</v>
      </c>
      <c r="D99" s="5">
        <v>0</v>
      </c>
      <c r="E99" s="5">
        <v>0</v>
      </c>
      <c r="F99" s="5">
        <v>0</v>
      </c>
      <c r="G99" s="5">
        <v>0</v>
      </c>
      <c r="H99" s="49">
        <v>2</v>
      </c>
      <c r="I99" s="49"/>
      <c r="J99" s="5">
        <v>5</v>
      </c>
      <c r="K99" s="5">
        <v>22</v>
      </c>
      <c r="L99" s="5">
        <v>7</v>
      </c>
      <c r="M99" s="5">
        <v>14</v>
      </c>
      <c r="N99" s="5">
        <v>30</v>
      </c>
      <c r="O99" s="5">
        <v>324</v>
      </c>
      <c r="P99" s="5">
        <v>57</v>
      </c>
      <c r="Q99" s="5">
        <v>10.8</v>
      </c>
      <c r="R99" s="2"/>
      <c r="S99" s="2"/>
    </row>
    <row r="100" spans="1:19" x14ac:dyDescent="0.2">
      <c r="A100" s="4" t="s">
        <v>22</v>
      </c>
      <c r="B100" s="4">
        <v>0</v>
      </c>
      <c r="C100" s="5">
        <v>0</v>
      </c>
      <c r="D100" s="5">
        <v>0</v>
      </c>
      <c r="E100" s="5">
        <v>0</v>
      </c>
      <c r="F100" s="5">
        <v>0</v>
      </c>
      <c r="G100" s="5">
        <v>0</v>
      </c>
      <c r="H100" s="49">
        <v>1</v>
      </c>
      <c r="I100" s="49"/>
      <c r="J100" s="5">
        <v>1</v>
      </c>
      <c r="K100" s="5">
        <v>2</v>
      </c>
      <c r="L100" s="5">
        <v>1</v>
      </c>
      <c r="M100" s="5">
        <v>11</v>
      </c>
      <c r="N100" s="5">
        <v>25</v>
      </c>
      <c r="O100" s="5">
        <v>225</v>
      </c>
      <c r="P100" s="5">
        <v>36</v>
      </c>
      <c r="Q100" s="5">
        <v>9</v>
      </c>
      <c r="R100" s="2"/>
      <c r="S100" s="2"/>
    </row>
    <row r="101" spans="1:19" x14ac:dyDescent="0.2">
      <c r="A101" s="4" t="s">
        <v>23</v>
      </c>
      <c r="B101" s="4">
        <v>0</v>
      </c>
      <c r="C101" s="5">
        <v>0</v>
      </c>
      <c r="D101" s="5">
        <v>0</v>
      </c>
      <c r="E101" s="5">
        <v>0</v>
      </c>
      <c r="F101" s="5">
        <v>0</v>
      </c>
      <c r="G101" s="5">
        <v>0</v>
      </c>
      <c r="H101" s="49">
        <v>0</v>
      </c>
      <c r="I101" s="49"/>
      <c r="J101" s="5">
        <v>0</v>
      </c>
      <c r="K101" s="5">
        <v>0</v>
      </c>
      <c r="L101" s="5">
        <v>0</v>
      </c>
      <c r="M101" s="5">
        <v>28</v>
      </c>
      <c r="N101" s="5">
        <v>46</v>
      </c>
      <c r="O101" s="5">
        <v>269</v>
      </c>
      <c r="P101" s="5">
        <v>63</v>
      </c>
      <c r="Q101" s="5">
        <v>5.8</v>
      </c>
      <c r="R101" s="2"/>
      <c r="S101" s="2"/>
    </row>
    <row r="102" spans="1:19" x14ac:dyDescent="0.2">
      <c r="A102" s="4" t="s">
        <v>24</v>
      </c>
      <c r="B102" s="4">
        <v>0</v>
      </c>
      <c r="C102" s="5">
        <v>0</v>
      </c>
      <c r="D102" s="5">
        <v>0</v>
      </c>
      <c r="E102" s="5">
        <v>0</v>
      </c>
      <c r="F102" s="5">
        <v>0</v>
      </c>
      <c r="G102" s="5">
        <v>0</v>
      </c>
      <c r="H102" s="49">
        <v>0</v>
      </c>
      <c r="I102" s="49"/>
      <c r="J102" s="5">
        <v>0</v>
      </c>
      <c r="K102" s="5">
        <v>0</v>
      </c>
      <c r="L102" s="5">
        <v>0</v>
      </c>
      <c r="M102" s="5">
        <v>8</v>
      </c>
      <c r="N102" s="5">
        <v>12</v>
      </c>
      <c r="O102" s="5">
        <v>134</v>
      </c>
      <c r="P102" s="5">
        <v>29</v>
      </c>
      <c r="Q102" s="5">
        <v>11.2</v>
      </c>
      <c r="R102" s="2"/>
      <c r="S102" s="2"/>
    </row>
    <row r="103" spans="1:19" x14ac:dyDescent="0.2">
      <c r="A103" s="4" t="s">
        <v>25</v>
      </c>
      <c r="B103" s="4">
        <v>0</v>
      </c>
      <c r="C103" s="5">
        <v>0</v>
      </c>
      <c r="D103" s="5">
        <v>0</v>
      </c>
      <c r="E103" s="5">
        <v>0</v>
      </c>
      <c r="F103" s="5">
        <v>0</v>
      </c>
      <c r="G103" s="5">
        <v>0</v>
      </c>
      <c r="H103" s="49">
        <v>1</v>
      </c>
      <c r="I103" s="49"/>
      <c r="J103" s="5">
        <v>3</v>
      </c>
      <c r="K103" s="5">
        <v>15</v>
      </c>
      <c r="L103" s="5">
        <v>4</v>
      </c>
      <c r="M103" s="5">
        <v>18</v>
      </c>
      <c r="N103" s="5">
        <v>45</v>
      </c>
      <c r="O103" s="5">
        <v>288</v>
      </c>
      <c r="P103" s="5">
        <v>65</v>
      </c>
      <c r="Q103" s="5">
        <v>6.4</v>
      </c>
      <c r="R103" s="2"/>
      <c r="S103" s="2"/>
    </row>
    <row r="104" spans="1:19" x14ac:dyDescent="0.2">
      <c r="A104" s="4" t="s">
        <v>26</v>
      </c>
      <c r="B104" s="4">
        <v>0</v>
      </c>
      <c r="C104" s="5">
        <v>0</v>
      </c>
      <c r="D104" s="5">
        <v>0</v>
      </c>
      <c r="E104" s="5">
        <v>0</v>
      </c>
      <c r="F104" s="5">
        <v>0</v>
      </c>
      <c r="G104" s="5">
        <v>0</v>
      </c>
      <c r="H104" s="49">
        <v>0</v>
      </c>
      <c r="I104" s="49"/>
      <c r="J104" s="5">
        <v>0</v>
      </c>
      <c r="K104" s="5">
        <v>0</v>
      </c>
      <c r="L104" s="5">
        <v>0</v>
      </c>
      <c r="M104" s="5">
        <v>4</v>
      </c>
      <c r="N104" s="5">
        <v>11</v>
      </c>
      <c r="O104" s="5">
        <v>55</v>
      </c>
      <c r="P104" s="5">
        <v>15</v>
      </c>
      <c r="Q104" s="5">
        <v>5</v>
      </c>
      <c r="R104" s="2"/>
      <c r="S104" s="2"/>
    </row>
    <row r="105" spans="1:19" x14ac:dyDescent="0.2">
      <c r="A105" s="6" t="s">
        <v>27</v>
      </c>
      <c r="B105" s="6">
        <v>1</v>
      </c>
      <c r="C105" s="6">
        <v>24</v>
      </c>
      <c r="D105" s="6">
        <v>635</v>
      </c>
      <c r="E105" s="6">
        <v>33</v>
      </c>
      <c r="F105" s="6">
        <v>26.5</v>
      </c>
      <c r="G105" s="6">
        <v>19.2</v>
      </c>
      <c r="H105" s="50">
        <v>29</v>
      </c>
      <c r="I105" s="50"/>
      <c r="J105" s="6">
        <v>85</v>
      </c>
      <c r="K105" s="6">
        <v>377</v>
      </c>
      <c r="L105" s="6">
        <v>137</v>
      </c>
      <c r="M105" s="6">
        <v>325</v>
      </c>
      <c r="N105" s="6">
        <v>767</v>
      </c>
      <c r="O105" s="6">
        <v>7223</v>
      </c>
      <c r="P105" s="6">
        <v>1375</v>
      </c>
      <c r="Q105" s="6">
        <v>9.4</v>
      </c>
      <c r="R105" s="2"/>
      <c r="S105" s="2"/>
    </row>
    <row r="106" spans="1:19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</row>
    <row r="107" spans="1:19" x14ac:dyDescent="0.2">
      <c r="A107" s="48" t="s">
        <v>43</v>
      </c>
      <c r="B107" s="48"/>
      <c r="C107" s="48"/>
      <c r="D107" s="48"/>
      <c r="E107" s="48"/>
      <c r="F107" s="48"/>
      <c r="G107" s="48"/>
      <c r="H107" s="48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</row>
    <row r="108" spans="1:19" x14ac:dyDescent="0.2">
      <c r="A108" s="48" t="s">
        <v>47</v>
      </c>
      <c r="B108" s="48"/>
      <c r="C108" s="48"/>
      <c r="D108" s="48"/>
      <c r="E108" s="48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</row>
    <row r="109" spans="1:19" x14ac:dyDescent="0.2">
      <c r="A109" s="48" t="s">
        <v>48</v>
      </c>
      <c r="B109" s="48"/>
      <c r="C109" s="48"/>
      <c r="D109" s="48"/>
      <c r="E109" s="48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</row>
    <row r="110" spans="1:19" ht="18" x14ac:dyDescent="0.25">
      <c r="A110" s="47" t="s">
        <v>49</v>
      </c>
      <c r="B110" s="47"/>
      <c r="C110" s="47"/>
      <c r="D110" s="47"/>
      <c r="E110" s="47"/>
      <c r="F110" s="47"/>
      <c r="G110" s="47"/>
      <c r="H110" s="47"/>
      <c r="I110" s="47"/>
      <c r="J110" s="47"/>
      <c r="K110" s="47"/>
      <c r="L110" s="47"/>
      <c r="M110" s="2"/>
      <c r="N110" s="2"/>
      <c r="O110" s="2"/>
      <c r="P110" s="2"/>
      <c r="Q110" s="2"/>
      <c r="R110" s="2"/>
      <c r="S110" s="2"/>
    </row>
    <row r="111" spans="1:19" x14ac:dyDescent="0.2">
      <c r="A111" s="2"/>
      <c r="B111" s="48" t="s">
        <v>50</v>
      </c>
      <c r="C111" s="48"/>
      <c r="D111" s="48"/>
      <c r="E111" s="48"/>
      <c r="F111" s="48"/>
      <c r="G111" s="48"/>
      <c r="H111" s="48" t="s">
        <v>51</v>
      </c>
      <c r="I111" s="48"/>
      <c r="J111" s="48"/>
      <c r="K111" s="48"/>
      <c r="L111" s="48"/>
      <c r="M111" s="48"/>
      <c r="N111" s="2"/>
      <c r="O111" s="2"/>
      <c r="P111" s="2"/>
      <c r="Q111" s="2"/>
      <c r="R111" s="2"/>
      <c r="S111" s="2"/>
    </row>
    <row r="112" spans="1:19" ht="15.75" x14ac:dyDescent="0.25">
      <c r="A112" s="3" t="s">
        <v>5</v>
      </c>
      <c r="B112" s="48" t="s">
        <v>6</v>
      </c>
      <c r="C112" s="48"/>
      <c r="D112" s="48"/>
      <c r="E112" s="48"/>
      <c r="F112" s="48"/>
      <c r="G112" s="48"/>
      <c r="H112" s="48" t="s">
        <v>6</v>
      </c>
      <c r="I112" s="48"/>
      <c r="J112" s="48"/>
      <c r="K112" s="48"/>
      <c r="L112" s="48"/>
      <c r="M112" s="48"/>
      <c r="N112" s="2"/>
      <c r="O112" s="2"/>
      <c r="P112" s="2"/>
      <c r="Q112" s="2"/>
      <c r="R112" s="2"/>
      <c r="S112" s="2"/>
    </row>
    <row r="113" spans="1:19" ht="15.75" x14ac:dyDescent="0.25">
      <c r="A113" s="3" t="s">
        <v>7</v>
      </c>
      <c r="B113" s="48" t="s">
        <v>8</v>
      </c>
      <c r="C113" s="48" t="s">
        <v>9</v>
      </c>
      <c r="D113" s="48" t="s">
        <v>10</v>
      </c>
      <c r="E113" s="48" t="s">
        <v>11</v>
      </c>
      <c r="F113" s="4" t="s">
        <v>3</v>
      </c>
      <c r="G113" s="4" t="s">
        <v>3</v>
      </c>
      <c r="H113" s="48" t="s">
        <v>8</v>
      </c>
      <c r="I113" s="48" t="s">
        <v>9</v>
      </c>
      <c r="J113" s="48" t="s">
        <v>31</v>
      </c>
      <c r="K113" s="48" t="s">
        <v>32</v>
      </c>
      <c r="L113" s="4" t="s">
        <v>3</v>
      </c>
      <c r="M113" s="4" t="s">
        <v>3</v>
      </c>
      <c r="N113" s="2"/>
      <c r="O113" s="2"/>
      <c r="P113" s="2"/>
      <c r="Q113" s="2"/>
      <c r="R113" s="2"/>
      <c r="S113" s="2"/>
    </row>
    <row r="114" spans="1:19" ht="15.75" x14ac:dyDescent="0.25">
      <c r="A114" s="3" t="s">
        <v>12</v>
      </c>
      <c r="B114" s="48"/>
      <c r="C114" s="48"/>
      <c r="D114" s="48"/>
      <c r="E114" s="48"/>
      <c r="F114" s="4" t="s">
        <v>13</v>
      </c>
      <c r="G114" s="4" t="s">
        <v>10</v>
      </c>
      <c r="H114" s="48"/>
      <c r="I114" s="48"/>
      <c r="J114" s="48"/>
      <c r="K114" s="48"/>
      <c r="L114" s="4" t="s">
        <v>13</v>
      </c>
      <c r="M114" s="4" t="s">
        <v>31</v>
      </c>
      <c r="N114" s="2"/>
      <c r="O114" s="2"/>
      <c r="P114" s="2"/>
      <c r="Q114" s="2"/>
      <c r="R114" s="2"/>
      <c r="S114" s="2"/>
    </row>
    <row r="115" spans="1:19" x14ac:dyDescent="0.2">
      <c r="A115" s="2"/>
      <c r="B115" s="48"/>
      <c r="C115" s="48"/>
      <c r="D115" s="48"/>
      <c r="E115" s="48"/>
      <c r="F115" s="4" t="s">
        <v>10</v>
      </c>
      <c r="G115" s="4" t="s">
        <v>52</v>
      </c>
      <c r="H115" s="48"/>
      <c r="I115" s="48"/>
      <c r="J115" s="48"/>
      <c r="K115" s="48"/>
      <c r="L115" s="4" t="s">
        <v>31</v>
      </c>
      <c r="M115" s="4" t="s">
        <v>53</v>
      </c>
      <c r="N115" s="2"/>
      <c r="O115" s="2"/>
      <c r="P115" s="2"/>
      <c r="Q115" s="2"/>
      <c r="R115" s="2"/>
      <c r="S115" s="2"/>
    </row>
    <row r="116" spans="1:19" x14ac:dyDescent="0.2">
      <c r="A116" s="4" t="s">
        <v>16</v>
      </c>
      <c r="B116" s="4">
        <v>8</v>
      </c>
      <c r="C116" s="4">
        <v>45</v>
      </c>
      <c r="D116" s="4">
        <v>1585</v>
      </c>
      <c r="E116" s="4">
        <v>0</v>
      </c>
      <c r="F116" s="4">
        <v>35.200000000000003</v>
      </c>
      <c r="G116" s="4">
        <v>0</v>
      </c>
      <c r="H116" s="4">
        <v>8</v>
      </c>
      <c r="I116" s="4">
        <v>24</v>
      </c>
      <c r="J116" s="4">
        <v>572</v>
      </c>
      <c r="K116" s="4">
        <v>57</v>
      </c>
      <c r="L116" s="4">
        <v>23.8</v>
      </c>
      <c r="M116" s="4">
        <v>10</v>
      </c>
      <c r="N116" s="2"/>
      <c r="O116" s="2"/>
      <c r="P116" s="2"/>
      <c r="Q116" s="2"/>
      <c r="R116" s="2"/>
      <c r="S116" s="2"/>
    </row>
    <row r="117" spans="1:19" x14ac:dyDescent="0.2">
      <c r="A117" s="4" t="s">
        <v>18</v>
      </c>
      <c r="B117" s="4">
        <v>1</v>
      </c>
      <c r="C117" s="4">
        <v>3</v>
      </c>
      <c r="D117" s="4">
        <v>84</v>
      </c>
      <c r="E117" s="4">
        <v>0</v>
      </c>
      <c r="F117" s="4">
        <v>28</v>
      </c>
      <c r="G117" s="4">
        <v>0</v>
      </c>
      <c r="H117" s="4">
        <v>1</v>
      </c>
      <c r="I117" s="4">
        <v>1</v>
      </c>
      <c r="J117" s="4">
        <v>43</v>
      </c>
      <c r="K117" s="4">
        <v>3</v>
      </c>
      <c r="L117" s="4">
        <v>43</v>
      </c>
      <c r="M117" s="4">
        <v>14.3</v>
      </c>
      <c r="N117" s="2"/>
      <c r="O117" s="2"/>
      <c r="P117" s="2"/>
      <c r="Q117" s="2"/>
      <c r="R117" s="2"/>
      <c r="S117" s="2"/>
    </row>
    <row r="118" spans="1:19" x14ac:dyDescent="0.2">
      <c r="A118" s="4" t="s">
        <v>19</v>
      </c>
      <c r="B118" s="4">
        <v>0</v>
      </c>
      <c r="C118" s="4">
        <v>0</v>
      </c>
      <c r="D118" s="4">
        <v>0</v>
      </c>
      <c r="E118" s="4">
        <v>0</v>
      </c>
      <c r="F118" s="4">
        <v>0</v>
      </c>
      <c r="G118" s="4">
        <v>0</v>
      </c>
      <c r="H118" s="4">
        <v>2</v>
      </c>
      <c r="I118" s="4">
        <v>13</v>
      </c>
      <c r="J118" s="4">
        <v>190</v>
      </c>
      <c r="K118" s="4">
        <v>26</v>
      </c>
      <c r="L118" s="4">
        <v>14.6</v>
      </c>
      <c r="M118" s="4">
        <v>7.3</v>
      </c>
      <c r="N118" s="2"/>
      <c r="O118" s="2"/>
      <c r="P118" s="2"/>
      <c r="Q118" s="2"/>
      <c r="R118" s="2"/>
      <c r="S118" s="2"/>
    </row>
    <row r="119" spans="1:19" x14ac:dyDescent="0.2">
      <c r="A119" s="4" t="s">
        <v>20</v>
      </c>
      <c r="B119" s="4">
        <v>2</v>
      </c>
      <c r="C119" s="4">
        <v>21</v>
      </c>
      <c r="D119" s="4">
        <v>673</v>
      </c>
      <c r="E119" s="4">
        <v>0</v>
      </c>
      <c r="F119" s="4">
        <v>32</v>
      </c>
      <c r="G119" s="4">
        <v>0</v>
      </c>
      <c r="H119" s="4">
        <v>0</v>
      </c>
      <c r="I119" s="4">
        <v>0</v>
      </c>
      <c r="J119" s="4">
        <v>0</v>
      </c>
      <c r="K119" s="4">
        <v>0</v>
      </c>
      <c r="L119" s="4">
        <v>0</v>
      </c>
      <c r="M119" s="4">
        <v>0</v>
      </c>
      <c r="N119" s="2"/>
      <c r="O119" s="2"/>
      <c r="P119" s="2"/>
      <c r="Q119" s="2"/>
      <c r="R119" s="2"/>
      <c r="S119" s="2"/>
    </row>
    <row r="120" spans="1:19" x14ac:dyDescent="0.2">
      <c r="A120" s="4" t="s">
        <v>21</v>
      </c>
      <c r="B120" s="4">
        <v>0</v>
      </c>
      <c r="C120" s="4">
        <v>0</v>
      </c>
      <c r="D120" s="4">
        <v>0</v>
      </c>
      <c r="E120" s="4">
        <v>0</v>
      </c>
      <c r="F120" s="4">
        <v>0</v>
      </c>
      <c r="G120" s="4">
        <v>0</v>
      </c>
      <c r="H120" s="4">
        <v>2</v>
      </c>
      <c r="I120" s="4">
        <v>3</v>
      </c>
      <c r="J120" s="4">
        <v>93</v>
      </c>
      <c r="K120" s="4">
        <v>10</v>
      </c>
      <c r="L120" s="4">
        <v>31</v>
      </c>
      <c r="M120" s="4">
        <v>9.3000000000000007</v>
      </c>
      <c r="N120" s="2"/>
      <c r="O120" s="2"/>
      <c r="P120" s="2"/>
      <c r="Q120" s="2"/>
      <c r="R120" s="2"/>
      <c r="S120" s="2"/>
    </row>
    <row r="121" spans="1:19" x14ac:dyDescent="0.2">
      <c r="A121" s="7" t="s">
        <v>27</v>
      </c>
      <c r="B121" s="7">
        <v>11</v>
      </c>
      <c r="C121" s="7">
        <v>69</v>
      </c>
      <c r="D121" s="7">
        <v>2342</v>
      </c>
      <c r="E121" s="7">
        <v>0</v>
      </c>
      <c r="F121" s="7">
        <v>33.9</v>
      </c>
      <c r="G121" s="7">
        <v>0</v>
      </c>
      <c r="H121" s="7">
        <v>13</v>
      </c>
      <c r="I121" s="7">
        <v>41</v>
      </c>
      <c r="J121" s="7">
        <v>898</v>
      </c>
      <c r="K121" s="7">
        <v>96</v>
      </c>
      <c r="L121" s="7">
        <v>21.9</v>
      </c>
      <c r="M121" s="7">
        <v>9.4</v>
      </c>
      <c r="N121" s="2"/>
      <c r="O121" s="2"/>
      <c r="P121" s="2"/>
      <c r="Q121" s="2"/>
      <c r="R121" s="2"/>
      <c r="S121" s="2"/>
    </row>
    <row r="122" spans="1:19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</row>
    <row r="123" spans="1:19" x14ac:dyDescent="0.2">
      <c r="A123" s="48" t="s">
        <v>54</v>
      </c>
      <c r="B123" s="48"/>
      <c r="C123" s="48"/>
      <c r="D123" s="48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</row>
    <row r="124" spans="1:19" x14ac:dyDescent="0.2">
      <c r="A124" s="4" t="s">
        <v>55</v>
      </c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</row>
    <row r="125" spans="1:19" ht="18" x14ac:dyDescent="0.25">
      <c r="A125" s="47" t="s">
        <v>56</v>
      </c>
      <c r="B125" s="47"/>
      <c r="C125" s="47"/>
      <c r="D125" s="47"/>
      <c r="E125" s="47"/>
      <c r="F125" s="47"/>
      <c r="G125" s="47"/>
      <c r="H125" s="47"/>
      <c r="I125" s="47"/>
      <c r="J125" s="47"/>
      <c r="K125" s="47"/>
      <c r="L125" s="47"/>
      <c r="M125" s="2"/>
      <c r="N125" s="2"/>
      <c r="O125" s="2"/>
      <c r="P125" s="2"/>
      <c r="Q125" s="2"/>
      <c r="R125" s="2"/>
      <c r="S125" s="2"/>
    </row>
    <row r="126" spans="1:19" ht="15.75" x14ac:dyDescent="0.25">
      <c r="A126" s="2"/>
      <c r="B126" s="51" t="s">
        <v>57</v>
      </c>
      <c r="C126" s="51"/>
      <c r="D126" s="51"/>
      <c r="E126" s="51"/>
      <c r="F126" s="51"/>
      <c r="G126" s="51"/>
      <c r="H126" s="51" t="s">
        <v>58</v>
      </c>
      <c r="I126" s="51"/>
      <c r="J126" s="51"/>
      <c r="K126" s="51"/>
      <c r="L126" s="51"/>
      <c r="M126" s="2"/>
      <c r="N126" s="2"/>
      <c r="O126" s="2"/>
      <c r="P126" s="2"/>
      <c r="Q126" s="2"/>
      <c r="R126" s="2"/>
      <c r="S126" s="2"/>
    </row>
    <row r="127" spans="1:19" ht="15.75" x14ac:dyDescent="0.25">
      <c r="A127" s="3" t="s">
        <v>5</v>
      </c>
      <c r="B127" s="48" t="s">
        <v>6</v>
      </c>
      <c r="C127" s="48"/>
      <c r="D127" s="48"/>
      <c r="E127" s="48"/>
      <c r="F127" s="48"/>
      <c r="G127" s="48"/>
      <c r="H127" s="48" t="s">
        <v>6</v>
      </c>
      <c r="I127" s="48"/>
      <c r="J127" s="48"/>
      <c r="K127" s="48"/>
      <c r="L127" s="48"/>
      <c r="M127" s="2"/>
      <c r="N127" s="2"/>
      <c r="O127" s="2"/>
      <c r="P127" s="2"/>
      <c r="Q127" s="2"/>
      <c r="R127" s="2"/>
      <c r="S127" s="2"/>
    </row>
    <row r="128" spans="1:19" ht="15.75" x14ac:dyDescent="0.25">
      <c r="A128" s="3" t="s">
        <v>7</v>
      </c>
      <c r="B128" s="48" t="s">
        <v>59</v>
      </c>
      <c r="C128" s="48" t="s">
        <v>60</v>
      </c>
      <c r="D128" s="48" t="s">
        <v>10</v>
      </c>
      <c r="E128" s="48"/>
      <c r="F128" s="48" t="s">
        <v>61</v>
      </c>
      <c r="G128" s="48"/>
      <c r="H128" s="48" t="s">
        <v>59</v>
      </c>
      <c r="I128" s="48" t="s">
        <v>10</v>
      </c>
      <c r="J128" s="48"/>
      <c r="K128" s="48" t="s">
        <v>61</v>
      </c>
      <c r="L128" s="48"/>
      <c r="M128" s="2"/>
      <c r="N128" s="2"/>
      <c r="O128" s="2"/>
      <c r="P128" s="2"/>
      <c r="Q128" s="2"/>
      <c r="R128" s="2"/>
      <c r="S128" s="2"/>
    </row>
    <row r="129" spans="1:19" ht="15.75" x14ac:dyDescent="0.25">
      <c r="A129" s="3" t="s">
        <v>12</v>
      </c>
      <c r="B129" s="48"/>
      <c r="C129" s="48"/>
      <c r="D129" s="4" t="s">
        <v>62</v>
      </c>
      <c r="E129" s="4" t="s">
        <v>63</v>
      </c>
      <c r="F129" s="4" t="s">
        <v>62</v>
      </c>
      <c r="G129" s="4" t="s">
        <v>63</v>
      </c>
      <c r="H129" s="48"/>
      <c r="I129" s="4" t="s">
        <v>62</v>
      </c>
      <c r="J129" s="4" t="s">
        <v>63</v>
      </c>
      <c r="K129" s="4" t="s">
        <v>62</v>
      </c>
      <c r="L129" s="4" t="s">
        <v>63</v>
      </c>
      <c r="M129" s="2"/>
      <c r="N129" s="2"/>
      <c r="O129" s="2"/>
      <c r="P129" s="2"/>
      <c r="Q129" s="2"/>
      <c r="R129" s="2"/>
      <c r="S129" s="2"/>
    </row>
    <row r="130" spans="1:19" x14ac:dyDescent="0.2">
      <c r="A130" s="4" t="s">
        <v>16</v>
      </c>
      <c r="B130" s="4">
        <v>1</v>
      </c>
      <c r="C130" s="4">
        <v>1</v>
      </c>
      <c r="D130" s="4">
        <v>17558</v>
      </c>
      <c r="E130" s="4">
        <v>10905</v>
      </c>
      <c r="F130" s="4">
        <v>1206</v>
      </c>
      <c r="G130" s="4">
        <v>486</v>
      </c>
      <c r="H130" s="4">
        <v>0</v>
      </c>
      <c r="I130" s="4">
        <v>0</v>
      </c>
      <c r="J130" s="4">
        <v>0</v>
      </c>
      <c r="K130" s="4">
        <v>0</v>
      </c>
      <c r="L130" s="4">
        <v>0</v>
      </c>
      <c r="M130" s="2"/>
      <c r="N130" s="2"/>
      <c r="O130" s="2"/>
      <c r="P130" s="2"/>
      <c r="Q130" s="2"/>
      <c r="R130" s="2"/>
      <c r="S130" s="2"/>
    </row>
    <row r="131" spans="1:19" x14ac:dyDescent="0.2">
      <c r="A131" s="4" t="s">
        <v>17</v>
      </c>
      <c r="B131" s="4">
        <v>0</v>
      </c>
      <c r="C131" s="4">
        <v>1</v>
      </c>
      <c r="D131" s="4">
        <v>808</v>
      </c>
      <c r="E131" s="4">
        <v>3695</v>
      </c>
      <c r="F131" s="4">
        <v>48</v>
      </c>
      <c r="G131" s="4">
        <v>95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2"/>
      <c r="N131" s="2"/>
      <c r="O131" s="2"/>
      <c r="P131" s="2"/>
      <c r="Q131" s="2"/>
      <c r="R131" s="2"/>
      <c r="S131" s="2"/>
    </row>
    <row r="132" spans="1:19" x14ac:dyDescent="0.2">
      <c r="A132" s="4" t="s">
        <v>18</v>
      </c>
      <c r="B132" s="4">
        <v>0</v>
      </c>
      <c r="C132" s="4">
        <v>1</v>
      </c>
      <c r="D132" s="4">
        <v>2388</v>
      </c>
      <c r="E132" s="4">
        <v>4180</v>
      </c>
      <c r="F132" s="4">
        <v>124</v>
      </c>
      <c r="G132" s="4">
        <v>80</v>
      </c>
      <c r="H132" s="4">
        <v>0</v>
      </c>
      <c r="I132" s="4">
        <v>0</v>
      </c>
      <c r="J132" s="4">
        <v>0</v>
      </c>
      <c r="K132" s="4">
        <v>0</v>
      </c>
      <c r="L132" s="4">
        <v>0</v>
      </c>
      <c r="M132" s="2"/>
      <c r="N132" s="2"/>
      <c r="O132" s="2"/>
      <c r="P132" s="2"/>
      <c r="Q132" s="2"/>
      <c r="R132" s="2"/>
      <c r="S132" s="2"/>
    </row>
    <row r="133" spans="1:19" x14ac:dyDescent="0.2">
      <c r="A133" s="4" t="s">
        <v>19</v>
      </c>
      <c r="B133" s="4">
        <v>0</v>
      </c>
      <c r="C133" s="4">
        <v>1</v>
      </c>
      <c r="D133" s="4">
        <v>0</v>
      </c>
      <c r="E133" s="4">
        <v>1689</v>
      </c>
      <c r="F133" s="4">
        <v>9</v>
      </c>
      <c r="G133" s="4">
        <v>21</v>
      </c>
      <c r="H133" s="4">
        <v>0</v>
      </c>
      <c r="I133" s="4">
        <v>0</v>
      </c>
      <c r="J133" s="4">
        <v>0</v>
      </c>
      <c r="K133" s="4">
        <v>0</v>
      </c>
      <c r="L133" s="4">
        <v>0</v>
      </c>
      <c r="M133" s="2"/>
      <c r="N133" s="2"/>
      <c r="O133" s="2"/>
      <c r="P133" s="2"/>
      <c r="Q133" s="2"/>
      <c r="R133" s="2"/>
      <c r="S133" s="2"/>
    </row>
    <row r="134" spans="1:19" x14ac:dyDescent="0.2">
      <c r="A134" s="4" t="s">
        <v>20</v>
      </c>
      <c r="B134" s="4">
        <v>0</v>
      </c>
      <c r="C134" s="4">
        <v>1</v>
      </c>
      <c r="D134" s="4">
        <v>0</v>
      </c>
      <c r="E134" s="4">
        <v>2133</v>
      </c>
      <c r="F134" s="4">
        <v>29</v>
      </c>
      <c r="G134" s="4">
        <v>27</v>
      </c>
      <c r="H134" s="4">
        <v>0</v>
      </c>
      <c r="I134" s="4">
        <v>0</v>
      </c>
      <c r="J134" s="4">
        <v>0</v>
      </c>
      <c r="K134" s="4">
        <v>0</v>
      </c>
      <c r="L134" s="4">
        <v>0</v>
      </c>
      <c r="M134" s="2"/>
      <c r="N134" s="2"/>
      <c r="O134" s="2"/>
      <c r="P134" s="2"/>
      <c r="Q134" s="2"/>
      <c r="R134" s="2"/>
      <c r="S134" s="2"/>
    </row>
    <row r="135" spans="1:19" x14ac:dyDescent="0.2">
      <c r="A135" s="7" t="s">
        <v>27</v>
      </c>
      <c r="B135" s="7">
        <v>1</v>
      </c>
      <c r="C135" s="7">
        <v>5</v>
      </c>
      <c r="D135" s="7">
        <v>20754</v>
      </c>
      <c r="E135" s="7">
        <v>22602</v>
      </c>
      <c r="F135" s="7">
        <v>1416</v>
      </c>
      <c r="G135" s="7">
        <v>709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2"/>
      <c r="N135" s="2"/>
      <c r="O135" s="2"/>
      <c r="P135" s="2"/>
      <c r="Q135" s="2"/>
      <c r="R135" s="2"/>
      <c r="S135" s="2"/>
    </row>
    <row r="136" spans="1:19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</row>
    <row r="137" spans="1:19" ht="18" x14ac:dyDescent="0.25">
      <c r="A137" s="47" t="s">
        <v>56</v>
      </c>
      <c r="B137" s="47"/>
      <c r="C137" s="47"/>
      <c r="D137" s="47"/>
      <c r="E137" s="47"/>
      <c r="F137" s="47"/>
      <c r="G137" s="47"/>
      <c r="H137" s="47"/>
      <c r="I137" s="47"/>
      <c r="J137" s="47"/>
      <c r="K137" s="47"/>
      <c r="L137" s="2"/>
      <c r="M137" s="2"/>
      <c r="N137" s="2"/>
      <c r="O137" s="2"/>
      <c r="P137" s="2"/>
      <c r="Q137" s="2"/>
      <c r="R137" s="2"/>
      <c r="S137" s="2"/>
    </row>
    <row r="138" spans="1:19" ht="15.75" x14ac:dyDescent="0.25">
      <c r="A138" s="2"/>
      <c r="B138" s="51" t="s">
        <v>64</v>
      </c>
      <c r="C138" s="51"/>
      <c r="D138" s="51"/>
      <c r="E138" s="51"/>
      <c r="F138" s="51"/>
      <c r="G138" s="51" t="s">
        <v>65</v>
      </c>
      <c r="H138" s="51"/>
      <c r="I138" s="51"/>
      <c r="J138" s="51"/>
      <c r="K138" s="51"/>
      <c r="L138" s="2"/>
      <c r="M138" s="2"/>
      <c r="N138" s="2"/>
      <c r="O138" s="2"/>
      <c r="P138" s="2"/>
      <c r="Q138" s="2"/>
      <c r="R138" s="2"/>
      <c r="S138" s="2"/>
    </row>
    <row r="139" spans="1:19" ht="15.75" x14ac:dyDescent="0.25">
      <c r="A139" s="3" t="s">
        <v>5</v>
      </c>
      <c r="B139" s="48" t="s">
        <v>6</v>
      </c>
      <c r="C139" s="48"/>
      <c r="D139" s="48"/>
      <c r="E139" s="48"/>
      <c r="F139" s="48"/>
      <c r="G139" s="48" t="s">
        <v>6</v>
      </c>
      <c r="H139" s="48"/>
      <c r="I139" s="48"/>
      <c r="J139" s="48"/>
      <c r="K139" s="48"/>
      <c r="L139" s="2"/>
      <c r="M139" s="2"/>
      <c r="N139" s="2"/>
      <c r="O139" s="2"/>
      <c r="P139" s="2"/>
      <c r="Q139" s="2"/>
      <c r="R139" s="2"/>
      <c r="S139" s="2"/>
    </row>
    <row r="140" spans="1:19" ht="15.75" x14ac:dyDescent="0.25">
      <c r="A140" s="3" t="s">
        <v>7</v>
      </c>
      <c r="B140" s="48" t="s">
        <v>66</v>
      </c>
      <c r="C140" s="48" t="s">
        <v>10</v>
      </c>
      <c r="D140" s="48"/>
      <c r="E140" s="48" t="s">
        <v>61</v>
      </c>
      <c r="F140" s="48"/>
      <c r="G140" s="48" t="s">
        <v>66</v>
      </c>
      <c r="H140" s="2"/>
      <c r="I140" s="4" t="s">
        <v>10</v>
      </c>
      <c r="J140" s="2"/>
      <c r="K140" s="4" t="s">
        <v>61</v>
      </c>
      <c r="L140" s="2"/>
      <c r="M140" s="2"/>
      <c r="N140" s="2"/>
      <c r="O140" s="2"/>
      <c r="P140" s="2"/>
      <c r="Q140" s="2"/>
      <c r="R140" s="2"/>
      <c r="S140" s="2"/>
    </row>
    <row r="141" spans="1:19" ht="15.75" x14ac:dyDescent="0.25">
      <c r="A141" s="3" t="s">
        <v>12</v>
      </c>
      <c r="B141" s="48"/>
      <c r="C141" s="4" t="s">
        <v>62</v>
      </c>
      <c r="D141" s="4" t="s">
        <v>63</v>
      </c>
      <c r="E141" s="4" t="s">
        <v>62</v>
      </c>
      <c r="F141" s="4" t="s">
        <v>63</v>
      </c>
      <c r="G141" s="48"/>
      <c r="H141" s="4" t="s">
        <v>62</v>
      </c>
      <c r="I141" s="4" t="s">
        <v>63</v>
      </c>
      <c r="J141" s="4" t="s">
        <v>62</v>
      </c>
      <c r="K141" s="4" t="s">
        <v>63</v>
      </c>
      <c r="L141" s="2"/>
      <c r="M141" s="2"/>
      <c r="N141" s="2"/>
      <c r="O141" s="2"/>
      <c r="P141" s="2"/>
      <c r="Q141" s="2"/>
      <c r="R141" s="2"/>
      <c r="S141" s="2"/>
    </row>
    <row r="142" spans="1:19" x14ac:dyDescent="0.2">
      <c r="A142" s="4" t="s">
        <v>16</v>
      </c>
      <c r="B142" s="4">
        <v>0</v>
      </c>
      <c r="C142" s="4">
        <v>0</v>
      </c>
      <c r="D142" s="4">
        <v>0</v>
      </c>
      <c r="E142" s="4">
        <v>0</v>
      </c>
      <c r="F142" s="4">
        <v>0</v>
      </c>
      <c r="G142" s="4">
        <v>2</v>
      </c>
      <c r="H142" s="4">
        <v>1257</v>
      </c>
      <c r="I142" s="4">
        <v>185</v>
      </c>
      <c r="J142" s="4">
        <v>39</v>
      </c>
      <c r="K142" s="4">
        <v>15</v>
      </c>
      <c r="L142" s="2"/>
      <c r="M142" s="2"/>
      <c r="N142" s="2"/>
      <c r="O142" s="2"/>
      <c r="P142" s="2"/>
      <c r="Q142" s="2"/>
      <c r="R142" s="2"/>
      <c r="S142" s="2"/>
    </row>
    <row r="143" spans="1:19" x14ac:dyDescent="0.2">
      <c r="A143" s="4" t="s">
        <v>20</v>
      </c>
      <c r="B143" s="4">
        <v>0</v>
      </c>
      <c r="C143" s="4">
        <v>0</v>
      </c>
      <c r="D143" s="4">
        <v>0</v>
      </c>
      <c r="E143" s="4">
        <v>0</v>
      </c>
      <c r="F143" s="4">
        <v>0</v>
      </c>
      <c r="G143" s="4">
        <v>1</v>
      </c>
      <c r="H143" s="4">
        <v>38</v>
      </c>
      <c r="I143" s="4">
        <v>0</v>
      </c>
      <c r="J143" s="4">
        <v>11</v>
      </c>
      <c r="K143" s="4">
        <v>0</v>
      </c>
      <c r="L143" s="2"/>
      <c r="M143" s="2"/>
      <c r="N143" s="2"/>
      <c r="O143" s="2"/>
      <c r="P143" s="2"/>
      <c r="Q143" s="2"/>
      <c r="R143" s="2"/>
      <c r="S143" s="2"/>
    </row>
    <row r="144" spans="1:19" x14ac:dyDescent="0.2">
      <c r="A144" s="7" t="s">
        <v>27</v>
      </c>
      <c r="B144" s="7">
        <v>0</v>
      </c>
      <c r="C144" s="7">
        <v>0</v>
      </c>
      <c r="D144" s="7">
        <v>0</v>
      </c>
      <c r="E144" s="7">
        <v>0</v>
      </c>
      <c r="F144" s="7">
        <v>0</v>
      </c>
      <c r="G144" s="7">
        <v>3</v>
      </c>
      <c r="H144" s="7">
        <v>1295</v>
      </c>
      <c r="I144" s="7">
        <v>185</v>
      </c>
      <c r="J144" s="7">
        <v>50</v>
      </c>
      <c r="K144" s="7">
        <v>15</v>
      </c>
      <c r="L144" s="2"/>
      <c r="M144" s="2"/>
      <c r="N144" s="2"/>
      <c r="O144" s="2"/>
      <c r="P144" s="2"/>
      <c r="Q144" s="2"/>
      <c r="R144" s="2"/>
      <c r="S144" s="2"/>
    </row>
  </sheetData>
  <mergeCells count="179">
    <mergeCell ref="A137:K137"/>
    <mergeCell ref="B138:F138"/>
    <mergeCell ref="G138:K138"/>
    <mergeCell ref="B139:F139"/>
    <mergeCell ref="G139:K139"/>
    <mergeCell ref="B140:B141"/>
    <mergeCell ref="C140:D140"/>
    <mergeCell ref="E140:F140"/>
    <mergeCell ref="G140:G141"/>
    <mergeCell ref="B127:G127"/>
    <mergeCell ref="H127:L127"/>
    <mergeCell ref="B128:B129"/>
    <mergeCell ref="C128:C129"/>
    <mergeCell ref="D128:E128"/>
    <mergeCell ref="F128:G128"/>
    <mergeCell ref="H128:H129"/>
    <mergeCell ref="I128:J128"/>
    <mergeCell ref="K128:L128"/>
    <mergeCell ref="J113:J115"/>
    <mergeCell ref="K113:K115"/>
    <mergeCell ref="A123:D123"/>
    <mergeCell ref="A125:L125"/>
    <mergeCell ref="B126:G126"/>
    <mergeCell ref="H126:L126"/>
    <mergeCell ref="B113:B115"/>
    <mergeCell ref="C113:C115"/>
    <mergeCell ref="D113:D115"/>
    <mergeCell ref="E113:E115"/>
    <mergeCell ref="H113:H115"/>
    <mergeCell ref="I113:I115"/>
    <mergeCell ref="A109:E109"/>
    <mergeCell ref="A110:L110"/>
    <mergeCell ref="B111:G111"/>
    <mergeCell ref="H111:M111"/>
    <mergeCell ref="B112:G112"/>
    <mergeCell ref="H112:M112"/>
    <mergeCell ref="H102:I102"/>
    <mergeCell ref="H103:I103"/>
    <mergeCell ref="H104:I104"/>
    <mergeCell ref="H105:I105"/>
    <mergeCell ref="A107:H107"/>
    <mergeCell ref="A108:E108"/>
    <mergeCell ref="H96:I96"/>
    <mergeCell ref="H97:I97"/>
    <mergeCell ref="H98:I98"/>
    <mergeCell ref="H99:I99"/>
    <mergeCell ref="H100:I100"/>
    <mergeCell ref="H101:I101"/>
    <mergeCell ref="M92:M93"/>
    <mergeCell ref="N92:N93"/>
    <mergeCell ref="O92:O93"/>
    <mergeCell ref="P92:P93"/>
    <mergeCell ref="H94:I94"/>
    <mergeCell ref="H95:I95"/>
    <mergeCell ref="B92:B93"/>
    <mergeCell ref="C92:C93"/>
    <mergeCell ref="D92:D93"/>
    <mergeCell ref="E92:E93"/>
    <mergeCell ref="J92:J93"/>
    <mergeCell ref="K92:K93"/>
    <mergeCell ref="A88:E88"/>
    <mergeCell ref="D89:N89"/>
    <mergeCell ref="B90:G90"/>
    <mergeCell ref="H90:L90"/>
    <mergeCell ref="M90:Q90"/>
    <mergeCell ref="B91:G91"/>
    <mergeCell ref="H91:L91"/>
    <mergeCell ref="M91:Q91"/>
    <mergeCell ref="H81:I81"/>
    <mergeCell ref="H82:I82"/>
    <mergeCell ref="H83:I83"/>
    <mergeCell ref="H84:I84"/>
    <mergeCell ref="A86:H86"/>
    <mergeCell ref="A87:F87"/>
    <mergeCell ref="H75:I75"/>
    <mergeCell ref="H76:I76"/>
    <mergeCell ref="H77:I77"/>
    <mergeCell ref="H78:I78"/>
    <mergeCell ref="H79:I79"/>
    <mergeCell ref="H80:I80"/>
    <mergeCell ref="M71:M72"/>
    <mergeCell ref="N71:N72"/>
    <mergeCell ref="O71:O72"/>
    <mergeCell ref="P71:P72"/>
    <mergeCell ref="H73:I73"/>
    <mergeCell ref="H74:I74"/>
    <mergeCell ref="B71:B72"/>
    <mergeCell ref="C71:C72"/>
    <mergeCell ref="D71:D72"/>
    <mergeCell ref="E71:E72"/>
    <mergeCell ref="J71:J72"/>
    <mergeCell ref="K71:K72"/>
    <mergeCell ref="A67:C67"/>
    <mergeCell ref="E68:M68"/>
    <mergeCell ref="B69:G69"/>
    <mergeCell ref="H69:L69"/>
    <mergeCell ref="M69:Q69"/>
    <mergeCell ref="B70:G70"/>
    <mergeCell ref="H70:L70"/>
    <mergeCell ref="M70:Q70"/>
    <mergeCell ref="J57:J58"/>
    <mergeCell ref="K57:K58"/>
    <mergeCell ref="N57:N58"/>
    <mergeCell ref="O57:O58"/>
    <mergeCell ref="P57:P58"/>
    <mergeCell ref="Q57:Q58"/>
    <mergeCell ref="B57:B58"/>
    <mergeCell ref="C57:C58"/>
    <mergeCell ref="D57:D58"/>
    <mergeCell ref="E57:E58"/>
    <mergeCell ref="H57:H58"/>
    <mergeCell ref="I57:I58"/>
    <mergeCell ref="A53:C53"/>
    <mergeCell ref="D54:L54"/>
    <mergeCell ref="B55:G55"/>
    <mergeCell ref="H55:M55"/>
    <mergeCell ref="N55:S55"/>
    <mergeCell ref="B56:G56"/>
    <mergeCell ref="H56:M56"/>
    <mergeCell ref="N56:S56"/>
    <mergeCell ref="J38:J39"/>
    <mergeCell ref="K38:K39"/>
    <mergeCell ref="N38:N39"/>
    <mergeCell ref="O38:O39"/>
    <mergeCell ref="P38:P39"/>
    <mergeCell ref="Q38:Q39"/>
    <mergeCell ref="B38:B39"/>
    <mergeCell ref="C38:C39"/>
    <mergeCell ref="D38:D39"/>
    <mergeCell ref="E38:E39"/>
    <mergeCell ref="H38:H39"/>
    <mergeCell ref="I38:I39"/>
    <mergeCell ref="A34:C34"/>
    <mergeCell ref="E35:M35"/>
    <mergeCell ref="B36:G36"/>
    <mergeCell ref="H36:M36"/>
    <mergeCell ref="N36:S36"/>
    <mergeCell ref="B37:G37"/>
    <mergeCell ref="H37:M37"/>
    <mergeCell ref="N37:S37"/>
    <mergeCell ref="J24:J25"/>
    <mergeCell ref="K24:K25"/>
    <mergeCell ref="N24:N25"/>
    <mergeCell ref="O24:O25"/>
    <mergeCell ref="P24:P25"/>
    <mergeCell ref="Q24:Q25"/>
    <mergeCell ref="B24:B25"/>
    <mergeCell ref="C24:C25"/>
    <mergeCell ref="D24:D25"/>
    <mergeCell ref="E24:E25"/>
    <mergeCell ref="H24:H25"/>
    <mergeCell ref="I24:I25"/>
    <mergeCell ref="B22:G22"/>
    <mergeCell ref="H22:M22"/>
    <mergeCell ref="N22:S22"/>
    <mergeCell ref="B23:G23"/>
    <mergeCell ref="H23:M23"/>
    <mergeCell ref="N23:S23"/>
    <mergeCell ref="J5:J6"/>
    <mergeCell ref="K5:K6"/>
    <mergeCell ref="N5:N6"/>
    <mergeCell ref="O5:O6"/>
    <mergeCell ref="P5:P6"/>
    <mergeCell ref="Q5:Q6"/>
    <mergeCell ref="B5:B6"/>
    <mergeCell ref="C5:C6"/>
    <mergeCell ref="D5:D6"/>
    <mergeCell ref="E5:E6"/>
    <mergeCell ref="H5:H6"/>
    <mergeCell ref="I5:I6"/>
    <mergeCell ref="F2:M2"/>
    <mergeCell ref="B3:G3"/>
    <mergeCell ref="H3:M3"/>
    <mergeCell ref="N3:S3"/>
    <mergeCell ref="B4:G4"/>
    <mergeCell ref="H4:M4"/>
    <mergeCell ref="N4:S4"/>
    <mergeCell ref="A20:C20"/>
    <mergeCell ref="D21:O2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rightToLeft="1" workbookViewId="0">
      <selection activeCell="N16" sqref="N16"/>
    </sheetView>
  </sheetViews>
  <sheetFormatPr defaultRowHeight="14.25" x14ac:dyDescent="0.2"/>
  <cols>
    <col min="1" max="1" width="11.75" style="11" bestFit="1" customWidth="1"/>
    <col min="2" max="2" width="13" style="11" customWidth="1"/>
    <col min="3" max="3" width="27.625" style="11" customWidth="1"/>
    <col min="4" max="4" width="13" style="11" customWidth="1"/>
    <col min="5" max="5" width="19.5" style="11" customWidth="1"/>
    <col min="6" max="6" width="8.25" style="11" customWidth="1"/>
    <col min="7" max="7" width="9" style="11"/>
    <col min="8" max="8" width="7.875" style="11" customWidth="1"/>
    <col min="9" max="9" width="8.625" style="11" customWidth="1"/>
    <col min="10" max="10" width="4.75" style="11" customWidth="1"/>
    <col min="11" max="11" width="5.25" style="11" customWidth="1"/>
    <col min="12" max="12" width="5.125" style="11" customWidth="1"/>
    <col min="13" max="13" width="9" style="11"/>
  </cols>
  <sheetData>
    <row r="1" spans="1:12" ht="18" x14ac:dyDescent="0.2">
      <c r="A1" s="10"/>
      <c r="B1" s="53" t="s">
        <v>227</v>
      </c>
      <c r="C1" s="53"/>
      <c r="D1" s="53"/>
      <c r="E1" s="53"/>
      <c r="F1" s="53"/>
      <c r="G1" s="53"/>
      <c r="H1" s="53"/>
      <c r="I1" s="53"/>
      <c r="J1" s="53"/>
      <c r="K1" s="53"/>
      <c r="L1" s="10"/>
    </row>
    <row r="2" spans="1:12" ht="15" x14ac:dyDescent="0.2">
      <c r="A2" s="12" t="s">
        <v>5</v>
      </c>
      <c r="B2" s="12" t="s">
        <v>228</v>
      </c>
      <c r="C2" s="52" t="s">
        <v>229</v>
      </c>
      <c r="D2" s="52"/>
      <c r="E2" s="52"/>
      <c r="F2" s="52" t="s">
        <v>230</v>
      </c>
      <c r="G2" s="52"/>
      <c r="H2" s="52"/>
      <c r="I2" s="12" t="s">
        <v>228</v>
      </c>
      <c r="J2" s="12" t="s">
        <v>231</v>
      </c>
      <c r="K2" s="12" t="s">
        <v>228</v>
      </c>
      <c r="L2" s="12" t="s">
        <v>232</v>
      </c>
    </row>
    <row r="3" spans="1:12" ht="15" x14ac:dyDescent="0.2">
      <c r="A3" s="12" t="s">
        <v>233</v>
      </c>
      <c r="B3" s="12" t="s">
        <v>234</v>
      </c>
      <c r="C3" s="52" t="s">
        <v>235</v>
      </c>
      <c r="D3" s="52"/>
      <c r="E3" s="52"/>
      <c r="F3" s="52" t="s">
        <v>236</v>
      </c>
      <c r="G3" s="52"/>
      <c r="H3" s="52"/>
      <c r="I3" s="12" t="s">
        <v>234</v>
      </c>
      <c r="J3" s="12" t="s">
        <v>237</v>
      </c>
      <c r="K3" s="12" t="s">
        <v>234</v>
      </c>
      <c r="L3" s="12" t="s">
        <v>237</v>
      </c>
    </row>
    <row r="4" spans="1:12" ht="15" x14ac:dyDescent="0.2">
      <c r="A4" s="10"/>
      <c r="B4" s="10"/>
      <c r="C4" s="12" t="s">
        <v>238</v>
      </c>
      <c r="D4" s="12" t="s">
        <v>231</v>
      </c>
      <c r="E4" s="12" t="s">
        <v>232</v>
      </c>
      <c r="F4" s="12" t="s">
        <v>238</v>
      </c>
      <c r="G4" s="12" t="s">
        <v>231</v>
      </c>
      <c r="H4" s="12" t="s">
        <v>232</v>
      </c>
      <c r="I4" s="10"/>
      <c r="J4" s="12" t="s">
        <v>239</v>
      </c>
      <c r="K4" s="12" t="s">
        <v>232</v>
      </c>
      <c r="L4" s="12" t="s">
        <v>239</v>
      </c>
    </row>
    <row r="5" spans="1:12" ht="15" x14ac:dyDescent="0.2">
      <c r="A5" s="12" t="s">
        <v>16</v>
      </c>
      <c r="B5" s="12">
        <v>614093</v>
      </c>
      <c r="C5" s="12">
        <v>7</v>
      </c>
      <c r="D5" s="12">
        <v>1071</v>
      </c>
      <c r="E5" s="12">
        <v>732</v>
      </c>
      <c r="F5" s="12">
        <v>3</v>
      </c>
      <c r="G5" s="12">
        <v>341</v>
      </c>
      <c r="H5" s="12">
        <v>115</v>
      </c>
      <c r="I5" s="12">
        <v>1412</v>
      </c>
      <c r="J5" s="12">
        <v>2.2999999999999998</v>
      </c>
      <c r="K5" s="12">
        <v>847</v>
      </c>
      <c r="L5" s="12">
        <v>1.4</v>
      </c>
    </row>
    <row r="6" spans="1:12" ht="15" x14ac:dyDescent="0.2">
      <c r="A6" s="12" t="s">
        <v>17</v>
      </c>
      <c r="B6" s="12">
        <v>163729</v>
      </c>
      <c r="C6" s="12">
        <v>2</v>
      </c>
      <c r="D6" s="12">
        <v>334</v>
      </c>
      <c r="E6" s="12">
        <v>173</v>
      </c>
      <c r="F6" s="12">
        <v>1</v>
      </c>
      <c r="G6" s="12">
        <v>80</v>
      </c>
      <c r="H6" s="12">
        <v>32</v>
      </c>
      <c r="I6" s="12">
        <v>414</v>
      </c>
      <c r="J6" s="12">
        <v>2.5</v>
      </c>
      <c r="K6" s="12">
        <v>205</v>
      </c>
      <c r="L6" s="12">
        <v>1.3</v>
      </c>
    </row>
    <row r="7" spans="1:12" ht="15" x14ac:dyDescent="0.2">
      <c r="A7" s="12" t="s">
        <v>18</v>
      </c>
      <c r="B7" s="12">
        <v>133482</v>
      </c>
      <c r="C7" s="12">
        <v>2</v>
      </c>
      <c r="D7" s="12">
        <v>270</v>
      </c>
      <c r="E7" s="12">
        <v>175</v>
      </c>
      <c r="F7" s="12">
        <v>1</v>
      </c>
      <c r="G7" s="12">
        <v>50</v>
      </c>
      <c r="H7" s="12">
        <v>10</v>
      </c>
      <c r="I7" s="12">
        <v>320</v>
      </c>
      <c r="J7" s="12">
        <v>2.4</v>
      </c>
      <c r="K7" s="12">
        <v>185</v>
      </c>
      <c r="L7" s="12">
        <v>1.4</v>
      </c>
    </row>
    <row r="8" spans="1:12" ht="15" x14ac:dyDescent="0.2">
      <c r="A8" s="12" t="s">
        <v>19</v>
      </c>
      <c r="B8" s="12">
        <v>44043</v>
      </c>
      <c r="C8" s="12">
        <v>1</v>
      </c>
      <c r="D8" s="12">
        <v>133</v>
      </c>
      <c r="E8" s="12">
        <v>87</v>
      </c>
      <c r="F8" s="12">
        <v>0</v>
      </c>
      <c r="G8" s="12">
        <v>0</v>
      </c>
      <c r="H8" s="12">
        <v>0</v>
      </c>
      <c r="I8" s="12">
        <v>133</v>
      </c>
      <c r="J8" s="12">
        <v>3</v>
      </c>
      <c r="K8" s="12">
        <v>87</v>
      </c>
      <c r="L8" s="12">
        <v>2</v>
      </c>
    </row>
    <row r="9" spans="1:12" ht="15" x14ac:dyDescent="0.2">
      <c r="A9" s="12" t="s">
        <v>20</v>
      </c>
      <c r="B9" s="12">
        <v>57621</v>
      </c>
      <c r="C9" s="12">
        <v>1</v>
      </c>
      <c r="D9" s="12">
        <v>136</v>
      </c>
      <c r="E9" s="12">
        <v>84</v>
      </c>
      <c r="F9" s="12">
        <v>0</v>
      </c>
      <c r="G9" s="12">
        <v>0</v>
      </c>
      <c r="H9" s="12">
        <v>0</v>
      </c>
      <c r="I9" s="12">
        <v>136</v>
      </c>
      <c r="J9" s="12">
        <v>2.4</v>
      </c>
      <c r="K9" s="12">
        <v>84</v>
      </c>
      <c r="L9" s="12">
        <v>1.5</v>
      </c>
    </row>
    <row r="10" spans="1:12" ht="15" x14ac:dyDescent="0.2">
      <c r="A10" s="12" t="s">
        <v>21</v>
      </c>
      <c r="B10" s="12">
        <v>57164</v>
      </c>
      <c r="C10" s="12">
        <v>1</v>
      </c>
      <c r="D10" s="12">
        <v>41</v>
      </c>
      <c r="E10" s="12">
        <v>34</v>
      </c>
      <c r="F10" s="12">
        <v>0</v>
      </c>
      <c r="G10" s="12">
        <v>0</v>
      </c>
      <c r="H10" s="12">
        <v>0</v>
      </c>
      <c r="I10" s="12">
        <v>41</v>
      </c>
      <c r="J10" s="12">
        <v>0.7</v>
      </c>
      <c r="K10" s="12">
        <v>34</v>
      </c>
      <c r="L10" s="12">
        <v>0.6</v>
      </c>
    </row>
    <row r="11" spans="1:12" ht="15" x14ac:dyDescent="0.2">
      <c r="A11" s="12" t="s">
        <v>22</v>
      </c>
      <c r="B11" s="12">
        <v>26336</v>
      </c>
      <c r="C11" s="12">
        <v>1</v>
      </c>
      <c r="D11" s="12">
        <v>29</v>
      </c>
      <c r="E11" s="12">
        <v>41</v>
      </c>
      <c r="F11" s="12">
        <v>0</v>
      </c>
      <c r="G11" s="12">
        <v>0</v>
      </c>
      <c r="H11" s="12">
        <v>0</v>
      </c>
      <c r="I11" s="12">
        <v>29</v>
      </c>
      <c r="J11" s="12">
        <v>1.1000000000000001</v>
      </c>
      <c r="K11" s="12">
        <v>41</v>
      </c>
      <c r="L11" s="12">
        <v>1.6</v>
      </c>
    </row>
    <row r="12" spans="1:12" ht="15" x14ac:dyDescent="0.2">
      <c r="A12" s="12" t="s">
        <v>23</v>
      </c>
      <c r="B12" s="12">
        <v>47744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</row>
    <row r="13" spans="1:12" ht="15" x14ac:dyDescent="0.2">
      <c r="A13" s="12" t="s">
        <v>24</v>
      </c>
      <c r="B13" s="12">
        <v>26544</v>
      </c>
      <c r="C13" s="12">
        <v>1</v>
      </c>
      <c r="D13" s="12">
        <v>28</v>
      </c>
      <c r="E13" s="12">
        <v>32</v>
      </c>
      <c r="F13" s="12">
        <v>0</v>
      </c>
      <c r="G13" s="12">
        <v>0</v>
      </c>
      <c r="H13" s="12">
        <v>0</v>
      </c>
      <c r="I13" s="12">
        <v>28</v>
      </c>
      <c r="J13" s="12">
        <v>1.1000000000000001</v>
      </c>
      <c r="K13" s="12">
        <v>32</v>
      </c>
      <c r="L13" s="12">
        <v>1.2</v>
      </c>
    </row>
    <row r="14" spans="1:12" ht="15" x14ac:dyDescent="0.2">
      <c r="A14" s="12" t="s">
        <v>25</v>
      </c>
      <c r="B14" s="12">
        <v>34497</v>
      </c>
      <c r="C14" s="12">
        <v>1</v>
      </c>
      <c r="D14" s="12">
        <v>34</v>
      </c>
      <c r="E14" s="12">
        <v>32</v>
      </c>
      <c r="F14" s="12">
        <v>0</v>
      </c>
      <c r="G14" s="12">
        <v>0</v>
      </c>
      <c r="H14" s="12">
        <v>0</v>
      </c>
      <c r="I14" s="12">
        <v>34</v>
      </c>
      <c r="J14" s="12">
        <v>1</v>
      </c>
      <c r="K14" s="12">
        <v>32</v>
      </c>
      <c r="L14" s="12">
        <v>0.9</v>
      </c>
    </row>
    <row r="15" spans="1:12" ht="15" x14ac:dyDescent="0.2">
      <c r="A15" s="12" t="s">
        <v>26</v>
      </c>
      <c r="B15" s="12">
        <v>10605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</row>
    <row r="16" spans="1:12" ht="15" x14ac:dyDescent="0.2">
      <c r="A16" s="13" t="s">
        <v>27</v>
      </c>
      <c r="B16" s="13">
        <v>1215858</v>
      </c>
      <c r="C16" s="13">
        <v>17</v>
      </c>
      <c r="D16" s="13">
        <v>2076</v>
      </c>
      <c r="E16" s="13">
        <v>1390</v>
      </c>
      <c r="F16" s="13">
        <v>5</v>
      </c>
      <c r="G16" s="13">
        <v>471</v>
      </c>
      <c r="H16" s="13">
        <v>157</v>
      </c>
      <c r="I16" s="13">
        <v>2547</v>
      </c>
      <c r="J16" s="13">
        <v>2.1</v>
      </c>
      <c r="K16" s="13">
        <v>1547</v>
      </c>
      <c r="L16" s="13">
        <v>1.3</v>
      </c>
    </row>
    <row r="17" spans="1:12" x14ac:dyDescent="0.2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</row>
    <row r="18" spans="1:12" ht="18" x14ac:dyDescent="0.2">
      <c r="A18" s="10"/>
      <c r="B18" s="53" t="s">
        <v>240</v>
      </c>
      <c r="C18" s="53"/>
      <c r="D18" s="53"/>
      <c r="E18" s="53"/>
      <c r="F18" s="53"/>
      <c r="G18" s="53"/>
      <c r="H18" s="53"/>
      <c r="I18" s="10"/>
      <c r="J18" s="10"/>
      <c r="K18" s="10"/>
      <c r="L18" s="10"/>
    </row>
    <row r="19" spans="1:12" ht="15" x14ac:dyDescent="0.2">
      <c r="A19" s="12" t="s">
        <v>5</v>
      </c>
      <c r="B19" s="12" t="s">
        <v>228</v>
      </c>
      <c r="C19" s="52" t="s">
        <v>229</v>
      </c>
      <c r="D19" s="52"/>
      <c r="E19" s="52" t="s">
        <v>230</v>
      </c>
      <c r="F19" s="52"/>
      <c r="G19" s="12" t="s">
        <v>241</v>
      </c>
      <c r="H19" s="12" t="s">
        <v>228</v>
      </c>
      <c r="I19" s="12" t="s">
        <v>242</v>
      </c>
      <c r="J19" s="10"/>
      <c r="K19" s="10"/>
      <c r="L19" s="10"/>
    </row>
    <row r="20" spans="1:12" ht="15" x14ac:dyDescent="0.2">
      <c r="A20" s="12" t="s">
        <v>233</v>
      </c>
      <c r="B20" s="12" t="s">
        <v>243</v>
      </c>
      <c r="C20" s="12" t="s">
        <v>244</v>
      </c>
      <c r="D20" s="12" t="s">
        <v>242</v>
      </c>
      <c r="E20" s="12" t="s">
        <v>245</v>
      </c>
      <c r="F20" s="12" t="s">
        <v>242</v>
      </c>
      <c r="G20" s="12" t="s">
        <v>246</v>
      </c>
      <c r="H20" s="12" t="s">
        <v>242</v>
      </c>
      <c r="I20" s="12" t="s">
        <v>247</v>
      </c>
      <c r="J20" s="10"/>
      <c r="K20" s="10"/>
      <c r="L20" s="10"/>
    </row>
    <row r="21" spans="1:12" ht="15" x14ac:dyDescent="0.2">
      <c r="A21" s="12" t="s">
        <v>16</v>
      </c>
      <c r="B21" s="12">
        <v>614093</v>
      </c>
      <c r="C21" s="12">
        <v>65</v>
      </c>
      <c r="D21" s="12">
        <v>246</v>
      </c>
      <c r="E21" s="12">
        <v>45</v>
      </c>
      <c r="F21" s="12">
        <v>333</v>
      </c>
      <c r="G21" s="12">
        <v>6</v>
      </c>
      <c r="H21" s="12">
        <v>579</v>
      </c>
      <c r="I21" s="12">
        <v>9.4</v>
      </c>
      <c r="J21" s="10"/>
      <c r="K21" s="10"/>
      <c r="L21" s="10"/>
    </row>
    <row r="22" spans="1:12" ht="15" x14ac:dyDescent="0.2">
      <c r="A22" s="12" t="s">
        <v>17</v>
      </c>
      <c r="B22" s="12">
        <v>163729</v>
      </c>
      <c r="C22" s="12">
        <v>17</v>
      </c>
      <c r="D22" s="12">
        <v>56</v>
      </c>
      <c r="E22" s="12">
        <v>14</v>
      </c>
      <c r="F22" s="12">
        <v>130</v>
      </c>
      <c r="G22" s="12">
        <v>2</v>
      </c>
      <c r="H22" s="12">
        <v>186</v>
      </c>
      <c r="I22" s="12">
        <v>11.4</v>
      </c>
      <c r="J22" s="10"/>
      <c r="K22" s="10"/>
      <c r="L22" s="10"/>
    </row>
    <row r="23" spans="1:12" ht="15" x14ac:dyDescent="0.2">
      <c r="A23" s="12" t="s">
        <v>18</v>
      </c>
      <c r="B23" s="12">
        <v>133482</v>
      </c>
      <c r="C23" s="12">
        <v>20</v>
      </c>
      <c r="D23" s="12">
        <v>54</v>
      </c>
      <c r="E23" s="12">
        <v>11</v>
      </c>
      <c r="F23" s="12">
        <v>54</v>
      </c>
      <c r="G23" s="12">
        <v>1</v>
      </c>
      <c r="H23" s="12">
        <v>108</v>
      </c>
      <c r="I23" s="12">
        <v>8.1</v>
      </c>
      <c r="J23" s="10"/>
      <c r="K23" s="10"/>
      <c r="L23" s="10"/>
    </row>
    <row r="24" spans="1:12" ht="15" x14ac:dyDescent="0.2">
      <c r="A24" s="12" t="s">
        <v>19</v>
      </c>
      <c r="B24" s="12">
        <v>44043</v>
      </c>
      <c r="C24" s="12">
        <v>8</v>
      </c>
      <c r="D24" s="12">
        <v>23</v>
      </c>
      <c r="E24" s="12">
        <v>2</v>
      </c>
      <c r="F24" s="12">
        <v>17</v>
      </c>
      <c r="G24" s="12">
        <v>2</v>
      </c>
      <c r="H24" s="12">
        <v>40</v>
      </c>
      <c r="I24" s="12">
        <v>9.1</v>
      </c>
      <c r="J24" s="10"/>
      <c r="K24" s="10"/>
      <c r="L24" s="10"/>
    </row>
    <row r="25" spans="1:12" ht="15" x14ac:dyDescent="0.2">
      <c r="A25" s="12" t="s">
        <v>20</v>
      </c>
      <c r="B25" s="12">
        <v>57621</v>
      </c>
      <c r="C25" s="12">
        <v>7</v>
      </c>
      <c r="D25" s="12">
        <v>27</v>
      </c>
      <c r="E25" s="12">
        <v>2</v>
      </c>
      <c r="F25" s="12">
        <v>13</v>
      </c>
      <c r="G25" s="12">
        <v>1</v>
      </c>
      <c r="H25" s="12">
        <v>40</v>
      </c>
      <c r="I25" s="12">
        <v>6.9</v>
      </c>
      <c r="J25" s="10"/>
      <c r="K25" s="10"/>
      <c r="L25" s="10"/>
    </row>
    <row r="26" spans="1:12" ht="15" x14ac:dyDescent="0.2">
      <c r="A26" s="12" t="s">
        <v>21</v>
      </c>
      <c r="B26" s="12">
        <v>57164</v>
      </c>
      <c r="C26" s="12">
        <v>5</v>
      </c>
      <c r="D26" s="12">
        <v>12</v>
      </c>
      <c r="E26" s="12">
        <v>2</v>
      </c>
      <c r="F26" s="12">
        <v>5</v>
      </c>
      <c r="G26" s="12">
        <v>1</v>
      </c>
      <c r="H26" s="12">
        <v>17</v>
      </c>
      <c r="I26" s="12">
        <v>3</v>
      </c>
      <c r="J26" s="10"/>
      <c r="K26" s="10"/>
      <c r="L26" s="10"/>
    </row>
    <row r="27" spans="1:12" ht="15" x14ac:dyDescent="0.2">
      <c r="A27" s="12" t="s">
        <v>22</v>
      </c>
      <c r="B27" s="12">
        <v>26336</v>
      </c>
      <c r="C27" s="12">
        <v>8</v>
      </c>
      <c r="D27" s="12">
        <v>19</v>
      </c>
      <c r="E27" s="12">
        <v>0</v>
      </c>
      <c r="F27" s="12">
        <v>0</v>
      </c>
      <c r="G27" s="12">
        <v>1</v>
      </c>
      <c r="H27" s="12">
        <v>19</v>
      </c>
      <c r="I27" s="12">
        <v>7.2</v>
      </c>
      <c r="J27" s="10"/>
      <c r="K27" s="10"/>
      <c r="L27" s="10"/>
    </row>
    <row r="28" spans="1:12" ht="15" x14ac:dyDescent="0.2">
      <c r="A28" s="12" t="s">
        <v>23</v>
      </c>
      <c r="B28" s="12">
        <v>47744</v>
      </c>
      <c r="C28" s="12">
        <v>13</v>
      </c>
      <c r="D28" s="12">
        <v>34</v>
      </c>
      <c r="E28" s="12">
        <v>0</v>
      </c>
      <c r="F28" s="12">
        <v>0</v>
      </c>
      <c r="G28" s="12">
        <v>1</v>
      </c>
      <c r="H28" s="12">
        <v>34</v>
      </c>
      <c r="I28" s="12">
        <v>7.1</v>
      </c>
      <c r="J28" s="10"/>
      <c r="K28" s="10"/>
      <c r="L28" s="10"/>
    </row>
    <row r="29" spans="1:12" ht="15" x14ac:dyDescent="0.2">
      <c r="A29" s="12" t="s">
        <v>24</v>
      </c>
      <c r="B29" s="12">
        <v>26544</v>
      </c>
      <c r="C29" s="12">
        <v>5</v>
      </c>
      <c r="D29" s="12">
        <v>11</v>
      </c>
      <c r="E29" s="12">
        <v>0</v>
      </c>
      <c r="F29" s="12">
        <v>0</v>
      </c>
      <c r="G29" s="12">
        <v>0</v>
      </c>
      <c r="H29" s="12">
        <v>11</v>
      </c>
      <c r="I29" s="12">
        <v>4.0999999999999996</v>
      </c>
      <c r="J29" s="10"/>
      <c r="K29" s="10"/>
      <c r="L29" s="10"/>
    </row>
    <row r="30" spans="1:12" ht="15" x14ac:dyDescent="0.2">
      <c r="A30" s="12" t="s">
        <v>25</v>
      </c>
      <c r="B30" s="12">
        <v>34497</v>
      </c>
      <c r="C30" s="12">
        <v>8</v>
      </c>
      <c r="D30" s="12">
        <v>21</v>
      </c>
      <c r="E30" s="12">
        <v>0</v>
      </c>
      <c r="F30" s="12">
        <v>0</v>
      </c>
      <c r="G30" s="12">
        <v>1</v>
      </c>
      <c r="H30" s="12">
        <v>21</v>
      </c>
      <c r="I30" s="12">
        <v>6.1</v>
      </c>
      <c r="J30" s="10"/>
      <c r="K30" s="10"/>
      <c r="L30" s="10"/>
    </row>
    <row r="31" spans="1:12" ht="15" x14ac:dyDescent="0.2">
      <c r="A31" s="12" t="s">
        <v>26</v>
      </c>
      <c r="B31" s="12">
        <v>10605</v>
      </c>
      <c r="C31" s="12">
        <v>3</v>
      </c>
      <c r="D31" s="12">
        <v>6</v>
      </c>
      <c r="E31" s="12">
        <v>0</v>
      </c>
      <c r="F31" s="12">
        <v>0</v>
      </c>
      <c r="G31" s="12">
        <v>1</v>
      </c>
      <c r="H31" s="12">
        <v>6</v>
      </c>
      <c r="I31" s="12">
        <v>5.7</v>
      </c>
      <c r="J31" s="10"/>
      <c r="K31" s="10"/>
      <c r="L31" s="10"/>
    </row>
    <row r="32" spans="1:12" ht="15" x14ac:dyDescent="0.2">
      <c r="A32" s="13" t="s">
        <v>27</v>
      </c>
      <c r="B32" s="13">
        <v>1215858</v>
      </c>
      <c r="C32" s="13">
        <v>159</v>
      </c>
      <c r="D32" s="13">
        <v>509</v>
      </c>
      <c r="E32" s="13">
        <v>76</v>
      </c>
      <c r="F32" s="13">
        <v>552</v>
      </c>
      <c r="G32" s="13">
        <v>17</v>
      </c>
      <c r="H32" s="13">
        <v>1061</v>
      </c>
      <c r="I32" s="13">
        <v>8.6999999999999993</v>
      </c>
      <c r="J32" s="10"/>
      <c r="K32" s="10"/>
      <c r="L32" s="10"/>
    </row>
  </sheetData>
  <mergeCells count="8">
    <mergeCell ref="C19:D19"/>
    <mergeCell ref="E19:F19"/>
    <mergeCell ref="B1:K1"/>
    <mergeCell ref="C2:E2"/>
    <mergeCell ref="F2:H2"/>
    <mergeCell ref="C3:E3"/>
    <mergeCell ref="F3:H3"/>
    <mergeCell ref="B18:H1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6"/>
  <sheetViews>
    <sheetView rightToLeft="1" workbookViewId="0">
      <selection activeCell="D4" sqref="D4"/>
    </sheetView>
  </sheetViews>
  <sheetFormatPr defaultRowHeight="14.25" x14ac:dyDescent="0.2"/>
  <cols>
    <col min="1" max="1" width="10.375" bestFit="1" customWidth="1"/>
    <col min="2" max="30" width="4.625" customWidth="1"/>
  </cols>
  <sheetData>
    <row r="1" spans="1:30" ht="18" x14ac:dyDescent="0.25">
      <c r="A1" s="2"/>
      <c r="B1" s="2"/>
      <c r="C1" s="47" t="s">
        <v>67</v>
      </c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2"/>
      <c r="AC1" s="2"/>
      <c r="AD1" s="2"/>
    </row>
    <row r="2" spans="1:30" ht="15.75" x14ac:dyDescent="0.25">
      <c r="A2" s="8" t="s">
        <v>5</v>
      </c>
      <c r="B2" s="48" t="s">
        <v>68</v>
      </c>
      <c r="C2" s="48"/>
      <c r="D2" s="48"/>
      <c r="E2" s="48" t="s">
        <v>69</v>
      </c>
      <c r="F2" s="48"/>
      <c r="G2" s="48"/>
      <c r="H2" s="48"/>
      <c r="I2" s="48"/>
      <c r="J2" s="48"/>
      <c r="K2" s="48"/>
      <c r="L2" s="48"/>
      <c r="M2" s="48" t="s">
        <v>70</v>
      </c>
      <c r="N2" s="48"/>
      <c r="O2" s="48"/>
      <c r="P2" s="48"/>
      <c r="Q2" s="48"/>
      <c r="R2" s="48"/>
      <c r="S2" s="48"/>
      <c r="T2" s="48"/>
      <c r="U2" s="48"/>
      <c r="V2" s="48"/>
      <c r="W2" s="48" t="s">
        <v>71</v>
      </c>
      <c r="X2" s="48"/>
      <c r="Y2" s="48"/>
      <c r="Z2" s="48"/>
      <c r="AA2" s="48"/>
      <c r="AB2" s="48"/>
      <c r="AC2" s="48"/>
      <c r="AD2" s="48"/>
    </row>
    <row r="3" spans="1:30" ht="15.75" x14ac:dyDescent="0.25">
      <c r="A3" s="8" t="s">
        <v>7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</row>
    <row r="4" spans="1:30" ht="33.75" x14ac:dyDescent="0.25">
      <c r="A4" s="8" t="s">
        <v>12</v>
      </c>
      <c r="B4" s="14" t="s">
        <v>248</v>
      </c>
      <c r="C4" s="14" t="s">
        <v>249</v>
      </c>
      <c r="D4" s="14" t="s">
        <v>276</v>
      </c>
      <c r="E4" s="14" t="s">
        <v>250</v>
      </c>
      <c r="F4" s="14" t="s">
        <v>251</v>
      </c>
      <c r="G4" s="14" t="s">
        <v>252</v>
      </c>
      <c r="H4" s="14" t="s">
        <v>253</v>
      </c>
      <c r="I4" s="14" t="s">
        <v>254</v>
      </c>
      <c r="J4" s="14" t="s">
        <v>255</v>
      </c>
      <c r="K4" s="14" t="s">
        <v>256</v>
      </c>
      <c r="L4" s="14" t="s">
        <v>257</v>
      </c>
      <c r="M4" s="14" t="s">
        <v>258</v>
      </c>
      <c r="N4" s="14" t="s">
        <v>259</v>
      </c>
      <c r="O4" s="14" t="s">
        <v>260</v>
      </c>
      <c r="P4" s="14" t="s">
        <v>261</v>
      </c>
      <c r="Q4" s="14" t="s">
        <v>262</v>
      </c>
      <c r="R4" s="14" t="s">
        <v>263</v>
      </c>
      <c r="S4" s="14" t="s">
        <v>264</v>
      </c>
      <c r="T4" s="14" t="s">
        <v>265</v>
      </c>
      <c r="U4" s="14" t="s">
        <v>266</v>
      </c>
      <c r="V4" s="14" t="s">
        <v>267</v>
      </c>
      <c r="W4" s="14" t="s">
        <v>268</v>
      </c>
      <c r="X4" s="14" t="s">
        <v>269</v>
      </c>
      <c r="Y4" s="14" t="s">
        <v>270</v>
      </c>
      <c r="Z4" s="14" t="s">
        <v>271</v>
      </c>
      <c r="AA4" s="14" t="s">
        <v>272</v>
      </c>
      <c r="AB4" s="14" t="s">
        <v>273</v>
      </c>
      <c r="AC4" s="14" t="s">
        <v>274</v>
      </c>
      <c r="AD4" s="14" t="s">
        <v>275</v>
      </c>
    </row>
    <row r="5" spans="1:30" x14ac:dyDescent="0.2">
      <c r="A5" s="4" t="s">
        <v>16</v>
      </c>
      <c r="B5" s="4">
        <v>1</v>
      </c>
      <c r="C5" s="4">
        <v>4</v>
      </c>
      <c r="D5" s="4">
        <v>2</v>
      </c>
      <c r="E5" s="4">
        <v>1</v>
      </c>
      <c r="F5" s="4">
        <v>3</v>
      </c>
      <c r="G5" s="4">
        <v>1</v>
      </c>
      <c r="H5" s="4">
        <v>15</v>
      </c>
      <c r="I5" s="4">
        <v>2</v>
      </c>
      <c r="J5" s="4">
        <v>11</v>
      </c>
      <c r="K5" s="4">
        <v>1</v>
      </c>
      <c r="L5" s="4">
        <v>1</v>
      </c>
      <c r="M5" s="4">
        <v>5</v>
      </c>
      <c r="N5" s="4">
        <v>2</v>
      </c>
      <c r="O5" s="4">
        <v>3</v>
      </c>
      <c r="P5" s="4">
        <v>31</v>
      </c>
      <c r="Q5" s="4">
        <v>17</v>
      </c>
      <c r="R5" s="4">
        <v>12</v>
      </c>
      <c r="S5" s="4">
        <v>1</v>
      </c>
      <c r="T5" s="4">
        <v>1</v>
      </c>
      <c r="U5" s="4">
        <v>4</v>
      </c>
      <c r="V5" s="4">
        <v>2</v>
      </c>
      <c r="W5" s="4">
        <v>44</v>
      </c>
      <c r="X5" s="4">
        <v>129</v>
      </c>
      <c r="Y5" s="4">
        <v>45</v>
      </c>
      <c r="Z5" s="4">
        <v>33</v>
      </c>
      <c r="AA5" s="4">
        <v>4</v>
      </c>
      <c r="AB5" s="4">
        <v>10</v>
      </c>
      <c r="AC5" s="4">
        <v>1</v>
      </c>
      <c r="AD5" s="4">
        <v>1</v>
      </c>
    </row>
    <row r="6" spans="1:30" x14ac:dyDescent="0.2">
      <c r="A6" s="4" t="s">
        <v>17</v>
      </c>
      <c r="B6" s="4">
        <v>1</v>
      </c>
      <c r="C6" s="4">
        <v>0</v>
      </c>
      <c r="D6" s="4">
        <v>1</v>
      </c>
      <c r="E6" s="4">
        <v>1</v>
      </c>
      <c r="F6" s="4">
        <v>1</v>
      </c>
      <c r="G6" s="4">
        <v>1</v>
      </c>
      <c r="H6" s="4">
        <v>1</v>
      </c>
      <c r="I6" s="4">
        <v>1</v>
      </c>
      <c r="J6" s="4">
        <v>1</v>
      </c>
      <c r="K6" s="4">
        <v>1</v>
      </c>
      <c r="L6" s="4">
        <v>1</v>
      </c>
      <c r="M6" s="4">
        <v>1</v>
      </c>
      <c r="N6" s="4">
        <v>1</v>
      </c>
      <c r="O6" s="4">
        <v>1</v>
      </c>
      <c r="P6" s="4">
        <v>5</v>
      </c>
      <c r="Q6" s="4">
        <v>1</v>
      </c>
      <c r="R6" s="4">
        <v>1</v>
      </c>
      <c r="S6" s="4">
        <v>1</v>
      </c>
      <c r="T6" s="4">
        <v>1</v>
      </c>
      <c r="U6" s="4">
        <v>0</v>
      </c>
      <c r="V6" s="4">
        <v>1</v>
      </c>
      <c r="W6" s="4">
        <v>9</v>
      </c>
      <c r="X6" s="4">
        <v>13</v>
      </c>
      <c r="Y6" s="4">
        <v>8</v>
      </c>
      <c r="Z6" s="4">
        <v>3</v>
      </c>
      <c r="AA6" s="4">
        <v>1</v>
      </c>
      <c r="AB6" s="4">
        <v>1</v>
      </c>
      <c r="AC6" s="4">
        <v>1</v>
      </c>
      <c r="AD6" s="4">
        <v>1</v>
      </c>
    </row>
    <row r="7" spans="1:30" x14ac:dyDescent="0.2">
      <c r="A7" s="4" t="s">
        <v>18</v>
      </c>
      <c r="B7" s="4">
        <v>0</v>
      </c>
      <c r="C7" s="4">
        <v>2</v>
      </c>
      <c r="D7" s="4">
        <v>1</v>
      </c>
      <c r="E7" s="4">
        <v>1</v>
      </c>
      <c r="F7" s="4">
        <v>3</v>
      </c>
      <c r="G7" s="4">
        <v>1</v>
      </c>
      <c r="H7" s="4">
        <v>4</v>
      </c>
      <c r="I7" s="4">
        <v>1</v>
      </c>
      <c r="J7" s="4">
        <v>3</v>
      </c>
      <c r="K7" s="4">
        <v>1</v>
      </c>
      <c r="L7" s="4">
        <v>0</v>
      </c>
      <c r="M7" s="4">
        <v>3</v>
      </c>
      <c r="N7" s="4">
        <v>1</v>
      </c>
      <c r="O7" s="4">
        <v>2</v>
      </c>
      <c r="P7" s="4">
        <v>20</v>
      </c>
      <c r="Q7" s="4">
        <v>5</v>
      </c>
      <c r="R7" s="4">
        <v>5</v>
      </c>
      <c r="S7" s="4">
        <v>1</v>
      </c>
      <c r="T7" s="4">
        <v>1</v>
      </c>
      <c r="U7" s="4">
        <v>1</v>
      </c>
      <c r="V7" s="4">
        <v>2</v>
      </c>
      <c r="W7" s="4">
        <v>4</v>
      </c>
      <c r="X7" s="4">
        <v>93</v>
      </c>
      <c r="Y7" s="4">
        <v>42</v>
      </c>
      <c r="Z7" s="4">
        <v>15</v>
      </c>
      <c r="AA7" s="4">
        <v>2</v>
      </c>
      <c r="AB7" s="4">
        <v>3</v>
      </c>
      <c r="AC7" s="4">
        <v>1</v>
      </c>
      <c r="AD7" s="4">
        <v>1</v>
      </c>
    </row>
    <row r="8" spans="1:30" x14ac:dyDescent="0.2">
      <c r="A8" s="4" t="s">
        <v>19</v>
      </c>
      <c r="B8" s="4">
        <v>0</v>
      </c>
      <c r="C8" s="4">
        <v>1</v>
      </c>
      <c r="D8" s="4">
        <v>1</v>
      </c>
      <c r="E8" s="4">
        <v>1</v>
      </c>
      <c r="F8" s="4">
        <v>1</v>
      </c>
      <c r="G8" s="4">
        <v>0</v>
      </c>
      <c r="H8" s="4">
        <v>1</v>
      </c>
      <c r="I8" s="4">
        <v>1</v>
      </c>
      <c r="J8" s="4">
        <v>1</v>
      </c>
      <c r="K8" s="4">
        <v>0</v>
      </c>
      <c r="L8" s="4">
        <v>0</v>
      </c>
      <c r="M8" s="4">
        <v>1</v>
      </c>
      <c r="N8" s="4">
        <v>1</v>
      </c>
      <c r="O8" s="4">
        <v>1</v>
      </c>
      <c r="P8" s="4">
        <v>8</v>
      </c>
      <c r="Q8" s="4">
        <v>2</v>
      </c>
      <c r="R8" s="4">
        <v>1</v>
      </c>
      <c r="S8" s="4">
        <v>0</v>
      </c>
      <c r="T8" s="4">
        <v>1</v>
      </c>
      <c r="U8" s="4">
        <v>0</v>
      </c>
      <c r="V8" s="4">
        <v>1</v>
      </c>
      <c r="W8" s="4">
        <v>13</v>
      </c>
      <c r="X8" s="4">
        <v>26</v>
      </c>
      <c r="Y8" s="4">
        <v>11</v>
      </c>
      <c r="Z8" s="4">
        <v>9</v>
      </c>
      <c r="AA8" s="4">
        <v>1</v>
      </c>
      <c r="AB8" s="4">
        <v>1</v>
      </c>
      <c r="AC8" s="4">
        <v>1</v>
      </c>
      <c r="AD8" s="4">
        <v>1</v>
      </c>
    </row>
    <row r="9" spans="1:30" x14ac:dyDescent="0.2">
      <c r="A9" s="4" t="s">
        <v>20</v>
      </c>
      <c r="B9" s="4">
        <v>0</v>
      </c>
      <c r="C9" s="4">
        <v>1</v>
      </c>
      <c r="D9" s="4">
        <v>1</v>
      </c>
      <c r="E9" s="4">
        <v>1</v>
      </c>
      <c r="F9" s="4">
        <v>1</v>
      </c>
      <c r="G9" s="4">
        <v>0</v>
      </c>
      <c r="H9" s="4">
        <v>2</v>
      </c>
      <c r="I9" s="4">
        <v>1</v>
      </c>
      <c r="J9" s="4">
        <v>1</v>
      </c>
      <c r="K9" s="4">
        <v>1</v>
      </c>
      <c r="L9" s="4">
        <v>0</v>
      </c>
      <c r="M9" s="4">
        <v>1</v>
      </c>
      <c r="N9" s="4">
        <v>1</v>
      </c>
      <c r="O9" s="4">
        <v>1</v>
      </c>
      <c r="P9" s="4">
        <v>11</v>
      </c>
      <c r="Q9" s="4">
        <v>2</v>
      </c>
      <c r="R9" s="4">
        <v>2</v>
      </c>
      <c r="S9" s="4">
        <v>0</v>
      </c>
      <c r="T9" s="4">
        <v>1</v>
      </c>
      <c r="U9" s="4">
        <v>0</v>
      </c>
      <c r="V9" s="4">
        <v>1</v>
      </c>
      <c r="W9" s="4">
        <v>8</v>
      </c>
      <c r="X9" s="4">
        <v>25</v>
      </c>
      <c r="Y9" s="4">
        <v>6</v>
      </c>
      <c r="Z9" s="4">
        <v>7</v>
      </c>
      <c r="AA9" s="4">
        <v>1</v>
      </c>
      <c r="AB9" s="4">
        <v>2</v>
      </c>
      <c r="AC9" s="4">
        <v>1</v>
      </c>
      <c r="AD9" s="4">
        <v>1</v>
      </c>
    </row>
    <row r="10" spans="1:30" x14ac:dyDescent="0.2">
      <c r="A10" s="4" t="s">
        <v>21</v>
      </c>
      <c r="B10" s="4">
        <v>0</v>
      </c>
      <c r="C10" s="4">
        <v>1</v>
      </c>
      <c r="D10" s="4">
        <v>0</v>
      </c>
      <c r="E10" s="4">
        <v>1</v>
      </c>
      <c r="F10" s="4">
        <v>1</v>
      </c>
      <c r="G10" s="4">
        <v>0</v>
      </c>
      <c r="H10" s="4">
        <v>1</v>
      </c>
      <c r="I10" s="4">
        <v>1</v>
      </c>
      <c r="J10" s="4">
        <v>1</v>
      </c>
      <c r="K10" s="4">
        <v>0</v>
      </c>
      <c r="L10" s="4">
        <v>0</v>
      </c>
      <c r="M10" s="4">
        <v>1</v>
      </c>
      <c r="N10" s="4">
        <v>0</v>
      </c>
      <c r="O10" s="4">
        <v>1</v>
      </c>
      <c r="P10" s="4">
        <v>5</v>
      </c>
      <c r="Q10" s="4">
        <v>1</v>
      </c>
      <c r="R10" s="4">
        <v>1</v>
      </c>
      <c r="S10" s="4">
        <v>0</v>
      </c>
      <c r="T10" s="4">
        <v>0</v>
      </c>
      <c r="U10" s="4">
        <v>1</v>
      </c>
      <c r="V10" s="4">
        <v>1</v>
      </c>
      <c r="W10" s="4">
        <v>3</v>
      </c>
      <c r="X10" s="4">
        <v>11</v>
      </c>
      <c r="Y10" s="4">
        <v>6</v>
      </c>
      <c r="Z10" s="4">
        <v>2</v>
      </c>
      <c r="AA10" s="4">
        <v>1</v>
      </c>
      <c r="AB10" s="4">
        <v>1</v>
      </c>
      <c r="AC10" s="4">
        <v>1</v>
      </c>
      <c r="AD10" s="4">
        <v>1</v>
      </c>
    </row>
    <row r="11" spans="1:30" x14ac:dyDescent="0.2">
      <c r="A11" s="4" t="s">
        <v>22</v>
      </c>
      <c r="B11" s="4">
        <v>0</v>
      </c>
      <c r="C11" s="4">
        <v>1</v>
      </c>
      <c r="D11" s="4">
        <v>0</v>
      </c>
      <c r="E11" s="4">
        <v>0</v>
      </c>
      <c r="F11" s="4">
        <v>1</v>
      </c>
      <c r="G11" s="4">
        <v>0</v>
      </c>
      <c r="H11" s="4">
        <v>1</v>
      </c>
      <c r="I11" s="4">
        <v>1</v>
      </c>
      <c r="J11" s="4">
        <v>1</v>
      </c>
      <c r="K11" s="4">
        <v>0</v>
      </c>
      <c r="L11" s="4">
        <v>0</v>
      </c>
      <c r="M11" s="4">
        <v>2</v>
      </c>
      <c r="N11" s="4">
        <v>0</v>
      </c>
      <c r="O11" s="4">
        <v>1</v>
      </c>
      <c r="P11" s="4">
        <v>10</v>
      </c>
      <c r="Q11" s="4">
        <v>2</v>
      </c>
      <c r="R11" s="4">
        <v>1</v>
      </c>
      <c r="S11" s="4">
        <v>0</v>
      </c>
      <c r="T11" s="4">
        <v>0</v>
      </c>
      <c r="U11" s="4">
        <v>1</v>
      </c>
      <c r="V11" s="4">
        <v>1</v>
      </c>
      <c r="W11" s="4">
        <v>13</v>
      </c>
      <c r="X11" s="4">
        <v>14</v>
      </c>
      <c r="Y11" s="4">
        <v>13</v>
      </c>
      <c r="Z11" s="4">
        <v>7</v>
      </c>
      <c r="AA11" s="4">
        <v>1</v>
      </c>
      <c r="AB11" s="4">
        <v>1</v>
      </c>
      <c r="AC11" s="4">
        <v>0</v>
      </c>
      <c r="AD11" s="4">
        <v>0</v>
      </c>
    </row>
    <row r="12" spans="1:30" x14ac:dyDescent="0.2">
      <c r="A12" s="4" t="s">
        <v>23</v>
      </c>
      <c r="B12" s="4">
        <v>0</v>
      </c>
      <c r="C12" s="4">
        <v>1</v>
      </c>
      <c r="D12" s="4">
        <v>0</v>
      </c>
      <c r="E12" s="4">
        <v>0</v>
      </c>
      <c r="F12" s="4">
        <v>1</v>
      </c>
      <c r="G12" s="4">
        <v>0</v>
      </c>
      <c r="H12" s="4">
        <v>3</v>
      </c>
      <c r="I12" s="4">
        <v>0</v>
      </c>
      <c r="J12" s="4">
        <v>2</v>
      </c>
      <c r="K12" s="4">
        <v>0</v>
      </c>
      <c r="L12" s="4">
        <v>0</v>
      </c>
      <c r="M12" s="4">
        <v>1</v>
      </c>
      <c r="N12" s="4">
        <v>0</v>
      </c>
      <c r="O12" s="4">
        <v>0</v>
      </c>
      <c r="P12" s="4">
        <v>35</v>
      </c>
      <c r="Q12" s="4">
        <v>5</v>
      </c>
      <c r="R12" s="4">
        <v>2</v>
      </c>
      <c r="S12" s="4">
        <v>0</v>
      </c>
      <c r="T12" s="4">
        <v>0</v>
      </c>
      <c r="U12" s="4">
        <v>1</v>
      </c>
      <c r="V12" s="4">
        <v>1</v>
      </c>
      <c r="W12" s="4">
        <v>9</v>
      </c>
      <c r="X12" s="4">
        <v>92</v>
      </c>
      <c r="Y12" s="4">
        <v>18</v>
      </c>
      <c r="Z12" s="4">
        <v>26</v>
      </c>
      <c r="AA12" s="4">
        <v>0</v>
      </c>
      <c r="AB12" s="4">
        <v>1</v>
      </c>
      <c r="AC12" s="4">
        <v>0</v>
      </c>
      <c r="AD12" s="4">
        <v>0</v>
      </c>
    </row>
    <row r="13" spans="1:30" x14ac:dyDescent="0.2">
      <c r="A13" s="4" t="s">
        <v>24</v>
      </c>
      <c r="B13" s="4">
        <v>0</v>
      </c>
      <c r="C13" s="4">
        <v>1</v>
      </c>
      <c r="D13" s="4">
        <v>1</v>
      </c>
      <c r="E13" s="4">
        <v>1</v>
      </c>
      <c r="F13" s="4">
        <v>1</v>
      </c>
      <c r="G13" s="4">
        <v>0</v>
      </c>
      <c r="H13" s="4">
        <v>1</v>
      </c>
      <c r="I13" s="4">
        <v>1</v>
      </c>
      <c r="J13" s="4">
        <v>1</v>
      </c>
      <c r="K13" s="4">
        <v>0</v>
      </c>
      <c r="L13" s="4">
        <v>0</v>
      </c>
      <c r="M13" s="4">
        <v>1</v>
      </c>
      <c r="N13" s="4">
        <v>1</v>
      </c>
      <c r="O13" s="4">
        <v>1</v>
      </c>
      <c r="P13" s="4">
        <v>9</v>
      </c>
      <c r="Q13" s="4">
        <v>1</v>
      </c>
      <c r="R13" s="4">
        <v>1</v>
      </c>
      <c r="S13" s="4">
        <v>0</v>
      </c>
      <c r="T13" s="4">
        <v>0</v>
      </c>
      <c r="U13" s="4">
        <v>1</v>
      </c>
      <c r="V13" s="4">
        <v>1</v>
      </c>
      <c r="W13" s="4">
        <v>11</v>
      </c>
      <c r="X13" s="4">
        <v>25</v>
      </c>
      <c r="Y13" s="4">
        <v>7</v>
      </c>
      <c r="Z13" s="4">
        <v>7</v>
      </c>
      <c r="AA13" s="4">
        <v>0</v>
      </c>
      <c r="AB13" s="4">
        <v>3</v>
      </c>
      <c r="AC13" s="4">
        <v>0</v>
      </c>
      <c r="AD13" s="4">
        <v>0</v>
      </c>
    </row>
    <row r="14" spans="1:30" x14ac:dyDescent="0.2">
      <c r="A14" s="4" t="s">
        <v>25</v>
      </c>
      <c r="B14" s="4">
        <v>0</v>
      </c>
      <c r="C14" s="4">
        <v>1</v>
      </c>
      <c r="D14" s="4">
        <v>0</v>
      </c>
      <c r="E14" s="4">
        <v>0</v>
      </c>
      <c r="F14" s="4">
        <v>1</v>
      </c>
      <c r="G14" s="4">
        <v>0</v>
      </c>
      <c r="H14" s="4">
        <v>2</v>
      </c>
      <c r="I14" s="4">
        <v>1</v>
      </c>
      <c r="J14" s="4">
        <v>1</v>
      </c>
      <c r="K14" s="4">
        <v>0</v>
      </c>
      <c r="L14" s="4">
        <v>0</v>
      </c>
      <c r="M14" s="4">
        <v>1</v>
      </c>
      <c r="N14" s="4">
        <v>0</v>
      </c>
      <c r="O14" s="4">
        <v>1</v>
      </c>
      <c r="P14" s="4">
        <v>16</v>
      </c>
      <c r="Q14" s="4">
        <v>3</v>
      </c>
      <c r="R14" s="4">
        <v>1</v>
      </c>
      <c r="S14" s="4">
        <v>0</v>
      </c>
      <c r="T14" s="4">
        <v>0</v>
      </c>
      <c r="U14" s="4">
        <v>1</v>
      </c>
      <c r="V14" s="4">
        <v>1</v>
      </c>
      <c r="W14" s="4">
        <v>3</v>
      </c>
      <c r="X14" s="4">
        <v>28</v>
      </c>
      <c r="Y14" s="4">
        <v>10</v>
      </c>
      <c r="Z14" s="4">
        <v>11</v>
      </c>
      <c r="AA14" s="4">
        <v>0</v>
      </c>
      <c r="AB14" s="4">
        <v>1</v>
      </c>
      <c r="AC14" s="4">
        <v>1</v>
      </c>
      <c r="AD14" s="4">
        <v>0</v>
      </c>
    </row>
    <row r="15" spans="1:30" x14ac:dyDescent="0.2">
      <c r="A15" s="4" t="s">
        <v>26</v>
      </c>
      <c r="B15" s="4">
        <v>0</v>
      </c>
      <c r="C15" s="4">
        <v>1</v>
      </c>
      <c r="D15" s="4">
        <v>0</v>
      </c>
      <c r="E15" s="4">
        <v>0</v>
      </c>
      <c r="F15" s="4">
        <v>1</v>
      </c>
      <c r="G15" s="4">
        <v>0</v>
      </c>
      <c r="H15" s="4">
        <v>1</v>
      </c>
      <c r="I15" s="4">
        <v>0</v>
      </c>
      <c r="J15" s="4">
        <v>1</v>
      </c>
      <c r="K15" s="4">
        <v>0</v>
      </c>
      <c r="L15" s="4">
        <v>0</v>
      </c>
      <c r="M15" s="4">
        <v>1</v>
      </c>
      <c r="N15" s="4">
        <v>0</v>
      </c>
      <c r="O15" s="4">
        <v>0</v>
      </c>
      <c r="P15" s="4">
        <v>3</v>
      </c>
      <c r="Q15" s="4">
        <v>1</v>
      </c>
      <c r="R15" s="4">
        <v>1</v>
      </c>
      <c r="S15" s="4">
        <v>0</v>
      </c>
      <c r="T15" s="4">
        <v>0</v>
      </c>
      <c r="U15" s="4">
        <v>1</v>
      </c>
      <c r="V15" s="4">
        <v>0</v>
      </c>
      <c r="W15" s="4">
        <v>3</v>
      </c>
      <c r="X15" s="4">
        <v>9</v>
      </c>
      <c r="Y15" s="4">
        <v>4</v>
      </c>
      <c r="Z15" s="4">
        <v>3</v>
      </c>
      <c r="AA15" s="4">
        <v>0</v>
      </c>
      <c r="AB15" s="4">
        <v>1</v>
      </c>
      <c r="AC15" s="4">
        <v>0</v>
      </c>
      <c r="AD15" s="4">
        <v>0</v>
      </c>
    </row>
    <row r="16" spans="1:30" x14ac:dyDescent="0.2">
      <c r="A16" s="7" t="s">
        <v>27</v>
      </c>
      <c r="B16" s="7">
        <v>2</v>
      </c>
      <c r="C16" s="7">
        <v>14</v>
      </c>
      <c r="D16" s="7">
        <v>7</v>
      </c>
      <c r="E16" s="7">
        <v>7</v>
      </c>
      <c r="F16" s="7">
        <v>15</v>
      </c>
      <c r="G16" s="7">
        <v>3</v>
      </c>
      <c r="H16" s="7">
        <v>32</v>
      </c>
      <c r="I16" s="7">
        <v>10</v>
      </c>
      <c r="J16" s="7">
        <v>24</v>
      </c>
      <c r="K16" s="7">
        <v>4</v>
      </c>
      <c r="L16" s="7">
        <v>2</v>
      </c>
      <c r="M16" s="7">
        <v>18</v>
      </c>
      <c r="N16" s="7">
        <v>7</v>
      </c>
      <c r="O16" s="7">
        <v>12</v>
      </c>
      <c r="P16" s="7">
        <v>153</v>
      </c>
      <c r="Q16" s="7">
        <v>40</v>
      </c>
      <c r="R16" s="7">
        <v>28</v>
      </c>
      <c r="S16" s="7">
        <v>3</v>
      </c>
      <c r="T16" s="7">
        <v>5</v>
      </c>
      <c r="U16" s="7">
        <v>11</v>
      </c>
      <c r="V16" s="7">
        <v>12</v>
      </c>
      <c r="W16" s="7">
        <v>120</v>
      </c>
      <c r="X16" s="9">
        <v>465</v>
      </c>
      <c r="Y16" s="7">
        <v>170</v>
      </c>
      <c r="Z16" s="7">
        <v>123</v>
      </c>
      <c r="AA16" s="7">
        <v>11</v>
      </c>
      <c r="AB16" s="7">
        <v>25</v>
      </c>
      <c r="AC16" s="7">
        <v>7</v>
      </c>
      <c r="AD16" s="7">
        <v>6</v>
      </c>
    </row>
  </sheetData>
  <mergeCells count="5">
    <mergeCell ref="C1:AA1"/>
    <mergeCell ref="B2:D3"/>
    <mergeCell ref="E2:L3"/>
    <mergeCell ref="M2:V3"/>
    <mergeCell ref="W2:AD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88"/>
  <sheetViews>
    <sheetView rightToLeft="1" topLeftCell="A19" workbookViewId="0">
      <selection sqref="A1:K1"/>
    </sheetView>
  </sheetViews>
  <sheetFormatPr defaultRowHeight="14.25" x14ac:dyDescent="0.2"/>
  <cols>
    <col min="1" max="1" width="24.75" style="11" customWidth="1"/>
    <col min="2" max="2" width="8.875" style="11" customWidth="1"/>
    <col min="3" max="3" width="8" style="11" customWidth="1"/>
    <col min="4" max="4" width="8.625" style="11" customWidth="1"/>
    <col min="5" max="5" width="36" style="11" bestFit="1" customWidth="1"/>
    <col min="6" max="6" width="4.625" style="11" customWidth="1"/>
    <col min="7" max="7" width="6.625" style="11" customWidth="1"/>
    <col min="8" max="8" width="5.75" style="11" customWidth="1"/>
    <col min="9" max="9" width="4.875" style="11" customWidth="1"/>
    <col min="10" max="11" width="5.25" style="11" customWidth="1"/>
    <col min="12" max="12" width="7.375" style="11" customWidth="1"/>
    <col min="13" max="13" width="6.875" style="11" customWidth="1"/>
    <col min="14" max="14" width="5.375" style="11" customWidth="1"/>
    <col min="15" max="15" width="5.125" style="11" customWidth="1"/>
    <col min="16" max="16" width="5.25" style="11" customWidth="1"/>
    <col min="17" max="18" width="7.375" style="11" customWidth="1"/>
    <col min="19" max="19" width="6.875" style="11" customWidth="1"/>
    <col min="20" max="21" width="9" style="11"/>
  </cols>
  <sheetData>
    <row r="1" spans="1:19" ht="18" x14ac:dyDescent="0.2">
      <c r="A1" s="54" t="s">
        <v>277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10"/>
      <c r="M1" s="10"/>
      <c r="N1" s="10"/>
      <c r="O1" s="10"/>
      <c r="P1" s="10"/>
      <c r="Q1" s="10"/>
      <c r="R1" s="10"/>
      <c r="S1" s="10"/>
    </row>
    <row r="2" spans="1:19" ht="18" x14ac:dyDescent="0.2">
      <c r="A2" s="10"/>
      <c r="B2" s="53" t="s">
        <v>278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10"/>
      <c r="S2" s="10"/>
    </row>
    <row r="3" spans="1:19" x14ac:dyDescent="0.2">
      <c r="A3" s="10"/>
      <c r="B3" s="55" t="s">
        <v>2</v>
      </c>
      <c r="C3" s="55"/>
      <c r="D3" s="55"/>
      <c r="E3" s="55"/>
      <c r="F3" s="55"/>
      <c r="G3" s="55"/>
      <c r="H3" s="55" t="s">
        <v>3</v>
      </c>
      <c r="I3" s="55"/>
      <c r="J3" s="55"/>
      <c r="K3" s="55"/>
      <c r="L3" s="55"/>
      <c r="M3" s="55"/>
      <c r="N3" s="55" t="s">
        <v>4</v>
      </c>
      <c r="O3" s="55"/>
      <c r="P3" s="55"/>
      <c r="Q3" s="55"/>
      <c r="R3" s="55"/>
      <c r="S3" s="55"/>
    </row>
    <row r="4" spans="1:19" ht="15.75" x14ac:dyDescent="0.2">
      <c r="A4" s="15" t="s">
        <v>12</v>
      </c>
      <c r="B4" s="55" t="s">
        <v>6</v>
      </c>
      <c r="C4" s="55"/>
      <c r="D4" s="55"/>
      <c r="E4" s="55"/>
      <c r="F4" s="55"/>
      <c r="G4" s="55"/>
      <c r="H4" s="55" t="s">
        <v>6</v>
      </c>
      <c r="I4" s="55"/>
      <c r="J4" s="55"/>
      <c r="K4" s="55"/>
      <c r="L4" s="55"/>
      <c r="M4" s="55"/>
      <c r="N4" s="55" t="s">
        <v>6</v>
      </c>
      <c r="O4" s="55"/>
      <c r="P4" s="55"/>
      <c r="Q4" s="55"/>
      <c r="R4" s="55"/>
      <c r="S4" s="55"/>
    </row>
    <row r="5" spans="1:19" ht="15.75" x14ac:dyDescent="0.2">
      <c r="A5" s="15" t="s">
        <v>279</v>
      </c>
      <c r="B5" s="55" t="s">
        <v>8</v>
      </c>
      <c r="C5" s="55" t="s">
        <v>9</v>
      </c>
      <c r="D5" s="55" t="s">
        <v>10</v>
      </c>
      <c r="E5" s="55" t="s">
        <v>11</v>
      </c>
      <c r="F5" s="20" t="s">
        <v>3</v>
      </c>
      <c r="G5" s="20" t="s">
        <v>3</v>
      </c>
      <c r="H5" s="55" t="s">
        <v>8</v>
      </c>
      <c r="I5" s="55" t="s">
        <v>9</v>
      </c>
      <c r="J5" s="55" t="s">
        <v>10</v>
      </c>
      <c r="K5" s="55" t="s">
        <v>11</v>
      </c>
      <c r="L5" s="20" t="s">
        <v>3</v>
      </c>
      <c r="M5" s="20" t="s">
        <v>3</v>
      </c>
      <c r="N5" s="55" t="s">
        <v>8</v>
      </c>
      <c r="O5" s="55" t="s">
        <v>9</v>
      </c>
      <c r="P5" s="55" t="s">
        <v>10</v>
      </c>
      <c r="Q5" s="55" t="s">
        <v>11</v>
      </c>
      <c r="R5" s="20" t="s">
        <v>3</v>
      </c>
      <c r="S5" s="20" t="s">
        <v>3</v>
      </c>
    </row>
    <row r="6" spans="1:19" x14ac:dyDescent="0.2">
      <c r="A6" s="10"/>
      <c r="B6" s="55"/>
      <c r="C6" s="55"/>
      <c r="D6" s="55"/>
      <c r="E6" s="55"/>
      <c r="F6" s="20" t="s">
        <v>13</v>
      </c>
      <c r="G6" s="20" t="s">
        <v>14</v>
      </c>
      <c r="H6" s="55"/>
      <c r="I6" s="55"/>
      <c r="J6" s="55"/>
      <c r="K6" s="55"/>
      <c r="L6" s="20" t="s">
        <v>15</v>
      </c>
      <c r="M6" s="20" t="s">
        <v>14</v>
      </c>
      <c r="N6" s="55"/>
      <c r="O6" s="55"/>
      <c r="P6" s="55"/>
      <c r="Q6" s="55"/>
      <c r="R6" s="20" t="s">
        <v>15</v>
      </c>
      <c r="S6" s="20" t="s">
        <v>14</v>
      </c>
    </row>
    <row r="7" spans="1:19" x14ac:dyDescent="0.2">
      <c r="A7" s="22" t="s">
        <v>280</v>
      </c>
      <c r="B7" s="19">
        <v>194</v>
      </c>
      <c r="C7" s="23">
        <v>1681</v>
      </c>
      <c r="D7" s="23">
        <v>29653</v>
      </c>
      <c r="E7" s="23">
        <v>2947</v>
      </c>
      <c r="F7" s="23">
        <v>17.600000000000001</v>
      </c>
      <c r="G7" s="23">
        <v>10.1</v>
      </c>
      <c r="H7" s="23">
        <v>96</v>
      </c>
      <c r="I7" s="23">
        <v>637</v>
      </c>
      <c r="J7" s="23">
        <v>14530</v>
      </c>
      <c r="K7" s="23">
        <v>1544</v>
      </c>
      <c r="L7" s="23">
        <v>22.8</v>
      </c>
      <c r="M7" s="23">
        <v>9.4</v>
      </c>
      <c r="N7" s="23">
        <v>58</v>
      </c>
      <c r="O7" s="23">
        <v>471</v>
      </c>
      <c r="P7" s="23">
        <v>11178</v>
      </c>
      <c r="Q7" s="23">
        <v>1242</v>
      </c>
      <c r="R7" s="23">
        <v>23.7</v>
      </c>
      <c r="S7" s="23">
        <v>9</v>
      </c>
    </row>
    <row r="8" spans="1:19" x14ac:dyDescent="0.2">
      <c r="A8" s="20" t="s">
        <v>16</v>
      </c>
      <c r="B8" s="20">
        <v>122</v>
      </c>
      <c r="C8" s="24">
        <v>1190</v>
      </c>
      <c r="D8" s="24">
        <v>23163</v>
      </c>
      <c r="E8" s="24">
        <v>2179</v>
      </c>
      <c r="F8" s="24">
        <v>19.5</v>
      </c>
      <c r="G8" s="24">
        <v>10.6</v>
      </c>
      <c r="H8" s="24">
        <v>64</v>
      </c>
      <c r="I8" s="24">
        <v>503</v>
      </c>
      <c r="J8" s="24">
        <v>11811</v>
      </c>
      <c r="K8" s="24">
        <v>1213</v>
      </c>
      <c r="L8" s="24">
        <v>23.5</v>
      </c>
      <c r="M8" s="24">
        <v>9.6999999999999993</v>
      </c>
      <c r="N8" s="24">
        <v>38</v>
      </c>
      <c r="O8" s="24">
        <v>345</v>
      </c>
      <c r="P8" s="24">
        <v>8161</v>
      </c>
      <c r="Q8" s="24">
        <v>909</v>
      </c>
      <c r="R8" s="24">
        <v>23.7</v>
      </c>
      <c r="S8" s="24">
        <v>9</v>
      </c>
    </row>
    <row r="9" spans="1:19" x14ac:dyDescent="0.2">
      <c r="A9" s="20" t="s">
        <v>75</v>
      </c>
      <c r="B9" s="20">
        <v>1</v>
      </c>
      <c r="C9" s="24">
        <v>6</v>
      </c>
      <c r="D9" s="24">
        <v>49</v>
      </c>
      <c r="E9" s="24">
        <v>8</v>
      </c>
      <c r="F9" s="24">
        <v>8.1999999999999993</v>
      </c>
      <c r="G9" s="24">
        <v>6.1</v>
      </c>
      <c r="H9" s="24">
        <v>0</v>
      </c>
      <c r="I9" s="24">
        <v>0</v>
      </c>
      <c r="J9" s="24">
        <v>0</v>
      </c>
      <c r="K9" s="24">
        <v>0</v>
      </c>
      <c r="L9" s="24">
        <v>0</v>
      </c>
      <c r="M9" s="24">
        <v>0</v>
      </c>
      <c r="N9" s="24">
        <v>0</v>
      </c>
      <c r="O9" s="24">
        <v>0</v>
      </c>
      <c r="P9" s="24">
        <v>0</v>
      </c>
      <c r="Q9" s="24">
        <v>0</v>
      </c>
      <c r="R9" s="24">
        <v>0</v>
      </c>
      <c r="S9" s="24">
        <v>0</v>
      </c>
    </row>
    <row r="10" spans="1:19" x14ac:dyDescent="0.2">
      <c r="A10" s="20" t="s">
        <v>76</v>
      </c>
      <c r="B10" s="20">
        <v>2</v>
      </c>
      <c r="C10" s="24">
        <v>16</v>
      </c>
      <c r="D10" s="24">
        <v>217</v>
      </c>
      <c r="E10" s="24">
        <v>26</v>
      </c>
      <c r="F10" s="24">
        <v>13.6</v>
      </c>
      <c r="G10" s="24">
        <v>8.3000000000000007</v>
      </c>
      <c r="H10" s="24">
        <v>1</v>
      </c>
      <c r="I10" s="24">
        <v>6</v>
      </c>
      <c r="J10" s="24">
        <v>148</v>
      </c>
      <c r="K10" s="24">
        <v>12</v>
      </c>
      <c r="L10" s="24">
        <v>24.7</v>
      </c>
      <c r="M10" s="24">
        <v>12.3</v>
      </c>
      <c r="N10" s="24">
        <v>1</v>
      </c>
      <c r="O10" s="24">
        <v>6</v>
      </c>
      <c r="P10" s="24">
        <v>125</v>
      </c>
      <c r="Q10" s="24">
        <v>14</v>
      </c>
      <c r="R10" s="24">
        <v>20.8</v>
      </c>
      <c r="S10" s="24">
        <v>8.9</v>
      </c>
    </row>
    <row r="11" spans="1:19" x14ac:dyDescent="0.2">
      <c r="A11" s="20" t="s">
        <v>77</v>
      </c>
      <c r="B11" s="20">
        <v>1</v>
      </c>
      <c r="C11" s="24">
        <v>6</v>
      </c>
      <c r="D11" s="24">
        <v>83</v>
      </c>
      <c r="E11" s="24">
        <v>12</v>
      </c>
      <c r="F11" s="24">
        <v>13.8</v>
      </c>
      <c r="G11" s="24">
        <v>6.9</v>
      </c>
      <c r="H11" s="24">
        <v>1</v>
      </c>
      <c r="I11" s="24">
        <v>3</v>
      </c>
      <c r="J11" s="24">
        <v>51</v>
      </c>
      <c r="K11" s="24">
        <v>6</v>
      </c>
      <c r="L11" s="24">
        <v>17</v>
      </c>
      <c r="M11" s="24">
        <v>8.5</v>
      </c>
      <c r="N11" s="24">
        <v>1</v>
      </c>
      <c r="O11" s="24">
        <v>3</v>
      </c>
      <c r="P11" s="24">
        <v>36</v>
      </c>
      <c r="Q11" s="24">
        <v>8</v>
      </c>
      <c r="R11" s="24">
        <v>12</v>
      </c>
      <c r="S11" s="24">
        <v>4.5</v>
      </c>
    </row>
    <row r="12" spans="1:19" x14ac:dyDescent="0.2">
      <c r="A12" s="20" t="s">
        <v>78</v>
      </c>
      <c r="B12" s="20">
        <v>5</v>
      </c>
      <c r="C12" s="24">
        <v>41</v>
      </c>
      <c r="D12" s="24">
        <v>694</v>
      </c>
      <c r="E12" s="24">
        <v>56</v>
      </c>
      <c r="F12" s="24">
        <v>16.899999999999999</v>
      </c>
      <c r="G12" s="24">
        <v>12.4</v>
      </c>
      <c r="H12" s="24">
        <v>1</v>
      </c>
      <c r="I12" s="24">
        <v>3</v>
      </c>
      <c r="J12" s="24">
        <v>15</v>
      </c>
      <c r="K12" s="24">
        <v>8</v>
      </c>
      <c r="L12" s="24">
        <v>5</v>
      </c>
      <c r="M12" s="24">
        <v>1.9</v>
      </c>
      <c r="N12" s="24">
        <v>1</v>
      </c>
      <c r="O12" s="24">
        <v>9</v>
      </c>
      <c r="P12" s="24">
        <v>256</v>
      </c>
      <c r="Q12" s="24">
        <v>20</v>
      </c>
      <c r="R12" s="24">
        <v>28.4</v>
      </c>
      <c r="S12" s="24">
        <v>12.8</v>
      </c>
    </row>
    <row r="13" spans="1:19" x14ac:dyDescent="0.2">
      <c r="A13" s="20" t="s">
        <v>79</v>
      </c>
      <c r="B13" s="20">
        <v>7</v>
      </c>
      <c r="C13" s="24">
        <v>45</v>
      </c>
      <c r="D13" s="24">
        <v>567</v>
      </c>
      <c r="E13" s="24">
        <v>69</v>
      </c>
      <c r="F13" s="24">
        <v>12.6</v>
      </c>
      <c r="G13" s="24">
        <v>8.1999999999999993</v>
      </c>
      <c r="H13" s="24">
        <v>6</v>
      </c>
      <c r="I13" s="24">
        <v>20</v>
      </c>
      <c r="J13" s="24">
        <v>337</v>
      </c>
      <c r="K13" s="24">
        <v>65</v>
      </c>
      <c r="L13" s="24">
        <v>16.899999999999999</v>
      </c>
      <c r="M13" s="24">
        <v>5.2</v>
      </c>
      <c r="N13" s="24">
        <v>1</v>
      </c>
      <c r="O13" s="24">
        <v>10</v>
      </c>
      <c r="P13" s="24">
        <v>279</v>
      </c>
      <c r="Q13" s="24">
        <v>22</v>
      </c>
      <c r="R13" s="24">
        <v>27.9</v>
      </c>
      <c r="S13" s="24">
        <v>12.7</v>
      </c>
    </row>
    <row r="14" spans="1:19" x14ac:dyDescent="0.2">
      <c r="A14" s="20" t="s">
        <v>80</v>
      </c>
      <c r="B14" s="20">
        <v>4</v>
      </c>
      <c r="C14" s="24">
        <v>29</v>
      </c>
      <c r="D14" s="24">
        <v>553</v>
      </c>
      <c r="E14" s="24">
        <v>55</v>
      </c>
      <c r="F14" s="24">
        <v>19.100000000000001</v>
      </c>
      <c r="G14" s="24">
        <v>10.1</v>
      </c>
      <c r="H14" s="24">
        <v>2</v>
      </c>
      <c r="I14" s="24">
        <v>9</v>
      </c>
      <c r="J14" s="24">
        <v>260</v>
      </c>
      <c r="K14" s="24">
        <v>23</v>
      </c>
      <c r="L14" s="24">
        <v>28.9</v>
      </c>
      <c r="M14" s="24">
        <v>11.3</v>
      </c>
      <c r="N14" s="24">
        <v>1</v>
      </c>
      <c r="O14" s="24">
        <v>9</v>
      </c>
      <c r="P14" s="24">
        <v>197</v>
      </c>
      <c r="Q14" s="24">
        <v>21</v>
      </c>
      <c r="R14" s="24">
        <v>21.9</v>
      </c>
      <c r="S14" s="24">
        <v>9.4</v>
      </c>
    </row>
    <row r="15" spans="1:19" x14ac:dyDescent="0.2">
      <c r="A15" s="20" t="s">
        <v>81</v>
      </c>
      <c r="B15" s="20">
        <v>1</v>
      </c>
      <c r="C15" s="24">
        <v>6</v>
      </c>
      <c r="D15" s="24">
        <v>43</v>
      </c>
      <c r="E15" s="24">
        <v>9</v>
      </c>
      <c r="F15" s="24">
        <v>7.2</v>
      </c>
      <c r="G15" s="24">
        <v>4.8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  <c r="R15" s="24">
        <v>0</v>
      </c>
      <c r="S15" s="24">
        <v>0</v>
      </c>
    </row>
    <row r="16" spans="1:19" x14ac:dyDescent="0.2">
      <c r="A16" s="20" t="s">
        <v>82</v>
      </c>
      <c r="B16" s="20">
        <v>2</v>
      </c>
      <c r="C16" s="24">
        <v>11</v>
      </c>
      <c r="D16" s="24">
        <v>101</v>
      </c>
      <c r="E16" s="24">
        <v>15</v>
      </c>
      <c r="F16" s="24">
        <v>9.1999999999999993</v>
      </c>
      <c r="G16" s="24">
        <v>6.7</v>
      </c>
      <c r="H16" s="24">
        <v>1</v>
      </c>
      <c r="I16" s="24">
        <v>3</v>
      </c>
      <c r="J16" s="24">
        <v>57</v>
      </c>
      <c r="K16" s="24">
        <v>10</v>
      </c>
      <c r="L16" s="24">
        <v>19</v>
      </c>
      <c r="M16" s="24">
        <v>5.7</v>
      </c>
      <c r="N16" s="24">
        <v>1</v>
      </c>
      <c r="O16" s="24">
        <v>4</v>
      </c>
      <c r="P16" s="24">
        <v>64</v>
      </c>
      <c r="Q16" s="24">
        <v>9</v>
      </c>
      <c r="R16" s="24">
        <v>16</v>
      </c>
      <c r="S16" s="24">
        <v>7.1</v>
      </c>
    </row>
    <row r="17" spans="1:19" x14ac:dyDescent="0.2">
      <c r="A17" s="20" t="s">
        <v>83</v>
      </c>
      <c r="B17" s="20">
        <v>2</v>
      </c>
      <c r="C17" s="24">
        <v>15</v>
      </c>
      <c r="D17" s="24">
        <v>264</v>
      </c>
      <c r="E17" s="24">
        <v>27</v>
      </c>
      <c r="F17" s="24">
        <v>17.600000000000001</v>
      </c>
      <c r="G17" s="24">
        <v>9.8000000000000007</v>
      </c>
      <c r="H17" s="24">
        <v>1</v>
      </c>
      <c r="I17" s="24">
        <v>6</v>
      </c>
      <c r="J17" s="24">
        <v>123</v>
      </c>
      <c r="K17" s="24">
        <v>10</v>
      </c>
      <c r="L17" s="24">
        <v>20.5</v>
      </c>
      <c r="M17" s="24">
        <v>12.3</v>
      </c>
      <c r="N17" s="24">
        <v>1</v>
      </c>
      <c r="O17" s="24">
        <v>5</v>
      </c>
      <c r="P17" s="24">
        <v>95</v>
      </c>
      <c r="Q17" s="24">
        <v>16</v>
      </c>
      <c r="R17" s="24">
        <v>19</v>
      </c>
      <c r="S17" s="24">
        <v>5.9</v>
      </c>
    </row>
    <row r="18" spans="1:19" x14ac:dyDescent="0.2">
      <c r="A18" s="20" t="s">
        <v>84</v>
      </c>
      <c r="B18" s="20">
        <v>1</v>
      </c>
      <c r="C18" s="24">
        <v>6</v>
      </c>
      <c r="D18" s="24">
        <v>106</v>
      </c>
      <c r="E18" s="24">
        <v>11</v>
      </c>
      <c r="F18" s="24">
        <v>17.7</v>
      </c>
      <c r="G18" s="24">
        <v>9.6</v>
      </c>
      <c r="H18" s="24">
        <v>1</v>
      </c>
      <c r="I18" s="24">
        <v>5</v>
      </c>
      <c r="J18" s="24">
        <v>80</v>
      </c>
      <c r="K18" s="24">
        <v>7</v>
      </c>
      <c r="L18" s="24">
        <v>16</v>
      </c>
      <c r="M18" s="24">
        <v>11.4</v>
      </c>
      <c r="N18" s="24">
        <v>1</v>
      </c>
      <c r="O18" s="24">
        <v>6</v>
      </c>
      <c r="P18" s="24">
        <v>85</v>
      </c>
      <c r="Q18" s="24">
        <v>18</v>
      </c>
      <c r="R18" s="24">
        <v>14.2</v>
      </c>
      <c r="S18" s="24">
        <v>4.7</v>
      </c>
    </row>
    <row r="19" spans="1:19" x14ac:dyDescent="0.2">
      <c r="A19" s="20" t="s">
        <v>85</v>
      </c>
      <c r="B19" s="20">
        <v>1</v>
      </c>
      <c r="C19" s="24">
        <v>6</v>
      </c>
      <c r="D19" s="24">
        <v>50</v>
      </c>
      <c r="E19" s="24">
        <v>8</v>
      </c>
      <c r="F19" s="24">
        <v>8.3000000000000007</v>
      </c>
      <c r="G19" s="24">
        <v>6.3</v>
      </c>
      <c r="H19" s="24">
        <v>1</v>
      </c>
      <c r="I19" s="24">
        <v>3</v>
      </c>
      <c r="J19" s="24">
        <v>27</v>
      </c>
      <c r="K19" s="24">
        <v>12</v>
      </c>
      <c r="L19" s="24">
        <v>9</v>
      </c>
      <c r="M19" s="24">
        <v>2.2999999999999998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</row>
    <row r="20" spans="1:19" x14ac:dyDescent="0.2">
      <c r="A20" s="20" t="s">
        <v>86</v>
      </c>
      <c r="B20" s="20">
        <v>5</v>
      </c>
      <c r="C20" s="24">
        <v>28</v>
      </c>
      <c r="D20" s="24">
        <v>200</v>
      </c>
      <c r="E20" s="24">
        <v>37</v>
      </c>
      <c r="F20" s="24">
        <v>7.1</v>
      </c>
      <c r="G20" s="24">
        <v>5.4</v>
      </c>
      <c r="H20" s="24">
        <v>2</v>
      </c>
      <c r="I20" s="24">
        <v>9</v>
      </c>
      <c r="J20" s="24">
        <v>110</v>
      </c>
      <c r="K20" s="24">
        <v>18</v>
      </c>
      <c r="L20" s="24">
        <v>12.2</v>
      </c>
      <c r="M20" s="24">
        <v>6.1</v>
      </c>
      <c r="N20" s="24">
        <v>1</v>
      </c>
      <c r="O20" s="24">
        <v>5</v>
      </c>
      <c r="P20" s="24">
        <v>103</v>
      </c>
      <c r="Q20" s="24">
        <v>11</v>
      </c>
      <c r="R20" s="24">
        <v>20.6</v>
      </c>
      <c r="S20" s="24">
        <v>9.4</v>
      </c>
    </row>
    <row r="21" spans="1:19" x14ac:dyDescent="0.2">
      <c r="A21" s="20" t="s">
        <v>87</v>
      </c>
      <c r="B21" s="20">
        <v>5</v>
      </c>
      <c r="C21" s="24">
        <v>29</v>
      </c>
      <c r="D21" s="24">
        <v>220</v>
      </c>
      <c r="E21" s="24">
        <v>36</v>
      </c>
      <c r="F21" s="24">
        <v>7.6</v>
      </c>
      <c r="G21" s="24">
        <v>6.1</v>
      </c>
      <c r="H21" s="24">
        <v>1</v>
      </c>
      <c r="I21" s="24">
        <v>4</v>
      </c>
      <c r="J21" s="24">
        <v>101</v>
      </c>
      <c r="K21" s="24">
        <v>8</v>
      </c>
      <c r="L21" s="24">
        <v>25.3</v>
      </c>
      <c r="M21" s="24">
        <v>12.6</v>
      </c>
      <c r="N21" s="24">
        <v>1</v>
      </c>
      <c r="O21" s="24">
        <v>6</v>
      </c>
      <c r="P21" s="24">
        <v>136</v>
      </c>
      <c r="Q21" s="24">
        <v>10</v>
      </c>
      <c r="R21" s="24">
        <v>22.7</v>
      </c>
      <c r="S21" s="24">
        <v>13.6</v>
      </c>
    </row>
    <row r="22" spans="1:19" x14ac:dyDescent="0.2">
      <c r="A22" s="20" t="s">
        <v>88</v>
      </c>
      <c r="B22" s="20">
        <v>4</v>
      </c>
      <c r="C22" s="24">
        <v>24</v>
      </c>
      <c r="D22" s="24">
        <v>274</v>
      </c>
      <c r="E22" s="24">
        <v>41</v>
      </c>
      <c r="F22" s="24">
        <v>11.4</v>
      </c>
      <c r="G22" s="24">
        <v>6.7</v>
      </c>
      <c r="H22" s="24">
        <v>1</v>
      </c>
      <c r="I22" s="24">
        <v>6</v>
      </c>
      <c r="J22" s="24">
        <v>175</v>
      </c>
      <c r="K22" s="24">
        <v>12</v>
      </c>
      <c r="L22" s="24">
        <v>29.2</v>
      </c>
      <c r="M22" s="24">
        <v>14.6</v>
      </c>
      <c r="N22" s="24">
        <v>1</v>
      </c>
      <c r="O22" s="24">
        <v>7</v>
      </c>
      <c r="P22" s="24">
        <v>178</v>
      </c>
      <c r="Q22" s="24">
        <v>21</v>
      </c>
      <c r="R22" s="24">
        <v>25.4</v>
      </c>
      <c r="S22" s="24">
        <v>8.5</v>
      </c>
    </row>
    <row r="23" spans="1:19" x14ac:dyDescent="0.2">
      <c r="A23" s="20" t="s">
        <v>89</v>
      </c>
      <c r="B23" s="20">
        <v>1</v>
      </c>
      <c r="C23" s="24">
        <v>13</v>
      </c>
      <c r="D23" s="24">
        <v>287</v>
      </c>
      <c r="E23" s="24">
        <v>24</v>
      </c>
      <c r="F23" s="24">
        <v>22.1</v>
      </c>
      <c r="G23" s="24">
        <v>12</v>
      </c>
      <c r="H23" s="24">
        <v>1</v>
      </c>
      <c r="I23" s="24">
        <v>6</v>
      </c>
      <c r="J23" s="24">
        <v>130</v>
      </c>
      <c r="K23" s="24">
        <v>15</v>
      </c>
      <c r="L23" s="24">
        <v>21.7</v>
      </c>
      <c r="M23" s="24">
        <v>8.6999999999999993</v>
      </c>
      <c r="N23" s="24">
        <v>1</v>
      </c>
      <c r="O23" s="24">
        <v>6</v>
      </c>
      <c r="P23" s="24">
        <v>145</v>
      </c>
      <c r="Q23" s="24">
        <v>19</v>
      </c>
      <c r="R23" s="24">
        <v>24.2</v>
      </c>
      <c r="S23" s="24">
        <v>7.6</v>
      </c>
    </row>
    <row r="24" spans="1:19" x14ac:dyDescent="0.2">
      <c r="A24" s="20" t="s">
        <v>90</v>
      </c>
      <c r="B24" s="20">
        <v>4</v>
      </c>
      <c r="C24" s="24">
        <v>28</v>
      </c>
      <c r="D24" s="24">
        <v>369</v>
      </c>
      <c r="E24" s="24">
        <v>44</v>
      </c>
      <c r="F24" s="24">
        <v>13.2</v>
      </c>
      <c r="G24" s="24">
        <v>8.4</v>
      </c>
      <c r="H24" s="24">
        <v>2</v>
      </c>
      <c r="I24" s="24">
        <v>9</v>
      </c>
      <c r="J24" s="24">
        <v>197</v>
      </c>
      <c r="K24" s="24">
        <v>26</v>
      </c>
      <c r="L24" s="24">
        <v>21.9</v>
      </c>
      <c r="M24" s="24">
        <v>7.6</v>
      </c>
      <c r="N24" s="24">
        <v>1</v>
      </c>
      <c r="O24" s="24">
        <v>6</v>
      </c>
      <c r="P24" s="24">
        <v>177</v>
      </c>
      <c r="Q24" s="24">
        <v>15</v>
      </c>
      <c r="R24" s="24">
        <v>29.5</v>
      </c>
      <c r="S24" s="24">
        <v>11.8</v>
      </c>
    </row>
    <row r="25" spans="1:19" x14ac:dyDescent="0.2">
      <c r="A25" s="20" t="s">
        <v>91</v>
      </c>
      <c r="B25" s="20">
        <v>3</v>
      </c>
      <c r="C25" s="24">
        <v>18</v>
      </c>
      <c r="D25" s="24">
        <v>236</v>
      </c>
      <c r="E25" s="24">
        <v>29</v>
      </c>
      <c r="F25" s="24">
        <v>13.1</v>
      </c>
      <c r="G25" s="24">
        <v>8.1</v>
      </c>
      <c r="H25" s="24">
        <v>1</v>
      </c>
      <c r="I25" s="24">
        <v>6</v>
      </c>
      <c r="J25" s="24">
        <v>157</v>
      </c>
      <c r="K25" s="24">
        <v>5</v>
      </c>
      <c r="L25" s="24">
        <v>26.2</v>
      </c>
      <c r="M25" s="24">
        <v>31.4</v>
      </c>
      <c r="N25" s="24">
        <v>1</v>
      </c>
      <c r="O25" s="24">
        <v>6</v>
      </c>
      <c r="P25" s="24">
        <v>175</v>
      </c>
      <c r="Q25" s="24">
        <v>20</v>
      </c>
      <c r="R25" s="24">
        <v>29.2</v>
      </c>
      <c r="S25" s="24">
        <v>8.8000000000000007</v>
      </c>
    </row>
    <row r="26" spans="1:19" x14ac:dyDescent="0.2">
      <c r="A26" s="20" t="s">
        <v>92</v>
      </c>
      <c r="B26" s="20">
        <v>1</v>
      </c>
      <c r="C26" s="24">
        <v>6</v>
      </c>
      <c r="D26" s="24">
        <v>118</v>
      </c>
      <c r="E26" s="24">
        <v>11</v>
      </c>
      <c r="F26" s="24">
        <v>19.7</v>
      </c>
      <c r="G26" s="24">
        <v>10.7</v>
      </c>
      <c r="H26" s="24">
        <v>1</v>
      </c>
      <c r="I26" s="24">
        <v>3</v>
      </c>
      <c r="J26" s="24">
        <v>57</v>
      </c>
      <c r="K26" s="24">
        <v>11</v>
      </c>
      <c r="L26" s="24">
        <v>19</v>
      </c>
      <c r="M26" s="24">
        <v>5.2</v>
      </c>
      <c r="N26" s="24">
        <v>0</v>
      </c>
      <c r="O26" s="24">
        <v>0</v>
      </c>
      <c r="P26" s="24">
        <v>0</v>
      </c>
      <c r="Q26" s="24">
        <v>0</v>
      </c>
      <c r="R26" s="24">
        <v>0</v>
      </c>
      <c r="S26" s="24">
        <v>0</v>
      </c>
    </row>
    <row r="27" spans="1:19" x14ac:dyDescent="0.2">
      <c r="A27" s="20" t="s">
        <v>93</v>
      </c>
      <c r="B27" s="20">
        <v>1</v>
      </c>
      <c r="C27" s="24">
        <v>6</v>
      </c>
      <c r="D27" s="24">
        <v>45</v>
      </c>
      <c r="E27" s="24">
        <v>8</v>
      </c>
      <c r="F27" s="24">
        <v>7.5</v>
      </c>
      <c r="G27" s="24">
        <v>5.6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  <c r="Q27" s="24">
        <v>0</v>
      </c>
      <c r="R27" s="24">
        <v>0</v>
      </c>
      <c r="S27" s="24">
        <v>0</v>
      </c>
    </row>
    <row r="28" spans="1:19" x14ac:dyDescent="0.2">
      <c r="A28" s="20" t="s">
        <v>94</v>
      </c>
      <c r="B28" s="20">
        <v>3</v>
      </c>
      <c r="C28" s="24">
        <v>24</v>
      </c>
      <c r="D28" s="24">
        <v>418</v>
      </c>
      <c r="E28" s="24">
        <v>38</v>
      </c>
      <c r="F28" s="24">
        <v>17.399999999999999</v>
      </c>
      <c r="G28" s="24">
        <v>11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1</v>
      </c>
      <c r="O28" s="24">
        <v>7</v>
      </c>
      <c r="P28" s="24">
        <v>192</v>
      </c>
      <c r="Q28" s="24">
        <v>20</v>
      </c>
      <c r="R28" s="24">
        <v>27.4</v>
      </c>
      <c r="S28" s="24">
        <v>9.6</v>
      </c>
    </row>
    <row r="29" spans="1:19" x14ac:dyDescent="0.2">
      <c r="A29" s="20" t="s">
        <v>95</v>
      </c>
      <c r="B29" s="20">
        <v>2</v>
      </c>
      <c r="C29" s="24">
        <v>12</v>
      </c>
      <c r="D29" s="24">
        <v>99</v>
      </c>
      <c r="E29" s="24">
        <v>19</v>
      </c>
      <c r="F29" s="24">
        <v>8.3000000000000007</v>
      </c>
      <c r="G29" s="24">
        <v>5.2</v>
      </c>
      <c r="H29" s="24">
        <v>1</v>
      </c>
      <c r="I29" s="24">
        <v>3</v>
      </c>
      <c r="J29" s="24">
        <v>34</v>
      </c>
      <c r="K29" s="24">
        <v>8</v>
      </c>
      <c r="L29" s="24">
        <v>11.3</v>
      </c>
      <c r="M29" s="24">
        <v>4.3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</row>
    <row r="30" spans="1:19" x14ac:dyDescent="0.2">
      <c r="A30" s="20" t="s">
        <v>97</v>
      </c>
      <c r="B30" s="20">
        <v>1</v>
      </c>
      <c r="C30" s="24">
        <v>6</v>
      </c>
      <c r="D30" s="24">
        <v>64</v>
      </c>
      <c r="E30" s="24">
        <v>7</v>
      </c>
      <c r="F30" s="24">
        <v>10.7</v>
      </c>
      <c r="G30" s="24">
        <v>9.1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</row>
    <row r="31" spans="1:19" x14ac:dyDescent="0.2">
      <c r="A31" s="20" t="s">
        <v>98</v>
      </c>
      <c r="B31" s="20">
        <v>1</v>
      </c>
      <c r="C31" s="24">
        <v>6</v>
      </c>
      <c r="D31" s="24">
        <v>39</v>
      </c>
      <c r="E31" s="24">
        <v>7</v>
      </c>
      <c r="F31" s="24">
        <v>6.5</v>
      </c>
      <c r="G31" s="24">
        <v>5.6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24">
        <v>0</v>
      </c>
    </row>
    <row r="32" spans="1:19" x14ac:dyDescent="0.2">
      <c r="A32" s="20" t="s">
        <v>99</v>
      </c>
      <c r="B32" s="20">
        <v>3</v>
      </c>
      <c r="C32" s="24">
        <v>24</v>
      </c>
      <c r="D32" s="24">
        <v>333</v>
      </c>
      <c r="E32" s="24">
        <v>39</v>
      </c>
      <c r="F32" s="24">
        <v>13.9</v>
      </c>
      <c r="G32" s="24">
        <v>8.5</v>
      </c>
      <c r="H32" s="24">
        <v>2</v>
      </c>
      <c r="I32" s="24">
        <v>9</v>
      </c>
      <c r="J32" s="24">
        <v>183</v>
      </c>
      <c r="K32" s="24">
        <v>24</v>
      </c>
      <c r="L32" s="24">
        <v>20.3</v>
      </c>
      <c r="M32" s="24">
        <v>7.6</v>
      </c>
      <c r="N32" s="24">
        <v>1</v>
      </c>
      <c r="O32" s="24">
        <v>6</v>
      </c>
      <c r="P32" s="24">
        <v>133</v>
      </c>
      <c r="Q32" s="24">
        <v>16</v>
      </c>
      <c r="R32" s="24">
        <v>22.2</v>
      </c>
      <c r="S32" s="24">
        <v>8.3000000000000007</v>
      </c>
    </row>
    <row r="33" spans="1:19" x14ac:dyDescent="0.2">
      <c r="A33" s="20" t="s">
        <v>100</v>
      </c>
      <c r="B33" s="20">
        <v>2</v>
      </c>
      <c r="C33" s="24">
        <v>12</v>
      </c>
      <c r="D33" s="24">
        <v>122</v>
      </c>
      <c r="E33" s="24">
        <v>19</v>
      </c>
      <c r="F33" s="24">
        <v>10.199999999999999</v>
      </c>
      <c r="G33" s="24">
        <v>6.4</v>
      </c>
      <c r="H33" s="24">
        <v>1</v>
      </c>
      <c r="I33" s="24">
        <v>3</v>
      </c>
      <c r="J33" s="24">
        <v>77</v>
      </c>
      <c r="K33" s="24">
        <v>6</v>
      </c>
      <c r="L33" s="24">
        <v>25.7</v>
      </c>
      <c r="M33" s="24">
        <v>12.8</v>
      </c>
      <c r="N33" s="24">
        <v>1</v>
      </c>
      <c r="O33" s="24">
        <v>3</v>
      </c>
      <c r="P33" s="24">
        <v>77</v>
      </c>
      <c r="Q33" s="24">
        <v>12</v>
      </c>
      <c r="R33" s="24">
        <v>25.7</v>
      </c>
      <c r="S33" s="24">
        <v>6.4</v>
      </c>
    </row>
    <row r="34" spans="1:19" x14ac:dyDescent="0.2">
      <c r="A34" s="20" t="s">
        <v>101</v>
      </c>
      <c r="B34" s="20">
        <v>1</v>
      </c>
      <c r="C34" s="24">
        <v>9</v>
      </c>
      <c r="D34" s="24">
        <v>164</v>
      </c>
      <c r="E34" s="24">
        <v>16</v>
      </c>
      <c r="F34" s="24">
        <v>18.2</v>
      </c>
      <c r="G34" s="24">
        <v>10.3</v>
      </c>
      <c r="H34" s="24">
        <v>1</v>
      </c>
      <c r="I34" s="24">
        <v>4</v>
      </c>
      <c r="J34" s="24">
        <v>95</v>
      </c>
      <c r="K34" s="24">
        <v>11</v>
      </c>
      <c r="L34" s="24">
        <v>23.8</v>
      </c>
      <c r="M34" s="24">
        <v>8.6</v>
      </c>
      <c r="N34" s="24">
        <v>1</v>
      </c>
      <c r="O34" s="24">
        <v>4</v>
      </c>
      <c r="P34" s="24">
        <v>106</v>
      </c>
      <c r="Q34" s="24">
        <v>13</v>
      </c>
      <c r="R34" s="24">
        <v>26.5</v>
      </c>
      <c r="S34" s="24">
        <v>8.1999999999999993</v>
      </c>
    </row>
    <row r="35" spans="1:19" x14ac:dyDescent="0.2">
      <c r="A35" s="20" t="s">
        <v>102</v>
      </c>
      <c r="B35" s="20">
        <v>2</v>
      </c>
      <c r="C35" s="24">
        <v>12</v>
      </c>
      <c r="D35" s="24">
        <v>60</v>
      </c>
      <c r="E35" s="24">
        <v>12</v>
      </c>
      <c r="F35" s="24">
        <v>5</v>
      </c>
      <c r="G35" s="24">
        <v>5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24">
        <v>0</v>
      </c>
      <c r="S35" s="24">
        <v>0</v>
      </c>
    </row>
    <row r="36" spans="1:19" x14ac:dyDescent="0.2">
      <c r="A36" s="20" t="s">
        <v>103</v>
      </c>
      <c r="B36" s="20">
        <v>3</v>
      </c>
      <c r="C36" s="24">
        <v>26</v>
      </c>
      <c r="D36" s="24">
        <v>433</v>
      </c>
      <c r="E36" s="24">
        <v>49</v>
      </c>
      <c r="F36" s="24">
        <v>16.7</v>
      </c>
      <c r="G36" s="24">
        <v>8.8000000000000007</v>
      </c>
      <c r="H36" s="24">
        <v>2</v>
      </c>
      <c r="I36" s="24">
        <v>8</v>
      </c>
      <c r="J36" s="24">
        <v>188</v>
      </c>
      <c r="K36" s="24">
        <v>19</v>
      </c>
      <c r="L36" s="24">
        <v>23.5</v>
      </c>
      <c r="M36" s="24">
        <v>9.9</v>
      </c>
      <c r="N36" s="24">
        <v>1</v>
      </c>
      <c r="O36" s="24">
        <v>9</v>
      </c>
      <c r="P36" s="24">
        <v>264</v>
      </c>
      <c r="Q36" s="24">
        <v>27</v>
      </c>
      <c r="R36" s="24">
        <v>29.3</v>
      </c>
      <c r="S36" s="24">
        <v>9.8000000000000007</v>
      </c>
    </row>
    <row r="37" spans="1:19" x14ac:dyDescent="0.2">
      <c r="A37" s="20" t="s">
        <v>104</v>
      </c>
      <c r="B37" s="20">
        <v>3</v>
      </c>
      <c r="C37" s="24">
        <v>21</v>
      </c>
      <c r="D37" s="24">
        <v>282</v>
      </c>
      <c r="E37" s="24">
        <v>36</v>
      </c>
      <c r="F37" s="24">
        <v>13.4</v>
      </c>
      <c r="G37" s="24">
        <v>7.8</v>
      </c>
      <c r="H37" s="24">
        <v>1</v>
      </c>
      <c r="I37" s="24">
        <v>6</v>
      </c>
      <c r="J37" s="24">
        <v>117</v>
      </c>
      <c r="K37" s="24">
        <v>15</v>
      </c>
      <c r="L37" s="24">
        <v>19.5</v>
      </c>
      <c r="M37" s="24">
        <v>7.8</v>
      </c>
      <c r="N37" s="24">
        <v>1</v>
      </c>
      <c r="O37" s="24">
        <v>9</v>
      </c>
      <c r="P37" s="24">
        <v>194</v>
      </c>
      <c r="Q37" s="24">
        <v>21</v>
      </c>
      <c r="R37" s="24">
        <v>21.6</v>
      </c>
      <c r="S37" s="24">
        <v>9.1999999999999993</v>
      </c>
    </row>
    <row r="38" spans="1:19" x14ac:dyDescent="0.2">
      <c r="A38" s="22" t="s">
        <v>105</v>
      </c>
      <c r="B38" s="19">
        <v>41</v>
      </c>
      <c r="C38" s="23">
        <v>397</v>
      </c>
      <c r="D38" s="23">
        <v>7524</v>
      </c>
      <c r="E38" s="23">
        <v>759</v>
      </c>
      <c r="F38" s="23">
        <v>19</v>
      </c>
      <c r="G38" s="23">
        <v>9.9</v>
      </c>
      <c r="H38" s="23">
        <v>22</v>
      </c>
      <c r="I38" s="23">
        <v>171</v>
      </c>
      <c r="J38" s="23">
        <v>3657</v>
      </c>
      <c r="K38" s="23">
        <v>448</v>
      </c>
      <c r="L38" s="23">
        <v>21.4</v>
      </c>
      <c r="M38" s="23">
        <v>8.1999999999999993</v>
      </c>
      <c r="N38" s="23">
        <v>11</v>
      </c>
      <c r="O38" s="23">
        <v>111</v>
      </c>
      <c r="P38" s="23">
        <v>2871</v>
      </c>
      <c r="Q38" s="23">
        <v>312</v>
      </c>
      <c r="R38" s="23">
        <v>25.9</v>
      </c>
      <c r="S38" s="23">
        <v>9.1999999999999993</v>
      </c>
    </row>
    <row r="39" spans="1:19" x14ac:dyDescent="0.2">
      <c r="A39" s="20" t="s">
        <v>17</v>
      </c>
      <c r="B39" s="20">
        <v>38</v>
      </c>
      <c r="C39" s="24">
        <v>379</v>
      </c>
      <c r="D39" s="24">
        <v>7385</v>
      </c>
      <c r="E39" s="24">
        <v>732</v>
      </c>
      <c r="F39" s="24">
        <v>19.5</v>
      </c>
      <c r="G39" s="24">
        <v>10.1</v>
      </c>
      <c r="H39" s="24">
        <v>21</v>
      </c>
      <c r="I39" s="24">
        <v>168</v>
      </c>
      <c r="J39" s="24">
        <v>3601</v>
      </c>
      <c r="K39" s="24">
        <v>444</v>
      </c>
      <c r="L39" s="24">
        <v>21.4</v>
      </c>
      <c r="M39" s="24">
        <v>8.1</v>
      </c>
      <c r="N39" s="24">
        <v>10</v>
      </c>
      <c r="O39" s="24">
        <v>107</v>
      </c>
      <c r="P39" s="24">
        <v>2805</v>
      </c>
      <c r="Q39" s="24">
        <v>297</v>
      </c>
      <c r="R39" s="24">
        <v>26.2</v>
      </c>
      <c r="S39" s="24">
        <v>9.4</v>
      </c>
    </row>
    <row r="40" spans="1:19" x14ac:dyDescent="0.2">
      <c r="A40" s="20" t="s">
        <v>106</v>
      </c>
      <c r="B40" s="20">
        <v>1</v>
      </c>
      <c r="C40" s="24">
        <v>6</v>
      </c>
      <c r="D40" s="24">
        <v>78</v>
      </c>
      <c r="E40" s="24">
        <v>10</v>
      </c>
      <c r="F40" s="24">
        <v>13</v>
      </c>
      <c r="G40" s="24">
        <v>7.8</v>
      </c>
      <c r="H40" s="24">
        <v>1</v>
      </c>
      <c r="I40" s="24">
        <v>3</v>
      </c>
      <c r="J40" s="24">
        <v>56</v>
      </c>
      <c r="K40" s="24">
        <v>4</v>
      </c>
      <c r="L40" s="24">
        <v>18.7</v>
      </c>
      <c r="M40" s="24">
        <v>14</v>
      </c>
      <c r="N40" s="24">
        <v>1</v>
      </c>
      <c r="O40" s="24">
        <v>4</v>
      </c>
      <c r="P40" s="24">
        <v>66</v>
      </c>
      <c r="Q40" s="24">
        <v>15</v>
      </c>
      <c r="R40" s="24">
        <v>16.5</v>
      </c>
      <c r="S40" s="24">
        <v>4.4000000000000004</v>
      </c>
    </row>
    <row r="41" spans="1:19" x14ac:dyDescent="0.2">
      <c r="A41" s="20" t="s">
        <v>107</v>
      </c>
      <c r="B41" s="20">
        <v>1</v>
      </c>
      <c r="C41" s="24">
        <v>6</v>
      </c>
      <c r="D41" s="24">
        <v>40</v>
      </c>
      <c r="E41" s="24">
        <v>11</v>
      </c>
      <c r="F41" s="24">
        <v>6.7</v>
      </c>
      <c r="G41" s="24">
        <v>3.6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</row>
    <row r="42" spans="1:19" x14ac:dyDescent="0.2">
      <c r="A42" s="20" t="s">
        <v>109</v>
      </c>
      <c r="B42" s="20">
        <v>1</v>
      </c>
      <c r="C42" s="24">
        <v>6</v>
      </c>
      <c r="D42" s="24">
        <v>21</v>
      </c>
      <c r="E42" s="24">
        <v>6</v>
      </c>
      <c r="F42" s="24">
        <v>3.5</v>
      </c>
      <c r="G42" s="24">
        <v>3.5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  <c r="R42" s="24">
        <v>0</v>
      </c>
      <c r="S42" s="24">
        <v>0</v>
      </c>
    </row>
    <row r="43" spans="1:19" x14ac:dyDescent="0.2">
      <c r="A43" s="22" t="s">
        <v>110</v>
      </c>
      <c r="B43" s="19">
        <v>63</v>
      </c>
      <c r="C43" s="23">
        <v>490</v>
      </c>
      <c r="D43" s="23">
        <v>6826</v>
      </c>
      <c r="E43" s="23">
        <v>852</v>
      </c>
      <c r="F43" s="23">
        <v>13.9</v>
      </c>
      <c r="G43" s="23">
        <v>8</v>
      </c>
      <c r="H43" s="23">
        <v>25</v>
      </c>
      <c r="I43" s="23">
        <v>145</v>
      </c>
      <c r="J43" s="23">
        <v>3300</v>
      </c>
      <c r="K43" s="23">
        <v>375</v>
      </c>
      <c r="L43" s="23">
        <v>22.8</v>
      </c>
      <c r="M43" s="23">
        <v>8.8000000000000007</v>
      </c>
      <c r="N43" s="23">
        <v>15</v>
      </c>
      <c r="O43" s="23">
        <v>101</v>
      </c>
      <c r="P43" s="23">
        <v>2467</v>
      </c>
      <c r="Q43" s="23">
        <v>287</v>
      </c>
      <c r="R43" s="23">
        <v>24.4</v>
      </c>
      <c r="S43" s="23">
        <v>8.6</v>
      </c>
    </row>
    <row r="44" spans="1:19" x14ac:dyDescent="0.2">
      <c r="A44" s="20" t="s">
        <v>18</v>
      </c>
      <c r="B44" s="20">
        <v>20</v>
      </c>
      <c r="C44" s="24">
        <v>243</v>
      </c>
      <c r="D44" s="24">
        <v>4481</v>
      </c>
      <c r="E44" s="24">
        <v>514</v>
      </c>
      <c r="F44" s="24">
        <v>18.399999999999999</v>
      </c>
      <c r="G44" s="24">
        <v>8.6999999999999993</v>
      </c>
      <c r="H44" s="24">
        <v>12</v>
      </c>
      <c r="I44" s="24">
        <v>92</v>
      </c>
      <c r="J44" s="24">
        <v>2204</v>
      </c>
      <c r="K44" s="24">
        <v>230</v>
      </c>
      <c r="L44" s="24">
        <v>24</v>
      </c>
      <c r="M44" s="24">
        <v>9.6</v>
      </c>
      <c r="N44" s="24">
        <v>7</v>
      </c>
      <c r="O44" s="24">
        <v>63</v>
      </c>
      <c r="P44" s="24">
        <v>1577</v>
      </c>
      <c r="Q44" s="24">
        <v>204</v>
      </c>
      <c r="R44" s="24">
        <v>25</v>
      </c>
      <c r="S44" s="24">
        <v>7.7</v>
      </c>
    </row>
    <row r="45" spans="1:19" x14ac:dyDescent="0.2">
      <c r="A45" s="20" t="s">
        <v>111</v>
      </c>
      <c r="B45" s="20">
        <v>6</v>
      </c>
      <c r="C45" s="24">
        <v>36</v>
      </c>
      <c r="D45" s="24">
        <v>467</v>
      </c>
      <c r="E45" s="24">
        <v>73</v>
      </c>
      <c r="F45" s="24">
        <v>13</v>
      </c>
      <c r="G45" s="24">
        <v>6.4</v>
      </c>
      <c r="H45" s="24">
        <v>2</v>
      </c>
      <c r="I45" s="24">
        <v>10</v>
      </c>
      <c r="J45" s="24">
        <v>224</v>
      </c>
      <c r="K45" s="24">
        <v>28</v>
      </c>
      <c r="L45" s="24">
        <v>22.4</v>
      </c>
      <c r="M45" s="24">
        <v>8</v>
      </c>
      <c r="N45" s="24">
        <v>1</v>
      </c>
      <c r="O45" s="24">
        <v>7</v>
      </c>
      <c r="P45" s="24">
        <v>196</v>
      </c>
      <c r="Q45" s="24">
        <v>15</v>
      </c>
      <c r="R45" s="24">
        <v>28</v>
      </c>
      <c r="S45" s="24">
        <v>13.1</v>
      </c>
    </row>
    <row r="46" spans="1:19" x14ac:dyDescent="0.2">
      <c r="A46" s="20" t="s">
        <v>112</v>
      </c>
      <c r="B46" s="20">
        <v>20</v>
      </c>
      <c r="C46" s="24">
        <v>117</v>
      </c>
      <c r="D46" s="24">
        <v>1034</v>
      </c>
      <c r="E46" s="24">
        <v>149</v>
      </c>
      <c r="F46" s="24">
        <v>8.8000000000000007</v>
      </c>
      <c r="G46" s="24">
        <v>6.9</v>
      </c>
      <c r="H46" s="24">
        <v>3</v>
      </c>
      <c r="I46" s="24">
        <v>13</v>
      </c>
      <c r="J46" s="24">
        <v>251</v>
      </c>
      <c r="K46" s="24">
        <v>33</v>
      </c>
      <c r="L46" s="24">
        <v>19.3</v>
      </c>
      <c r="M46" s="24">
        <v>7.6</v>
      </c>
      <c r="N46" s="24">
        <v>2</v>
      </c>
      <c r="O46" s="24">
        <v>12</v>
      </c>
      <c r="P46" s="24">
        <v>234</v>
      </c>
      <c r="Q46" s="24">
        <v>19</v>
      </c>
      <c r="R46" s="24">
        <v>19.5</v>
      </c>
      <c r="S46" s="24">
        <v>12.3</v>
      </c>
    </row>
    <row r="47" spans="1:19" x14ac:dyDescent="0.2">
      <c r="A47" s="20" t="s">
        <v>113</v>
      </c>
      <c r="B47" s="20">
        <v>1</v>
      </c>
      <c r="C47" s="24">
        <v>6</v>
      </c>
      <c r="D47" s="24">
        <v>83</v>
      </c>
      <c r="E47" s="24">
        <v>9</v>
      </c>
      <c r="F47" s="24">
        <v>13.8</v>
      </c>
      <c r="G47" s="24">
        <v>9.1999999999999993</v>
      </c>
      <c r="H47" s="24">
        <v>1</v>
      </c>
      <c r="I47" s="24">
        <v>3</v>
      </c>
      <c r="J47" s="24">
        <v>43</v>
      </c>
      <c r="K47" s="24">
        <v>8</v>
      </c>
      <c r="L47" s="24">
        <v>14.3</v>
      </c>
      <c r="M47" s="24">
        <v>5.4</v>
      </c>
      <c r="N47" s="24">
        <v>0</v>
      </c>
      <c r="O47" s="24">
        <v>0</v>
      </c>
      <c r="P47" s="24">
        <v>0</v>
      </c>
      <c r="Q47" s="24">
        <v>0</v>
      </c>
      <c r="R47" s="24">
        <v>0</v>
      </c>
      <c r="S47" s="24">
        <v>0</v>
      </c>
    </row>
    <row r="48" spans="1:19" x14ac:dyDescent="0.2">
      <c r="A48" s="20" t="s">
        <v>114</v>
      </c>
      <c r="B48" s="20">
        <v>2</v>
      </c>
      <c r="C48" s="24">
        <v>12</v>
      </c>
      <c r="D48" s="24">
        <v>125</v>
      </c>
      <c r="E48" s="24">
        <v>15</v>
      </c>
      <c r="F48" s="24">
        <v>10.4</v>
      </c>
      <c r="G48" s="24">
        <v>8.3000000000000007</v>
      </c>
      <c r="H48" s="24">
        <v>1</v>
      </c>
      <c r="I48" s="24">
        <v>4</v>
      </c>
      <c r="J48" s="24">
        <v>65</v>
      </c>
      <c r="K48" s="24">
        <v>19</v>
      </c>
      <c r="L48" s="24">
        <v>16.3</v>
      </c>
      <c r="M48" s="24">
        <v>3.4</v>
      </c>
      <c r="N48" s="24">
        <v>1</v>
      </c>
      <c r="O48" s="24">
        <v>3</v>
      </c>
      <c r="P48" s="24">
        <v>61</v>
      </c>
      <c r="Q48" s="24">
        <v>1</v>
      </c>
      <c r="R48" s="24">
        <v>20.3</v>
      </c>
      <c r="S48" s="24">
        <v>61</v>
      </c>
    </row>
    <row r="49" spans="1:19" x14ac:dyDescent="0.2">
      <c r="A49" s="20" t="s">
        <v>115</v>
      </c>
      <c r="B49" s="20">
        <v>1</v>
      </c>
      <c r="C49" s="24">
        <v>6</v>
      </c>
      <c r="D49" s="24">
        <v>66</v>
      </c>
      <c r="E49" s="24">
        <v>9</v>
      </c>
      <c r="F49" s="24">
        <v>11</v>
      </c>
      <c r="G49" s="24">
        <v>7.3</v>
      </c>
      <c r="H49" s="24">
        <v>1</v>
      </c>
      <c r="I49" s="24">
        <v>5</v>
      </c>
      <c r="J49" s="24">
        <v>97</v>
      </c>
      <c r="K49" s="24">
        <v>7</v>
      </c>
      <c r="L49" s="24">
        <v>19.399999999999999</v>
      </c>
      <c r="M49" s="24">
        <v>13.9</v>
      </c>
      <c r="N49" s="24">
        <v>1</v>
      </c>
      <c r="O49" s="24">
        <v>4</v>
      </c>
      <c r="P49" s="24">
        <v>83</v>
      </c>
      <c r="Q49" s="24">
        <v>13</v>
      </c>
      <c r="R49" s="24">
        <v>20.8</v>
      </c>
      <c r="S49" s="24">
        <v>6.4</v>
      </c>
    </row>
    <row r="50" spans="1:19" x14ac:dyDescent="0.2">
      <c r="A50" s="20" t="s">
        <v>117</v>
      </c>
      <c r="B50" s="20">
        <v>1</v>
      </c>
      <c r="C50" s="24">
        <v>6</v>
      </c>
      <c r="D50" s="24">
        <v>126</v>
      </c>
      <c r="E50" s="24">
        <v>7</v>
      </c>
      <c r="F50" s="24">
        <v>21</v>
      </c>
      <c r="G50" s="24">
        <v>18</v>
      </c>
      <c r="H50" s="24">
        <v>1</v>
      </c>
      <c r="I50" s="24">
        <v>3</v>
      </c>
      <c r="J50" s="24">
        <v>73</v>
      </c>
      <c r="K50" s="24">
        <v>13</v>
      </c>
      <c r="L50" s="24">
        <v>24.3</v>
      </c>
      <c r="M50" s="24">
        <v>5.6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</row>
    <row r="51" spans="1:19" x14ac:dyDescent="0.2">
      <c r="A51" s="20" t="s">
        <v>118</v>
      </c>
      <c r="B51" s="20">
        <v>1</v>
      </c>
      <c r="C51" s="24">
        <v>6</v>
      </c>
      <c r="D51" s="24">
        <v>76</v>
      </c>
      <c r="E51" s="24">
        <v>9</v>
      </c>
      <c r="F51" s="24">
        <v>12.7</v>
      </c>
      <c r="G51" s="24">
        <v>8.4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24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</row>
    <row r="52" spans="1:19" x14ac:dyDescent="0.2">
      <c r="A52" s="20" t="s">
        <v>119</v>
      </c>
      <c r="B52" s="20">
        <v>1</v>
      </c>
      <c r="C52" s="24">
        <v>5</v>
      </c>
      <c r="D52" s="24">
        <v>17</v>
      </c>
      <c r="E52" s="24">
        <v>5</v>
      </c>
      <c r="F52" s="24">
        <v>3.4</v>
      </c>
      <c r="G52" s="24">
        <v>3.4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</row>
    <row r="53" spans="1:19" x14ac:dyDescent="0.2">
      <c r="A53" s="20" t="s">
        <v>120</v>
      </c>
      <c r="B53" s="20">
        <v>1</v>
      </c>
      <c r="C53" s="24">
        <v>6</v>
      </c>
      <c r="D53" s="24">
        <v>53</v>
      </c>
      <c r="E53" s="24">
        <v>8</v>
      </c>
      <c r="F53" s="24">
        <v>8.8000000000000007</v>
      </c>
      <c r="G53" s="24">
        <v>6.6</v>
      </c>
      <c r="H53" s="24">
        <v>1</v>
      </c>
      <c r="I53" s="24">
        <v>3</v>
      </c>
      <c r="J53" s="24">
        <v>49</v>
      </c>
      <c r="K53" s="24">
        <v>9</v>
      </c>
      <c r="L53" s="24">
        <v>16.3</v>
      </c>
      <c r="M53" s="24">
        <v>5.4</v>
      </c>
      <c r="N53" s="24">
        <v>1</v>
      </c>
      <c r="O53" s="24">
        <v>3</v>
      </c>
      <c r="P53" s="24">
        <v>58</v>
      </c>
      <c r="Q53" s="24">
        <v>10</v>
      </c>
      <c r="R53" s="24">
        <v>19.3</v>
      </c>
      <c r="S53" s="24">
        <v>5.8</v>
      </c>
    </row>
    <row r="54" spans="1:19" x14ac:dyDescent="0.2">
      <c r="A54" s="20" t="s">
        <v>121</v>
      </c>
      <c r="B54" s="20">
        <v>1</v>
      </c>
      <c r="C54" s="24">
        <v>6</v>
      </c>
      <c r="D54" s="24">
        <v>58</v>
      </c>
      <c r="E54" s="24">
        <v>7</v>
      </c>
      <c r="F54" s="24">
        <v>9.6999999999999993</v>
      </c>
      <c r="G54" s="24">
        <v>8.3000000000000007</v>
      </c>
      <c r="H54" s="24">
        <v>1</v>
      </c>
      <c r="I54" s="24">
        <v>6</v>
      </c>
      <c r="J54" s="24">
        <v>145</v>
      </c>
      <c r="K54" s="24">
        <v>11</v>
      </c>
      <c r="L54" s="24">
        <v>24.2</v>
      </c>
      <c r="M54" s="24">
        <v>13.2</v>
      </c>
      <c r="N54" s="24">
        <v>1</v>
      </c>
      <c r="O54" s="24">
        <v>5</v>
      </c>
      <c r="P54" s="24">
        <v>146</v>
      </c>
      <c r="Q54" s="24">
        <v>14</v>
      </c>
      <c r="R54" s="24">
        <v>29.2</v>
      </c>
      <c r="S54" s="24">
        <v>10.4</v>
      </c>
    </row>
    <row r="55" spans="1:19" x14ac:dyDescent="0.2">
      <c r="A55" s="20" t="s">
        <v>122</v>
      </c>
      <c r="B55" s="20">
        <v>1</v>
      </c>
      <c r="C55" s="24">
        <v>6</v>
      </c>
      <c r="D55" s="24">
        <v>70</v>
      </c>
      <c r="E55" s="24">
        <v>9</v>
      </c>
      <c r="F55" s="24">
        <v>11.7</v>
      </c>
      <c r="G55" s="24">
        <v>7.8</v>
      </c>
      <c r="H55" s="24">
        <v>1</v>
      </c>
      <c r="I55" s="24">
        <v>3</v>
      </c>
      <c r="J55" s="24">
        <v>85</v>
      </c>
      <c r="K55" s="24">
        <v>6</v>
      </c>
      <c r="L55" s="24">
        <v>28.3</v>
      </c>
      <c r="M55" s="24">
        <v>14.2</v>
      </c>
      <c r="N55" s="24">
        <v>1</v>
      </c>
      <c r="O55" s="24">
        <v>4</v>
      </c>
      <c r="P55" s="24">
        <v>112</v>
      </c>
      <c r="Q55" s="24">
        <v>11</v>
      </c>
      <c r="R55" s="24">
        <v>28</v>
      </c>
      <c r="S55" s="24">
        <v>10.199999999999999</v>
      </c>
    </row>
    <row r="56" spans="1:19" x14ac:dyDescent="0.2">
      <c r="A56" s="20" t="s">
        <v>123</v>
      </c>
      <c r="B56" s="20">
        <v>1</v>
      </c>
      <c r="C56" s="24">
        <v>6</v>
      </c>
      <c r="D56" s="24">
        <v>51</v>
      </c>
      <c r="E56" s="24">
        <v>8</v>
      </c>
      <c r="F56" s="24">
        <v>8.5</v>
      </c>
      <c r="G56" s="24">
        <v>6.4</v>
      </c>
      <c r="H56" s="24">
        <v>1</v>
      </c>
      <c r="I56" s="24">
        <v>3</v>
      </c>
      <c r="J56" s="24">
        <v>64</v>
      </c>
      <c r="K56" s="24">
        <v>11</v>
      </c>
      <c r="L56" s="24">
        <v>21.3</v>
      </c>
      <c r="M56" s="24">
        <v>5.8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</row>
    <row r="57" spans="1:19" x14ac:dyDescent="0.2">
      <c r="A57" s="20" t="s">
        <v>124</v>
      </c>
      <c r="B57" s="20">
        <v>1</v>
      </c>
      <c r="C57" s="24">
        <v>5</v>
      </c>
      <c r="D57" s="24">
        <v>21</v>
      </c>
      <c r="E57" s="24">
        <v>5</v>
      </c>
      <c r="F57" s="24">
        <v>4.2</v>
      </c>
      <c r="G57" s="24">
        <v>4.2</v>
      </c>
      <c r="H57" s="24">
        <v>0</v>
      </c>
      <c r="I57" s="24">
        <v>0</v>
      </c>
      <c r="J57" s="24">
        <v>0</v>
      </c>
      <c r="K57" s="24">
        <v>0</v>
      </c>
      <c r="L57" s="24">
        <v>0</v>
      </c>
      <c r="M57" s="24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</row>
    <row r="58" spans="1:19" x14ac:dyDescent="0.2">
      <c r="A58" s="20" t="s">
        <v>125</v>
      </c>
      <c r="B58" s="20">
        <v>1</v>
      </c>
      <c r="C58" s="24">
        <v>6</v>
      </c>
      <c r="D58" s="24">
        <v>19</v>
      </c>
      <c r="E58" s="24">
        <v>5</v>
      </c>
      <c r="F58" s="24">
        <v>3.2</v>
      </c>
      <c r="G58" s="24">
        <v>3.8</v>
      </c>
      <c r="H58" s="24">
        <v>0</v>
      </c>
      <c r="I58" s="24">
        <v>0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</row>
    <row r="59" spans="1:19" x14ac:dyDescent="0.2">
      <c r="A59" s="20" t="s">
        <v>126</v>
      </c>
      <c r="B59" s="20">
        <v>1</v>
      </c>
      <c r="C59" s="24">
        <v>1</v>
      </c>
      <c r="D59" s="24">
        <v>9</v>
      </c>
      <c r="E59" s="24">
        <v>3</v>
      </c>
      <c r="F59" s="24">
        <v>9</v>
      </c>
      <c r="G59" s="24">
        <v>3</v>
      </c>
      <c r="H59" s="24">
        <v>0</v>
      </c>
      <c r="I59" s="24">
        <v>0</v>
      </c>
      <c r="J59" s="24">
        <v>0</v>
      </c>
      <c r="K59" s="24">
        <v>0</v>
      </c>
      <c r="L59" s="24">
        <v>0</v>
      </c>
      <c r="M59" s="24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</row>
    <row r="60" spans="1:19" x14ac:dyDescent="0.2">
      <c r="A60" s="20" t="s">
        <v>127</v>
      </c>
      <c r="B60" s="20">
        <v>1</v>
      </c>
      <c r="C60" s="24">
        <v>5</v>
      </c>
      <c r="D60" s="24">
        <v>30</v>
      </c>
      <c r="E60" s="24">
        <v>6</v>
      </c>
      <c r="F60" s="24">
        <v>6</v>
      </c>
      <c r="G60" s="24">
        <v>5</v>
      </c>
      <c r="H60" s="24">
        <v>0</v>
      </c>
      <c r="I60" s="24">
        <v>0</v>
      </c>
      <c r="J60" s="24">
        <v>0</v>
      </c>
      <c r="K60" s="24">
        <v>0</v>
      </c>
      <c r="L60" s="24">
        <v>0</v>
      </c>
      <c r="M60" s="24">
        <v>0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</row>
    <row r="61" spans="1:19" x14ac:dyDescent="0.2">
      <c r="A61" s="20" t="s">
        <v>128</v>
      </c>
      <c r="B61" s="20">
        <v>1</v>
      </c>
      <c r="C61" s="24">
        <v>6</v>
      </c>
      <c r="D61" s="24">
        <v>13</v>
      </c>
      <c r="E61" s="24">
        <v>5</v>
      </c>
      <c r="F61" s="24">
        <v>2.2000000000000002</v>
      </c>
      <c r="G61" s="24">
        <v>2.6</v>
      </c>
      <c r="H61" s="24">
        <v>0</v>
      </c>
      <c r="I61" s="24">
        <v>0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</row>
    <row r="62" spans="1:19" x14ac:dyDescent="0.2">
      <c r="A62" s="20" t="s">
        <v>129</v>
      </c>
      <c r="B62" s="20">
        <v>1</v>
      </c>
      <c r="C62" s="24">
        <v>6</v>
      </c>
      <c r="D62" s="24">
        <v>27</v>
      </c>
      <c r="E62" s="24">
        <v>6</v>
      </c>
      <c r="F62" s="24">
        <v>4.5</v>
      </c>
      <c r="G62" s="24">
        <v>4.5</v>
      </c>
      <c r="H62" s="24">
        <v>0</v>
      </c>
      <c r="I62" s="24">
        <v>0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</row>
    <row r="63" spans="1:19" x14ac:dyDescent="0.2">
      <c r="A63" s="22" t="s">
        <v>130</v>
      </c>
      <c r="B63" s="19">
        <v>20</v>
      </c>
      <c r="C63" s="23">
        <v>142</v>
      </c>
      <c r="D63" s="23">
        <v>2048</v>
      </c>
      <c r="E63" s="23">
        <v>240</v>
      </c>
      <c r="F63" s="23">
        <v>14.4</v>
      </c>
      <c r="G63" s="23">
        <v>8.5</v>
      </c>
      <c r="H63" s="23">
        <v>12</v>
      </c>
      <c r="I63" s="23">
        <v>50</v>
      </c>
      <c r="J63" s="23">
        <v>1041</v>
      </c>
      <c r="K63" s="23">
        <v>135</v>
      </c>
      <c r="L63" s="23">
        <v>20.8</v>
      </c>
      <c r="M63" s="23">
        <v>7.7</v>
      </c>
      <c r="N63" s="23">
        <v>7</v>
      </c>
      <c r="O63" s="23">
        <v>40</v>
      </c>
      <c r="P63" s="23">
        <v>901</v>
      </c>
      <c r="Q63" s="23">
        <v>93</v>
      </c>
      <c r="R63" s="23">
        <v>22.5</v>
      </c>
      <c r="S63" s="23">
        <v>9.6999999999999993</v>
      </c>
    </row>
    <row r="64" spans="1:19" x14ac:dyDescent="0.2">
      <c r="A64" s="20" t="s">
        <v>19</v>
      </c>
      <c r="B64" s="20">
        <v>13</v>
      </c>
      <c r="C64" s="24">
        <v>99</v>
      </c>
      <c r="D64" s="24">
        <v>1564</v>
      </c>
      <c r="E64" s="24">
        <v>178</v>
      </c>
      <c r="F64" s="24">
        <v>15.8</v>
      </c>
      <c r="G64" s="24">
        <v>8.8000000000000007</v>
      </c>
      <c r="H64" s="24">
        <v>6</v>
      </c>
      <c r="I64" s="24">
        <v>32</v>
      </c>
      <c r="J64" s="24">
        <v>724</v>
      </c>
      <c r="K64" s="24">
        <v>88</v>
      </c>
      <c r="L64" s="24">
        <v>22.6</v>
      </c>
      <c r="M64" s="24">
        <v>8.1999999999999993</v>
      </c>
      <c r="N64" s="24">
        <v>3</v>
      </c>
      <c r="O64" s="24">
        <v>23</v>
      </c>
      <c r="P64" s="24">
        <v>562</v>
      </c>
      <c r="Q64" s="24">
        <v>50</v>
      </c>
      <c r="R64" s="24">
        <v>24.4</v>
      </c>
      <c r="S64" s="24">
        <v>11.2</v>
      </c>
    </row>
    <row r="65" spans="1:19" x14ac:dyDescent="0.2">
      <c r="A65" s="20" t="s">
        <v>131</v>
      </c>
      <c r="B65" s="20">
        <v>1</v>
      </c>
      <c r="C65" s="24">
        <v>6</v>
      </c>
      <c r="D65" s="24">
        <v>68</v>
      </c>
      <c r="E65" s="24">
        <v>9</v>
      </c>
      <c r="F65" s="24">
        <v>11.3</v>
      </c>
      <c r="G65" s="24">
        <v>7.6</v>
      </c>
      <c r="H65" s="24">
        <v>1</v>
      </c>
      <c r="I65" s="24">
        <v>3</v>
      </c>
      <c r="J65" s="24">
        <v>62</v>
      </c>
      <c r="K65" s="24">
        <v>8</v>
      </c>
      <c r="L65" s="24">
        <v>20.7</v>
      </c>
      <c r="M65" s="24">
        <v>7.8</v>
      </c>
      <c r="N65" s="24">
        <v>1</v>
      </c>
      <c r="O65" s="24">
        <v>3</v>
      </c>
      <c r="P65" s="24">
        <v>65</v>
      </c>
      <c r="Q65" s="24">
        <v>12</v>
      </c>
      <c r="R65" s="24">
        <v>21.7</v>
      </c>
      <c r="S65" s="24">
        <v>5.4</v>
      </c>
    </row>
    <row r="66" spans="1:19" x14ac:dyDescent="0.2">
      <c r="A66" s="20" t="s">
        <v>132</v>
      </c>
      <c r="B66" s="20">
        <v>1</v>
      </c>
      <c r="C66" s="24">
        <v>6</v>
      </c>
      <c r="D66" s="24">
        <v>40</v>
      </c>
      <c r="E66" s="24">
        <v>9</v>
      </c>
      <c r="F66" s="24">
        <v>6.7</v>
      </c>
      <c r="G66" s="24">
        <v>4.4000000000000004</v>
      </c>
      <c r="H66" s="24">
        <v>1</v>
      </c>
      <c r="I66" s="24">
        <v>3</v>
      </c>
      <c r="J66" s="24">
        <v>20</v>
      </c>
      <c r="K66" s="24">
        <v>8</v>
      </c>
      <c r="L66" s="24">
        <v>6.7</v>
      </c>
      <c r="M66" s="24">
        <v>2.5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</row>
    <row r="67" spans="1:19" x14ac:dyDescent="0.2">
      <c r="A67" s="20" t="s">
        <v>133</v>
      </c>
      <c r="B67" s="20">
        <v>1</v>
      </c>
      <c r="C67" s="24">
        <v>6</v>
      </c>
      <c r="D67" s="24">
        <v>47</v>
      </c>
      <c r="E67" s="24">
        <v>6</v>
      </c>
      <c r="F67" s="24">
        <v>7.8</v>
      </c>
      <c r="G67" s="24">
        <v>7.8</v>
      </c>
      <c r="H67" s="24">
        <v>1</v>
      </c>
      <c r="I67" s="24">
        <v>3</v>
      </c>
      <c r="J67" s="24">
        <v>40</v>
      </c>
      <c r="K67" s="24">
        <v>11</v>
      </c>
      <c r="L67" s="24">
        <v>13.3</v>
      </c>
      <c r="M67" s="24">
        <v>3.6</v>
      </c>
      <c r="N67" s="24">
        <v>1</v>
      </c>
      <c r="O67" s="24">
        <v>7</v>
      </c>
      <c r="P67" s="24">
        <v>155</v>
      </c>
      <c r="Q67" s="24">
        <v>12</v>
      </c>
      <c r="R67" s="24">
        <v>22.1</v>
      </c>
      <c r="S67" s="24">
        <v>12.9</v>
      </c>
    </row>
    <row r="68" spans="1:19" x14ac:dyDescent="0.2">
      <c r="A68" s="20" t="s">
        <v>134</v>
      </c>
      <c r="B68" s="20">
        <v>1</v>
      </c>
      <c r="C68" s="24">
        <v>6</v>
      </c>
      <c r="D68" s="24">
        <v>81</v>
      </c>
      <c r="E68" s="24">
        <v>11</v>
      </c>
      <c r="F68" s="24">
        <v>13.5</v>
      </c>
      <c r="G68" s="24">
        <v>7.4</v>
      </c>
      <c r="H68" s="24">
        <v>1</v>
      </c>
      <c r="I68" s="24">
        <v>3</v>
      </c>
      <c r="J68" s="24">
        <v>78</v>
      </c>
      <c r="K68" s="24">
        <v>8</v>
      </c>
      <c r="L68" s="24">
        <v>26</v>
      </c>
      <c r="M68" s="24">
        <v>9.8000000000000007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</row>
    <row r="69" spans="1:19" x14ac:dyDescent="0.2">
      <c r="A69" s="20" t="s">
        <v>135</v>
      </c>
      <c r="B69" s="20">
        <v>1</v>
      </c>
      <c r="C69" s="24">
        <v>6</v>
      </c>
      <c r="D69" s="24">
        <v>52</v>
      </c>
      <c r="E69" s="24">
        <v>8</v>
      </c>
      <c r="F69" s="24">
        <v>8.6999999999999993</v>
      </c>
      <c r="G69" s="24">
        <v>6.5</v>
      </c>
      <c r="H69" s="24">
        <v>0</v>
      </c>
      <c r="I69" s="24">
        <v>0</v>
      </c>
      <c r="J69" s="24">
        <v>0</v>
      </c>
      <c r="K69" s="24">
        <v>0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</row>
    <row r="70" spans="1:19" x14ac:dyDescent="0.2">
      <c r="A70" s="20" t="s">
        <v>136</v>
      </c>
      <c r="B70" s="20">
        <v>1</v>
      </c>
      <c r="C70" s="24">
        <v>6</v>
      </c>
      <c r="D70" s="24">
        <v>52</v>
      </c>
      <c r="E70" s="24">
        <v>7</v>
      </c>
      <c r="F70" s="24">
        <v>8.6999999999999993</v>
      </c>
      <c r="G70" s="24">
        <v>7.4</v>
      </c>
      <c r="H70" s="24">
        <v>1</v>
      </c>
      <c r="I70" s="24">
        <v>3</v>
      </c>
      <c r="J70" s="24">
        <v>44</v>
      </c>
      <c r="K70" s="24">
        <v>9</v>
      </c>
      <c r="L70" s="24">
        <v>14.7</v>
      </c>
      <c r="M70" s="24">
        <v>4.9000000000000004</v>
      </c>
      <c r="N70" s="24">
        <v>1</v>
      </c>
      <c r="O70" s="24">
        <v>3</v>
      </c>
      <c r="P70" s="24">
        <v>43</v>
      </c>
      <c r="Q70" s="24">
        <v>7</v>
      </c>
      <c r="R70" s="24">
        <v>14.3</v>
      </c>
      <c r="S70" s="24">
        <v>6.1</v>
      </c>
    </row>
    <row r="71" spans="1:19" x14ac:dyDescent="0.2">
      <c r="A71" s="20" t="s">
        <v>137</v>
      </c>
      <c r="B71" s="20">
        <v>1</v>
      </c>
      <c r="C71" s="24">
        <v>7</v>
      </c>
      <c r="D71" s="24">
        <v>144</v>
      </c>
      <c r="E71" s="24">
        <v>12</v>
      </c>
      <c r="F71" s="24">
        <v>20.6</v>
      </c>
      <c r="G71" s="24">
        <v>12</v>
      </c>
      <c r="H71" s="24">
        <v>1</v>
      </c>
      <c r="I71" s="24">
        <v>3</v>
      </c>
      <c r="J71" s="24">
        <v>73</v>
      </c>
      <c r="K71" s="24">
        <v>3</v>
      </c>
      <c r="L71" s="24">
        <v>24.3</v>
      </c>
      <c r="M71" s="24">
        <v>24.3</v>
      </c>
      <c r="N71" s="24">
        <v>1</v>
      </c>
      <c r="O71" s="24">
        <v>4</v>
      </c>
      <c r="P71" s="24">
        <v>76</v>
      </c>
      <c r="Q71" s="24">
        <v>12</v>
      </c>
      <c r="R71" s="24">
        <v>19</v>
      </c>
      <c r="S71" s="24">
        <v>6.3</v>
      </c>
    </row>
    <row r="72" spans="1:19" x14ac:dyDescent="0.2">
      <c r="A72" s="22" t="s">
        <v>138</v>
      </c>
      <c r="B72" s="19">
        <v>19</v>
      </c>
      <c r="C72" s="23">
        <v>158</v>
      </c>
      <c r="D72" s="23">
        <v>2608</v>
      </c>
      <c r="E72" s="23">
        <v>293</v>
      </c>
      <c r="F72" s="23">
        <v>16.5</v>
      </c>
      <c r="G72" s="23">
        <v>8.9</v>
      </c>
      <c r="H72" s="23">
        <v>10</v>
      </c>
      <c r="I72" s="23">
        <v>57</v>
      </c>
      <c r="J72" s="23">
        <v>1337</v>
      </c>
      <c r="K72" s="23">
        <v>133</v>
      </c>
      <c r="L72" s="23">
        <v>23.5</v>
      </c>
      <c r="M72" s="23">
        <v>10.1</v>
      </c>
      <c r="N72" s="23">
        <v>8</v>
      </c>
      <c r="O72" s="23">
        <v>45</v>
      </c>
      <c r="P72" s="23">
        <v>1080</v>
      </c>
      <c r="Q72" s="23">
        <v>129</v>
      </c>
      <c r="R72" s="23">
        <v>24</v>
      </c>
      <c r="S72" s="23">
        <v>8.4</v>
      </c>
    </row>
    <row r="73" spans="1:19" x14ac:dyDescent="0.2">
      <c r="A73" s="20" t="s">
        <v>20</v>
      </c>
      <c r="B73" s="20">
        <v>8</v>
      </c>
      <c r="C73" s="24">
        <v>83</v>
      </c>
      <c r="D73" s="24">
        <v>1494</v>
      </c>
      <c r="E73" s="24">
        <v>155</v>
      </c>
      <c r="F73" s="24">
        <v>18</v>
      </c>
      <c r="G73" s="24">
        <v>9.6</v>
      </c>
      <c r="H73" s="24">
        <v>3</v>
      </c>
      <c r="I73" s="24">
        <v>28</v>
      </c>
      <c r="J73" s="24">
        <v>711</v>
      </c>
      <c r="K73" s="24">
        <v>63</v>
      </c>
      <c r="L73" s="24">
        <v>25.4</v>
      </c>
      <c r="M73" s="24">
        <v>11.3</v>
      </c>
      <c r="N73" s="24">
        <v>3</v>
      </c>
      <c r="O73" s="24">
        <v>20</v>
      </c>
      <c r="P73" s="24">
        <v>474</v>
      </c>
      <c r="Q73" s="24">
        <v>56</v>
      </c>
      <c r="R73" s="24">
        <v>23.7</v>
      </c>
      <c r="S73" s="24">
        <v>8.5</v>
      </c>
    </row>
    <row r="74" spans="1:19" x14ac:dyDescent="0.2">
      <c r="A74" s="20" t="s">
        <v>139</v>
      </c>
      <c r="B74" s="20">
        <v>1</v>
      </c>
      <c r="C74" s="24">
        <v>7</v>
      </c>
      <c r="D74" s="24">
        <v>184</v>
      </c>
      <c r="E74" s="24">
        <v>13</v>
      </c>
      <c r="F74" s="24">
        <v>26.3</v>
      </c>
      <c r="G74" s="24">
        <v>14.2</v>
      </c>
      <c r="H74" s="24">
        <v>1</v>
      </c>
      <c r="I74" s="24">
        <v>6</v>
      </c>
      <c r="J74" s="24">
        <v>144</v>
      </c>
      <c r="K74" s="24">
        <v>11</v>
      </c>
      <c r="L74" s="24">
        <v>24</v>
      </c>
      <c r="M74" s="24">
        <v>13.1</v>
      </c>
      <c r="N74" s="24">
        <v>1</v>
      </c>
      <c r="O74" s="24">
        <v>6</v>
      </c>
      <c r="P74" s="24">
        <v>152</v>
      </c>
      <c r="Q74" s="24">
        <v>16</v>
      </c>
      <c r="R74" s="24">
        <v>25.3</v>
      </c>
      <c r="S74" s="24">
        <v>9.5</v>
      </c>
    </row>
    <row r="75" spans="1:19" x14ac:dyDescent="0.2">
      <c r="A75" s="20" t="s">
        <v>140</v>
      </c>
      <c r="B75" s="20">
        <v>1</v>
      </c>
      <c r="C75" s="24">
        <v>10</v>
      </c>
      <c r="D75" s="24">
        <v>183</v>
      </c>
      <c r="E75" s="24">
        <v>18</v>
      </c>
      <c r="F75" s="24">
        <v>18.3</v>
      </c>
      <c r="G75" s="24">
        <v>10.199999999999999</v>
      </c>
      <c r="H75" s="24">
        <v>1</v>
      </c>
      <c r="I75" s="24">
        <v>3</v>
      </c>
      <c r="J75" s="24">
        <v>87</v>
      </c>
      <c r="K75" s="24">
        <v>11</v>
      </c>
      <c r="L75" s="24">
        <v>29</v>
      </c>
      <c r="M75" s="24">
        <v>7.9</v>
      </c>
      <c r="N75" s="24">
        <v>1</v>
      </c>
      <c r="O75" s="24">
        <v>3</v>
      </c>
      <c r="P75" s="24">
        <v>70</v>
      </c>
      <c r="Q75" s="24">
        <v>8</v>
      </c>
      <c r="R75" s="24">
        <v>23.3</v>
      </c>
      <c r="S75" s="24">
        <v>8.8000000000000007</v>
      </c>
    </row>
    <row r="76" spans="1:19" x14ac:dyDescent="0.2">
      <c r="A76" s="20" t="s">
        <v>141</v>
      </c>
      <c r="B76" s="20">
        <v>3</v>
      </c>
      <c r="C76" s="24">
        <v>22</v>
      </c>
      <c r="D76" s="24">
        <v>339</v>
      </c>
      <c r="E76" s="24">
        <v>37</v>
      </c>
      <c r="F76" s="24">
        <v>15.4</v>
      </c>
      <c r="G76" s="24">
        <v>9.1999999999999993</v>
      </c>
      <c r="H76" s="24">
        <v>2</v>
      </c>
      <c r="I76" s="24">
        <v>8</v>
      </c>
      <c r="J76" s="24">
        <v>175</v>
      </c>
      <c r="K76" s="24">
        <v>19</v>
      </c>
      <c r="L76" s="24">
        <v>21.9</v>
      </c>
      <c r="M76" s="24">
        <v>9.1999999999999993</v>
      </c>
      <c r="N76" s="24">
        <v>1</v>
      </c>
      <c r="O76" s="24">
        <v>7</v>
      </c>
      <c r="P76" s="24">
        <v>198</v>
      </c>
      <c r="Q76" s="24">
        <v>19</v>
      </c>
      <c r="R76" s="24">
        <v>28.3</v>
      </c>
      <c r="S76" s="24">
        <v>10.4</v>
      </c>
    </row>
    <row r="77" spans="1:19" x14ac:dyDescent="0.2">
      <c r="A77" s="20" t="s">
        <v>142</v>
      </c>
      <c r="B77" s="20">
        <v>1</v>
      </c>
      <c r="C77" s="24">
        <v>6</v>
      </c>
      <c r="D77" s="24">
        <v>57</v>
      </c>
      <c r="E77" s="24">
        <v>12</v>
      </c>
      <c r="F77" s="24">
        <v>9.5</v>
      </c>
      <c r="G77" s="24">
        <v>4.8</v>
      </c>
      <c r="H77" s="24">
        <v>1</v>
      </c>
      <c r="I77" s="24">
        <v>6</v>
      </c>
      <c r="J77" s="24">
        <v>108</v>
      </c>
      <c r="K77" s="24">
        <v>13</v>
      </c>
      <c r="L77" s="24">
        <v>18</v>
      </c>
      <c r="M77" s="24">
        <v>8.3000000000000007</v>
      </c>
      <c r="N77" s="24">
        <v>1</v>
      </c>
      <c r="O77" s="24">
        <v>6</v>
      </c>
      <c r="P77" s="24">
        <v>110</v>
      </c>
      <c r="Q77" s="24">
        <v>15</v>
      </c>
      <c r="R77" s="24">
        <v>18.3</v>
      </c>
      <c r="S77" s="24">
        <v>7.3</v>
      </c>
    </row>
    <row r="78" spans="1:19" x14ac:dyDescent="0.2">
      <c r="A78" s="20" t="s">
        <v>143</v>
      </c>
      <c r="B78" s="20">
        <v>1</v>
      </c>
      <c r="C78" s="24">
        <v>7</v>
      </c>
      <c r="D78" s="24">
        <v>150</v>
      </c>
      <c r="E78" s="24">
        <v>15</v>
      </c>
      <c r="F78" s="24">
        <v>21.4</v>
      </c>
      <c r="G78" s="24">
        <v>10</v>
      </c>
      <c r="H78" s="24">
        <v>1</v>
      </c>
      <c r="I78" s="24">
        <v>3</v>
      </c>
      <c r="J78" s="24">
        <v>68</v>
      </c>
      <c r="K78" s="24">
        <v>7</v>
      </c>
      <c r="L78" s="24">
        <v>22.7</v>
      </c>
      <c r="M78" s="24">
        <v>9.6999999999999993</v>
      </c>
      <c r="N78" s="24">
        <v>1</v>
      </c>
      <c r="O78" s="24">
        <v>3</v>
      </c>
      <c r="P78" s="24">
        <v>76</v>
      </c>
      <c r="Q78" s="24">
        <v>15</v>
      </c>
      <c r="R78" s="24">
        <v>25.3</v>
      </c>
      <c r="S78" s="24">
        <v>5.0999999999999996</v>
      </c>
    </row>
    <row r="79" spans="1:19" x14ac:dyDescent="0.2">
      <c r="A79" s="20" t="s">
        <v>144</v>
      </c>
      <c r="B79" s="20">
        <v>1</v>
      </c>
      <c r="C79" s="24">
        <v>6</v>
      </c>
      <c r="D79" s="24">
        <v>39</v>
      </c>
      <c r="E79" s="24">
        <v>9</v>
      </c>
      <c r="F79" s="24">
        <v>6.5</v>
      </c>
      <c r="G79" s="24">
        <v>4.3</v>
      </c>
      <c r="H79" s="24">
        <v>0</v>
      </c>
      <c r="I79" s="24">
        <v>0</v>
      </c>
      <c r="J79" s="24">
        <v>0</v>
      </c>
      <c r="K79" s="24">
        <v>0</v>
      </c>
      <c r="L79" s="24">
        <v>0</v>
      </c>
      <c r="M79" s="24">
        <v>0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</row>
    <row r="80" spans="1:19" x14ac:dyDescent="0.2">
      <c r="A80" s="20" t="s">
        <v>145</v>
      </c>
      <c r="B80" s="20">
        <v>1</v>
      </c>
      <c r="C80" s="24">
        <v>6</v>
      </c>
      <c r="D80" s="24">
        <v>66</v>
      </c>
      <c r="E80" s="24">
        <v>13</v>
      </c>
      <c r="F80" s="24">
        <v>11</v>
      </c>
      <c r="G80" s="24">
        <v>5.0999999999999996</v>
      </c>
      <c r="H80" s="24">
        <v>0</v>
      </c>
      <c r="I80" s="24">
        <v>0</v>
      </c>
      <c r="J80" s="24">
        <v>0</v>
      </c>
      <c r="K80" s="24">
        <v>0</v>
      </c>
      <c r="L80" s="24">
        <v>0</v>
      </c>
      <c r="M80" s="24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</row>
    <row r="81" spans="1:19" x14ac:dyDescent="0.2">
      <c r="A81" s="20" t="s">
        <v>147</v>
      </c>
      <c r="B81" s="20">
        <v>1</v>
      </c>
      <c r="C81" s="24">
        <v>5</v>
      </c>
      <c r="D81" s="24">
        <v>20</v>
      </c>
      <c r="E81" s="24">
        <v>9</v>
      </c>
      <c r="F81" s="24">
        <v>4</v>
      </c>
      <c r="G81" s="24">
        <v>2.2000000000000002</v>
      </c>
      <c r="H81" s="24">
        <v>0</v>
      </c>
      <c r="I81" s="24">
        <v>0</v>
      </c>
      <c r="J81" s="24">
        <v>0</v>
      </c>
      <c r="K81" s="24">
        <v>0</v>
      </c>
      <c r="L81" s="24">
        <v>0</v>
      </c>
      <c r="M81" s="24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</row>
    <row r="82" spans="1:19" x14ac:dyDescent="0.2">
      <c r="A82" s="20" t="s">
        <v>148</v>
      </c>
      <c r="B82" s="20">
        <v>1</v>
      </c>
      <c r="C82" s="24">
        <v>6</v>
      </c>
      <c r="D82" s="24">
        <v>76</v>
      </c>
      <c r="E82" s="24">
        <v>12</v>
      </c>
      <c r="F82" s="24">
        <v>12.7</v>
      </c>
      <c r="G82" s="24">
        <v>6.3</v>
      </c>
      <c r="H82" s="24">
        <v>1</v>
      </c>
      <c r="I82" s="24">
        <v>3</v>
      </c>
      <c r="J82" s="24">
        <v>44</v>
      </c>
      <c r="K82" s="24">
        <v>9</v>
      </c>
      <c r="L82" s="24">
        <v>14.7</v>
      </c>
      <c r="M82" s="24">
        <v>4.9000000000000004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</row>
    <row r="83" spans="1:19" x14ac:dyDescent="0.2">
      <c r="A83" s="22" t="s">
        <v>149</v>
      </c>
      <c r="B83" s="19">
        <v>17</v>
      </c>
      <c r="C83" s="23">
        <v>145</v>
      </c>
      <c r="D83" s="23">
        <v>2241</v>
      </c>
      <c r="E83" s="23">
        <v>285</v>
      </c>
      <c r="F83" s="23">
        <v>15.5</v>
      </c>
      <c r="G83" s="23">
        <v>7.9</v>
      </c>
      <c r="H83" s="23">
        <v>12</v>
      </c>
      <c r="I83" s="23">
        <v>65</v>
      </c>
      <c r="J83" s="23">
        <v>1129</v>
      </c>
      <c r="K83" s="23">
        <v>165</v>
      </c>
      <c r="L83" s="23">
        <v>17.399999999999999</v>
      </c>
      <c r="M83" s="23">
        <v>6.8</v>
      </c>
      <c r="N83" s="23">
        <v>6</v>
      </c>
      <c r="O83" s="23">
        <v>38</v>
      </c>
      <c r="P83" s="23">
        <v>902</v>
      </c>
      <c r="Q83" s="23">
        <v>115</v>
      </c>
      <c r="R83" s="23">
        <v>23.7</v>
      </c>
      <c r="S83" s="23">
        <v>7.8</v>
      </c>
    </row>
    <row r="84" spans="1:19" x14ac:dyDescent="0.2">
      <c r="A84" s="20" t="s">
        <v>21</v>
      </c>
      <c r="B84" s="20">
        <v>13</v>
      </c>
      <c r="C84" s="24">
        <v>121</v>
      </c>
      <c r="D84" s="24">
        <v>2039</v>
      </c>
      <c r="E84" s="24">
        <v>247</v>
      </c>
      <c r="F84" s="24">
        <v>16.899999999999999</v>
      </c>
      <c r="G84" s="24">
        <v>8.3000000000000007</v>
      </c>
      <c r="H84" s="24">
        <v>10</v>
      </c>
      <c r="I84" s="24">
        <v>59</v>
      </c>
      <c r="J84" s="24">
        <v>1078</v>
      </c>
      <c r="K84" s="24">
        <v>151</v>
      </c>
      <c r="L84" s="24">
        <v>18.3</v>
      </c>
      <c r="M84" s="24">
        <v>7.1</v>
      </c>
      <c r="N84" s="24">
        <v>5</v>
      </c>
      <c r="O84" s="24">
        <v>35</v>
      </c>
      <c r="P84" s="24">
        <v>851</v>
      </c>
      <c r="Q84" s="24">
        <v>104</v>
      </c>
      <c r="R84" s="24">
        <v>24.3</v>
      </c>
      <c r="S84" s="24">
        <v>8.1999999999999993</v>
      </c>
    </row>
    <row r="85" spans="1:19" x14ac:dyDescent="0.2">
      <c r="A85" s="20" t="s">
        <v>151</v>
      </c>
      <c r="B85" s="20">
        <v>2</v>
      </c>
      <c r="C85" s="24">
        <v>12</v>
      </c>
      <c r="D85" s="24">
        <v>71</v>
      </c>
      <c r="E85" s="24">
        <v>21</v>
      </c>
      <c r="F85" s="24">
        <v>5.9</v>
      </c>
      <c r="G85" s="24">
        <v>3.4</v>
      </c>
      <c r="H85" s="24">
        <v>1</v>
      </c>
      <c r="I85" s="24">
        <v>3</v>
      </c>
      <c r="J85" s="24">
        <v>28</v>
      </c>
      <c r="K85" s="24">
        <v>5</v>
      </c>
      <c r="L85" s="24">
        <v>9.3000000000000007</v>
      </c>
      <c r="M85" s="24">
        <v>5.6</v>
      </c>
      <c r="N85" s="24">
        <v>0</v>
      </c>
      <c r="O85" s="24">
        <v>0</v>
      </c>
      <c r="P85" s="24">
        <v>0</v>
      </c>
      <c r="Q85" s="24">
        <v>0</v>
      </c>
      <c r="R85" s="24">
        <v>0</v>
      </c>
      <c r="S85" s="24">
        <v>0</v>
      </c>
    </row>
    <row r="86" spans="1:19" x14ac:dyDescent="0.2">
      <c r="A86" s="20" t="s">
        <v>152</v>
      </c>
      <c r="B86" s="20">
        <v>1</v>
      </c>
      <c r="C86" s="24">
        <v>6</v>
      </c>
      <c r="D86" s="24">
        <v>68</v>
      </c>
      <c r="E86" s="24">
        <v>11</v>
      </c>
      <c r="F86" s="24">
        <v>11.3</v>
      </c>
      <c r="G86" s="24">
        <v>6.2</v>
      </c>
      <c r="H86" s="24">
        <v>0</v>
      </c>
      <c r="I86" s="24">
        <v>0</v>
      </c>
      <c r="J86" s="24">
        <v>0</v>
      </c>
      <c r="K86" s="24">
        <v>0</v>
      </c>
      <c r="L86" s="24">
        <v>0</v>
      </c>
      <c r="M86" s="24">
        <v>0</v>
      </c>
      <c r="N86" s="24">
        <v>0</v>
      </c>
      <c r="O86" s="24">
        <v>0</v>
      </c>
      <c r="P86" s="24">
        <v>0</v>
      </c>
      <c r="Q86" s="24">
        <v>0</v>
      </c>
      <c r="R86" s="24">
        <v>0</v>
      </c>
      <c r="S86" s="24">
        <v>0</v>
      </c>
    </row>
    <row r="87" spans="1:19" x14ac:dyDescent="0.2">
      <c r="A87" s="20" t="s">
        <v>153</v>
      </c>
      <c r="B87" s="20">
        <v>1</v>
      </c>
      <c r="C87" s="24">
        <v>6</v>
      </c>
      <c r="D87" s="24">
        <v>63</v>
      </c>
      <c r="E87" s="24">
        <v>6</v>
      </c>
      <c r="F87" s="24">
        <v>10.5</v>
      </c>
      <c r="G87" s="24">
        <v>10.5</v>
      </c>
      <c r="H87" s="24">
        <v>1</v>
      </c>
      <c r="I87" s="24">
        <v>3</v>
      </c>
      <c r="J87" s="24">
        <v>23</v>
      </c>
      <c r="K87" s="24">
        <v>9</v>
      </c>
      <c r="L87" s="24">
        <v>7.7</v>
      </c>
      <c r="M87" s="24">
        <v>2.6</v>
      </c>
      <c r="N87" s="24">
        <v>1</v>
      </c>
      <c r="O87" s="24">
        <v>3</v>
      </c>
      <c r="P87" s="24">
        <v>51</v>
      </c>
      <c r="Q87" s="24">
        <v>11</v>
      </c>
      <c r="R87" s="24">
        <v>17</v>
      </c>
      <c r="S87" s="24">
        <v>4.5999999999999996</v>
      </c>
    </row>
    <row r="88" spans="1:19" x14ac:dyDescent="0.2">
      <c r="A88" s="22" t="s">
        <v>154</v>
      </c>
      <c r="B88" s="19">
        <v>14</v>
      </c>
      <c r="C88" s="23">
        <v>89</v>
      </c>
      <c r="D88" s="23">
        <v>1255</v>
      </c>
      <c r="E88" s="23">
        <v>157</v>
      </c>
      <c r="F88" s="23">
        <v>14.1</v>
      </c>
      <c r="G88" s="23">
        <v>8</v>
      </c>
      <c r="H88" s="23">
        <v>10</v>
      </c>
      <c r="I88" s="23">
        <v>42</v>
      </c>
      <c r="J88" s="23">
        <v>962</v>
      </c>
      <c r="K88" s="23">
        <v>118</v>
      </c>
      <c r="L88" s="23">
        <v>22.9</v>
      </c>
      <c r="M88" s="23">
        <v>8.1999999999999993</v>
      </c>
      <c r="N88" s="23">
        <v>3</v>
      </c>
      <c r="O88" s="23">
        <v>25</v>
      </c>
      <c r="P88" s="23">
        <v>615</v>
      </c>
      <c r="Q88" s="23">
        <v>56</v>
      </c>
      <c r="R88" s="23">
        <v>24.6</v>
      </c>
      <c r="S88" s="23">
        <v>11</v>
      </c>
    </row>
    <row r="89" spans="1:19" x14ac:dyDescent="0.2">
      <c r="A89" s="20" t="s">
        <v>22</v>
      </c>
      <c r="B89" s="20">
        <v>4</v>
      </c>
      <c r="C89" s="24">
        <v>24</v>
      </c>
      <c r="D89" s="24">
        <v>291</v>
      </c>
      <c r="E89" s="24">
        <v>44</v>
      </c>
      <c r="F89" s="24">
        <v>12.1</v>
      </c>
      <c r="G89" s="24">
        <v>6.6</v>
      </c>
      <c r="H89" s="24">
        <v>3</v>
      </c>
      <c r="I89" s="24">
        <v>16</v>
      </c>
      <c r="J89" s="24">
        <v>463</v>
      </c>
      <c r="K89" s="24">
        <v>37</v>
      </c>
      <c r="L89" s="24">
        <v>28.9</v>
      </c>
      <c r="M89" s="24">
        <v>12.5</v>
      </c>
      <c r="N89" s="24">
        <v>1</v>
      </c>
      <c r="O89" s="24">
        <v>9</v>
      </c>
      <c r="P89" s="24">
        <v>242</v>
      </c>
      <c r="Q89" s="24">
        <v>23</v>
      </c>
      <c r="R89" s="24">
        <v>26.9</v>
      </c>
      <c r="S89" s="24">
        <v>10.5</v>
      </c>
    </row>
    <row r="90" spans="1:19" x14ac:dyDescent="0.2">
      <c r="A90" s="20" t="s">
        <v>155</v>
      </c>
      <c r="B90" s="20">
        <v>2</v>
      </c>
      <c r="C90" s="24">
        <v>14</v>
      </c>
      <c r="D90" s="24">
        <v>240</v>
      </c>
      <c r="E90" s="24">
        <v>27</v>
      </c>
      <c r="F90" s="24">
        <v>17.100000000000001</v>
      </c>
      <c r="G90" s="24">
        <v>8.9</v>
      </c>
      <c r="H90" s="24">
        <v>1</v>
      </c>
      <c r="I90" s="24">
        <v>8</v>
      </c>
      <c r="J90" s="24">
        <v>175</v>
      </c>
      <c r="K90" s="24">
        <v>20</v>
      </c>
      <c r="L90" s="24">
        <v>21.9</v>
      </c>
      <c r="M90" s="24">
        <v>8.8000000000000007</v>
      </c>
      <c r="N90" s="24">
        <v>1</v>
      </c>
      <c r="O90" s="24">
        <v>8</v>
      </c>
      <c r="P90" s="24">
        <v>202</v>
      </c>
      <c r="Q90" s="24">
        <v>19</v>
      </c>
      <c r="R90" s="24">
        <v>25.3</v>
      </c>
      <c r="S90" s="24">
        <v>10.6</v>
      </c>
    </row>
    <row r="91" spans="1:19" x14ac:dyDescent="0.2">
      <c r="A91" s="20" t="s">
        <v>156</v>
      </c>
      <c r="B91" s="20">
        <v>1</v>
      </c>
      <c r="C91" s="24">
        <v>8</v>
      </c>
      <c r="D91" s="24">
        <v>135</v>
      </c>
      <c r="E91" s="24">
        <v>15</v>
      </c>
      <c r="F91" s="24">
        <v>16.899999999999999</v>
      </c>
      <c r="G91" s="24">
        <v>9</v>
      </c>
      <c r="H91" s="24">
        <v>1</v>
      </c>
      <c r="I91" s="24">
        <v>3</v>
      </c>
      <c r="J91" s="24">
        <v>59</v>
      </c>
      <c r="K91" s="24">
        <v>14</v>
      </c>
      <c r="L91" s="24">
        <v>19.7</v>
      </c>
      <c r="M91" s="24">
        <v>4.2</v>
      </c>
      <c r="N91" s="24">
        <v>1</v>
      </c>
      <c r="O91" s="24">
        <v>8</v>
      </c>
      <c r="P91" s="24">
        <v>171</v>
      </c>
      <c r="Q91" s="24">
        <v>14</v>
      </c>
      <c r="R91" s="24">
        <v>21.4</v>
      </c>
      <c r="S91" s="24">
        <v>12.2</v>
      </c>
    </row>
    <row r="92" spans="1:19" x14ac:dyDescent="0.2">
      <c r="A92" s="20" t="s">
        <v>157</v>
      </c>
      <c r="B92" s="20">
        <v>1</v>
      </c>
      <c r="C92" s="24">
        <v>7</v>
      </c>
      <c r="D92" s="24">
        <v>154</v>
      </c>
      <c r="E92" s="24">
        <v>14</v>
      </c>
      <c r="F92" s="24">
        <v>22</v>
      </c>
      <c r="G92" s="24">
        <v>11</v>
      </c>
      <c r="H92" s="24">
        <v>1</v>
      </c>
      <c r="I92" s="24">
        <v>3</v>
      </c>
      <c r="J92" s="24">
        <v>75</v>
      </c>
      <c r="K92" s="24">
        <v>9</v>
      </c>
      <c r="L92" s="24">
        <v>25</v>
      </c>
      <c r="M92" s="24">
        <v>8.3000000000000007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</row>
    <row r="93" spans="1:19" x14ac:dyDescent="0.2">
      <c r="A93" s="20" t="s">
        <v>158</v>
      </c>
      <c r="B93" s="20">
        <v>1</v>
      </c>
      <c r="C93" s="24">
        <v>6</v>
      </c>
      <c r="D93" s="24">
        <v>49</v>
      </c>
      <c r="E93" s="24">
        <v>10</v>
      </c>
      <c r="F93" s="24">
        <v>8.1999999999999993</v>
      </c>
      <c r="G93" s="24">
        <v>4.9000000000000004</v>
      </c>
      <c r="H93" s="24">
        <v>1</v>
      </c>
      <c r="I93" s="24">
        <v>3</v>
      </c>
      <c r="J93" s="24">
        <v>32</v>
      </c>
      <c r="K93" s="24">
        <v>9</v>
      </c>
      <c r="L93" s="24">
        <v>10.7</v>
      </c>
      <c r="M93" s="24">
        <v>3.6</v>
      </c>
      <c r="N93" s="24">
        <v>0</v>
      </c>
      <c r="O93" s="24">
        <v>0</v>
      </c>
      <c r="P93" s="24">
        <v>0</v>
      </c>
      <c r="Q93" s="24">
        <v>0</v>
      </c>
      <c r="R93" s="24">
        <v>0</v>
      </c>
      <c r="S93" s="24">
        <v>0</v>
      </c>
    </row>
    <row r="94" spans="1:19" x14ac:dyDescent="0.2">
      <c r="A94" s="20" t="s">
        <v>159</v>
      </c>
      <c r="B94" s="20">
        <v>1</v>
      </c>
      <c r="C94" s="24">
        <v>6</v>
      </c>
      <c r="D94" s="24">
        <v>43</v>
      </c>
      <c r="E94" s="24">
        <v>10</v>
      </c>
      <c r="F94" s="24">
        <v>7.2</v>
      </c>
      <c r="G94" s="24">
        <v>4.3</v>
      </c>
      <c r="H94" s="24">
        <v>0</v>
      </c>
      <c r="I94" s="24">
        <v>0</v>
      </c>
      <c r="J94" s="24">
        <v>0</v>
      </c>
      <c r="K94" s="24">
        <v>0</v>
      </c>
      <c r="L94" s="24">
        <v>0</v>
      </c>
      <c r="M94" s="24">
        <v>0</v>
      </c>
      <c r="N94" s="24">
        <v>0</v>
      </c>
      <c r="O94" s="24">
        <v>0</v>
      </c>
      <c r="P94" s="24">
        <v>0</v>
      </c>
      <c r="Q94" s="24">
        <v>0</v>
      </c>
      <c r="R94" s="24">
        <v>0</v>
      </c>
      <c r="S94" s="24">
        <v>0</v>
      </c>
    </row>
    <row r="95" spans="1:19" x14ac:dyDescent="0.2">
      <c r="A95" s="20" t="s">
        <v>160</v>
      </c>
      <c r="B95" s="20">
        <v>1</v>
      </c>
      <c r="C95" s="24">
        <v>6</v>
      </c>
      <c r="D95" s="24">
        <v>90</v>
      </c>
      <c r="E95" s="24">
        <v>12</v>
      </c>
      <c r="F95" s="24">
        <v>15</v>
      </c>
      <c r="G95" s="24">
        <v>7.5</v>
      </c>
      <c r="H95" s="24">
        <v>0</v>
      </c>
      <c r="I95" s="24">
        <v>0</v>
      </c>
      <c r="J95" s="24">
        <v>0</v>
      </c>
      <c r="K95" s="24">
        <v>0</v>
      </c>
      <c r="L95" s="24">
        <v>0</v>
      </c>
      <c r="M95" s="24">
        <v>0</v>
      </c>
      <c r="N95" s="24">
        <v>0</v>
      </c>
      <c r="O95" s="24">
        <v>0</v>
      </c>
      <c r="P95" s="24">
        <v>0</v>
      </c>
      <c r="Q95" s="24">
        <v>0</v>
      </c>
      <c r="R95" s="24">
        <v>0</v>
      </c>
      <c r="S95" s="24">
        <v>0</v>
      </c>
    </row>
    <row r="96" spans="1:19" x14ac:dyDescent="0.2">
      <c r="A96" s="20" t="s">
        <v>161</v>
      </c>
      <c r="B96" s="20">
        <v>1</v>
      </c>
      <c r="C96" s="24">
        <v>6</v>
      </c>
      <c r="D96" s="24">
        <v>99</v>
      </c>
      <c r="E96" s="24">
        <v>8</v>
      </c>
      <c r="F96" s="24">
        <v>16.5</v>
      </c>
      <c r="G96" s="24">
        <v>12.4</v>
      </c>
      <c r="H96" s="24">
        <v>1</v>
      </c>
      <c r="I96" s="24">
        <v>3</v>
      </c>
      <c r="J96" s="24">
        <v>81</v>
      </c>
      <c r="K96" s="24">
        <v>11</v>
      </c>
      <c r="L96" s="24">
        <v>27</v>
      </c>
      <c r="M96" s="24">
        <v>7.4</v>
      </c>
      <c r="N96" s="24">
        <v>0</v>
      </c>
      <c r="O96" s="24">
        <v>0</v>
      </c>
      <c r="P96" s="24">
        <v>0</v>
      </c>
      <c r="Q96" s="24">
        <v>0</v>
      </c>
      <c r="R96" s="24">
        <v>0</v>
      </c>
      <c r="S96" s="24">
        <v>0</v>
      </c>
    </row>
    <row r="97" spans="1:19" x14ac:dyDescent="0.2">
      <c r="A97" s="20" t="s">
        <v>162</v>
      </c>
      <c r="B97" s="20">
        <v>1</v>
      </c>
      <c r="C97" s="24">
        <v>6</v>
      </c>
      <c r="D97" s="24">
        <v>77</v>
      </c>
      <c r="E97" s="24">
        <v>11</v>
      </c>
      <c r="F97" s="24">
        <v>12.8</v>
      </c>
      <c r="G97" s="24">
        <v>7</v>
      </c>
      <c r="H97" s="24">
        <v>1</v>
      </c>
      <c r="I97" s="24">
        <v>3</v>
      </c>
      <c r="J97" s="24">
        <v>38</v>
      </c>
      <c r="K97" s="24">
        <v>8</v>
      </c>
      <c r="L97" s="24">
        <v>12.7</v>
      </c>
      <c r="M97" s="24">
        <v>4.8</v>
      </c>
      <c r="N97" s="24">
        <v>0</v>
      </c>
      <c r="O97" s="24">
        <v>0</v>
      </c>
      <c r="P97" s="24">
        <v>0</v>
      </c>
      <c r="Q97" s="24">
        <v>0</v>
      </c>
      <c r="R97" s="24">
        <v>0</v>
      </c>
      <c r="S97" s="24">
        <v>0</v>
      </c>
    </row>
    <row r="98" spans="1:19" x14ac:dyDescent="0.2">
      <c r="A98" s="20" t="s">
        <v>163</v>
      </c>
      <c r="B98" s="20">
        <v>1</v>
      </c>
      <c r="C98" s="24">
        <v>6</v>
      </c>
      <c r="D98" s="24">
        <v>77</v>
      </c>
      <c r="E98" s="24">
        <v>6</v>
      </c>
      <c r="F98" s="24">
        <v>12.8</v>
      </c>
      <c r="G98" s="24">
        <v>12.8</v>
      </c>
      <c r="H98" s="24">
        <v>1</v>
      </c>
      <c r="I98" s="24">
        <v>3</v>
      </c>
      <c r="J98" s="24">
        <v>39</v>
      </c>
      <c r="K98" s="24">
        <v>10</v>
      </c>
      <c r="L98" s="24">
        <v>13</v>
      </c>
      <c r="M98" s="24">
        <v>3.9</v>
      </c>
      <c r="N98" s="24">
        <v>0</v>
      </c>
      <c r="O98" s="24">
        <v>0</v>
      </c>
      <c r="P98" s="24">
        <v>0</v>
      </c>
      <c r="Q98" s="24">
        <v>0</v>
      </c>
      <c r="R98" s="24">
        <v>0</v>
      </c>
      <c r="S98" s="24">
        <v>0</v>
      </c>
    </row>
    <row r="99" spans="1:19" x14ac:dyDescent="0.2">
      <c r="A99" s="22" t="s">
        <v>164</v>
      </c>
      <c r="B99" s="19">
        <v>43</v>
      </c>
      <c r="C99" s="23">
        <v>276</v>
      </c>
      <c r="D99" s="23">
        <v>3430</v>
      </c>
      <c r="E99" s="23">
        <v>371</v>
      </c>
      <c r="F99" s="23">
        <v>12.4</v>
      </c>
      <c r="G99" s="23">
        <v>9.1999999999999993</v>
      </c>
      <c r="H99" s="23">
        <v>19</v>
      </c>
      <c r="I99" s="23">
        <v>65</v>
      </c>
      <c r="J99" s="23">
        <v>1364</v>
      </c>
      <c r="K99" s="23">
        <v>166</v>
      </c>
      <c r="L99" s="23">
        <v>21</v>
      </c>
      <c r="M99" s="23">
        <v>8.1999999999999993</v>
      </c>
      <c r="N99" s="23">
        <v>9</v>
      </c>
      <c r="O99" s="23">
        <v>41</v>
      </c>
      <c r="P99" s="23">
        <v>1110</v>
      </c>
      <c r="Q99" s="23">
        <v>126</v>
      </c>
      <c r="R99" s="23">
        <v>27.1</v>
      </c>
      <c r="S99" s="23">
        <v>8.8000000000000007</v>
      </c>
    </row>
    <row r="100" spans="1:19" x14ac:dyDescent="0.2">
      <c r="A100" s="20" t="s">
        <v>23</v>
      </c>
      <c r="B100" s="20">
        <v>3</v>
      </c>
      <c r="C100" s="24">
        <v>18</v>
      </c>
      <c r="D100" s="24">
        <v>292</v>
      </c>
      <c r="E100" s="24">
        <v>38</v>
      </c>
      <c r="F100" s="24">
        <v>16.2</v>
      </c>
      <c r="G100" s="24">
        <v>7.7</v>
      </c>
      <c r="H100" s="24">
        <v>1</v>
      </c>
      <c r="I100" s="24">
        <v>6</v>
      </c>
      <c r="J100" s="24">
        <v>155</v>
      </c>
      <c r="K100" s="24">
        <v>11</v>
      </c>
      <c r="L100" s="24">
        <v>25.8</v>
      </c>
      <c r="M100" s="24">
        <v>14.1</v>
      </c>
      <c r="N100" s="24">
        <v>1</v>
      </c>
      <c r="O100" s="24">
        <v>6</v>
      </c>
      <c r="P100" s="24">
        <v>177</v>
      </c>
      <c r="Q100" s="24">
        <v>15</v>
      </c>
      <c r="R100" s="24">
        <v>29.5</v>
      </c>
      <c r="S100" s="24">
        <v>11.8</v>
      </c>
    </row>
    <row r="101" spans="1:19" x14ac:dyDescent="0.2">
      <c r="A101" s="20" t="s">
        <v>165</v>
      </c>
      <c r="B101" s="20">
        <v>2</v>
      </c>
      <c r="C101" s="24">
        <v>12</v>
      </c>
      <c r="D101" s="24">
        <v>97</v>
      </c>
      <c r="E101" s="24">
        <v>13</v>
      </c>
      <c r="F101" s="24">
        <v>8.1</v>
      </c>
      <c r="G101" s="24">
        <v>7.5</v>
      </c>
      <c r="H101" s="24">
        <v>1</v>
      </c>
      <c r="I101" s="24">
        <v>3</v>
      </c>
      <c r="J101" s="24">
        <v>31</v>
      </c>
      <c r="K101" s="24">
        <v>10</v>
      </c>
      <c r="L101" s="24">
        <v>10.3</v>
      </c>
      <c r="M101" s="24">
        <v>3.1</v>
      </c>
      <c r="N101" s="24">
        <v>0</v>
      </c>
      <c r="O101" s="24">
        <v>0</v>
      </c>
      <c r="P101" s="24">
        <v>0</v>
      </c>
      <c r="Q101" s="24">
        <v>0</v>
      </c>
      <c r="R101" s="24">
        <v>0</v>
      </c>
      <c r="S101" s="24">
        <v>0</v>
      </c>
    </row>
    <row r="102" spans="1:19" x14ac:dyDescent="0.2">
      <c r="A102" s="20" t="s">
        <v>166</v>
      </c>
      <c r="B102" s="20">
        <v>9</v>
      </c>
      <c r="C102" s="24">
        <v>65</v>
      </c>
      <c r="D102" s="24">
        <v>1082</v>
      </c>
      <c r="E102" s="24">
        <v>98</v>
      </c>
      <c r="F102" s="24">
        <v>16.600000000000001</v>
      </c>
      <c r="G102" s="24">
        <v>11</v>
      </c>
      <c r="H102" s="24">
        <v>4</v>
      </c>
      <c r="I102" s="24">
        <v>14</v>
      </c>
      <c r="J102" s="24">
        <v>369</v>
      </c>
      <c r="K102" s="24">
        <v>33</v>
      </c>
      <c r="L102" s="24">
        <v>26.4</v>
      </c>
      <c r="M102" s="24">
        <v>11.2</v>
      </c>
      <c r="N102" s="24">
        <v>2</v>
      </c>
      <c r="O102" s="24">
        <v>12</v>
      </c>
      <c r="P102" s="24">
        <v>337</v>
      </c>
      <c r="Q102" s="24">
        <v>38</v>
      </c>
      <c r="R102" s="24">
        <v>28.1</v>
      </c>
      <c r="S102" s="24">
        <v>8.9</v>
      </c>
    </row>
    <row r="103" spans="1:19" x14ac:dyDescent="0.2">
      <c r="A103" s="20" t="s">
        <v>167</v>
      </c>
      <c r="B103" s="20">
        <v>1</v>
      </c>
      <c r="C103" s="24">
        <v>6</v>
      </c>
      <c r="D103" s="24">
        <v>23</v>
      </c>
      <c r="E103" s="24">
        <v>7</v>
      </c>
      <c r="F103" s="24">
        <v>3.8</v>
      </c>
      <c r="G103" s="24">
        <v>3.3</v>
      </c>
      <c r="H103" s="24">
        <v>1</v>
      </c>
      <c r="I103" s="24">
        <v>3</v>
      </c>
      <c r="J103" s="24">
        <v>17</v>
      </c>
      <c r="K103" s="24">
        <v>5</v>
      </c>
      <c r="L103" s="24">
        <v>5.7</v>
      </c>
      <c r="M103" s="24">
        <v>3.4</v>
      </c>
      <c r="N103" s="24">
        <v>0</v>
      </c>
      <c r="O103" s="24">
        <v>0</v>
      </c>
      <c r="P103" s="24">
        <v>0</v>
      </c>
      <c r="Q103" s="24">
        <v>0</v>
      </c>
      <c r="R103" s="24">
        <v>0</v>
      </c>
      <c r="S103" s="24">
        <v>0</v>
      </c>
    </row>
    <row r="104" spans="1:19" x14ac:dyDescent="0.2">
      <c r="A104" s="20" t="s">
        <v>168</v>
      </c>
      <c r="B104" s="20">
        <v>1</v>
      </c>
      <c r="C104" s="24">
        <v>6</v>
      </c>
      <c r="D104" s="24">
        <v>80</v>
      </c>
      <c r="E104" s="24">
        <v>11</v>
      </c>
      <c r="F104" s="24">
        <v>13.3</v>
      </c>
      <c r="G104" s="24">
        <v>7.3</v>
      </c>
      <c r="H104" s="24">
        <v>0</v>
      </c>
      <c r="I104" s="24">
        <v>0</v>
      </c>
      <c r="J104" s="24">
        <v>0</v>
      </c>
      <c r="K104" s="24">
        <v>0</v>
      </c>
      <c r="L104" s="24">
        <v>0</v>
      </c>
      <c r="M104" s="24">
        <v>0</v>
      </c>
      <c r="N104" s="24">
        <v>0</v>
      </c>
      <c r="O104" s="24">
        <v>0</v>
      </c>
      <c r="P104" s="24">
        <v>0</v>
      </c>
      <c r="Q104" s="24">
        <v>0</v>
      </c>
      <c r="R104" s="24">
        <v>0</v>
      </c>
      <c r="S104" s="24">
        <v>0</v>
      </c>
    </row>
    <row r="105" spans="1:19" x14ac:dyDescent="0.2">
      <c r="A105" s="20" t="s">
        <v>169</v>
      </c>
      <c r="B105" s="20">
        <v>1</v>
      </c>
      <c r="C105" s="24">
        <v>6</v>
      </c>
      <c r="D105" s="24">
        <v>69</v>
      </c>
      <c r="E105" s="24">
        <v>10</v>
      </c>
      <c r="F105" s="24">
        <v>11.5</v>
      </c>
      <c r="G105" s="24">
        <v>6.9</v>
      </c>
      <c r="H105" s="24">
        <v>0</v>
      </c>
      <c r="I105" s="24">
        <v>0</v>
      </c>
      <c r="J105" s="24">
        <v>0</v>
      </c>
      <c r="K105" s="24">
        <v>0</v>
      </c>
      <c r="L105" s="24">
        <v>0</v>
      </c>
      <c r="M105" s="24">
        <v>0</v>
      </c>
      <c r="N105" s="24">
        <v>0</v>
      </c>
      <c r="O105" s="24">
        <v>0</v>
      </c>
      <c r="P105" s="24">
        <v>0</v>
      </c>
      <c r="Q105" s="24">
        <v>0</v>
      </c>
      <c r="R105" s="24">
        <v>0</v>
      </c>
      <c r="S105" s="24">
        <v>0</v>
      </c>
    </row>
    <row r="106" spans="1:19" x14ac:dyDescent="0.2">
      <c r="A106" s="20" t="s">
        <v>170</v>
      </c>
      <c r="B106" s="20">
        <v>1</v>
      </c>
      <c r="C106" s="24">
        <v>6</v>
      </c>
      <c r="D106" s="24">
        <v>72</v>
      </c>
      <c r="E106" s="24">
        <v>11</v>
      </c>
      <c r="F106" s="24">
        <v>12</v>
      </c>
      <c r="G106" s="24">
        <v>6.5</v>
      </c>
      <c r="H106" s="24">
        <v>1</v>
      </c>
      <c r="I106" s="24">
        <v>3</v>
      </c>
      <c r="J106" s="24">
        <v>50</v>
      </c>
      <c r="K106" s="24">
        <v>3</v>
      </c>
      <c r="L106" s="24">
        <v>16.7</v>
      </c>
      <c r="M106" s="24">
        <v>16.7</v>
      </c>
      <c r="N106" s="24">
        <v>1</v>
      </c>
      <c r="O106" s="24">
        <v>3</v>
      </c>
      <c r="P106" s="24">
        <v>55</v>
      </c>
      <c r="Q106" s="24">
        <v>13</v>
      </c>
      <c r="R106" s="24">
        <v>18.3</v>
      </c>
      <c r="S106" s="24">
        <v>4.2</v>
      </c>
    </row>
    <row r="107" spans="1:19" x14ac:dyDescent="0.2">
      <c r="A107" s="20" t="s">
        <v>171</v>
      </c>
      <c r="B107" s="20">
        <v>1</v>
      </c>
      <c r="C107" s="24">
        <v>6</v>
      </c>
      <c r="D107" s="24">
        <v>102</v>
      </c>
      <c r="E107" s="24">
        <v>7</v>
      </c>
      <c r="F107" s="24">
        <v>17</v>
      </c>
      <c r="G107" s="24">
        <v>14.6</v>
      </c>
      <c r="H107" s="24">
        <v>1</v>
      </c>
      <c r="I107" s="24">
        <v>3</v>
      </c>
      <c r="J107" s="24">
        <v>42</v>
      </c>
      <c r="K107" s="24">
        <v>11</v>
      </c>
      <c r="L107" s="24">
        <v>14</v>
      </c>
      <c r="M107" s="24">
        <v>3.8</v>
      </c>
      <c r="N107" s="24">
        <v>0</v>
      </c>
      <c r="O107" s="24">
        <v>0</v>
      </c>
      <c r="P107" s="24">
        <v>0</v>
      </c>
      <c r="Q107" s="24">
        <v>0</v>
      </c>
      <c r="R107" s="24">
        <v>0</v>
      </c>
      <c r="S107" s="24">
        <v>0</v>
      </c>
    </row>
    <row r="108" spans="1:19" x14ac:dyDescent="0.2">
      <c r="A108" s="20" t="s">
        <v>172</v>
      </c>
      <c r="B108" s="20">
        <v>1</v>
      </c>
      <c r="C108" s="24">
        <v>6</v>
      </c>
      <c r="D108" s="24">
        <v>57</v>
      </c>
      <c r="E108" s="24">
        <v>8</v>
      </c>
      <c r="F108" s="24">
        <v>9.5</v>
      </c>
      <c r="G108" s="24">
        <v>7.1</v>
      </c>
      <c r="H108" s="24">
        <v>1</v>
      </c>
      <c r="I108" s="24">
        <v>3</v>
      </c>
      <c r="J108" s="24">
        <v>48</v>
      </c>
      <c r="K108" s="24">
        <v>5</v>
      </c>
      <c r="L108" s="24">
        <v>16</v>
      </c>
      <c r="M108" s="24">
        <v>9.6</v>
      </c>
      <c r="N108" s="24">
        <v>1</v>
      </c>
      <c r="O108" s="24">
        <v>5</v>
      </c>
      <c r="P108" s="24">
        <v>142</v>
      </c>
      <c r="Q108" s="24">
        <v>18</v>
      </c>
      <c r="R108" s="24">
        <v>28.4</v>
      </c>
      <c r="S108" s="24">
        <v>7.9</v>
      </c>
    </row>
    <row r="109" spans="1:19" x14ac:dyDescent="0.2">
      <c r="A109" s="20" t="s">
        <v>173</v>
      </c>
      <c r="B109" s="20">
        <v>1</v>
      </c>
      <c r="C109" s="24">
        <v>6</v>
      </c>
      <c r="D109" s="24">
        <v>66</v>
      </c>
      <c r="E109" s="24">
        <v>10</v>
      </c>
      <c r="F109" s="24">
        <v>11</v>
      </c>
      <c r="G109" s="24">
        <v>6.6</v>
      </c>
      <c r="H109" s="24">
        <v>1</v>
      </c>
      <c r="I109" s="24">
        <v>3</v>
      </c>
      <c r="J109" s="24">
        <v>93</v>
      </c>
      <c r="K109" s="24">
        <v>12</v>
      </c>
      <c r="L109" s="24">
        <v>31</v>
      </c>
      <c r="M109" s="24">
        <v>7.8</v>
      </c>
      <c r="N109" s="24">
        <v>1</v>
      </c>
      <c r="O109" s="24">
        <v>3</v>
      </c>
      <c r="P109" s="24">
        <v>85</v>
      </c>
      <c r="Q109" s="24">
        <v>9</v>
      </c>
      <c r="R109" s="24">
        <v>28.3</v>
      </c>
      <c r="S109" s="24">
        <v>9.4</v>
      </c>
    </row>
    <row r="110" spans="1:19" x14ac:dyDescent="0.2">
      <c r="A110" s="20" t="s">
        <v>174</v>
      </c>
      <c r="B110" s="20">
        <v>1</v>
      </c>
      <c r="C110" s="24">
        <v>5</v>
      </c>
      <c r="D110" s="24">
        <v>47</v>
      </c>
      <c r="E110" s="24">
        <v>8</v>
      </c>
      <c r="F110" s="24">
        <v>9.4</v>
      </c>
      <c r="G110" s="24">
        <v>5.9</v>
      </c>
      <c r="H110" s="24">
        <v>0</v>
      </c>
      <c r="I110" s="24">
        <v>0</v>
      </c>
      <c r="J110" s="24">
        <v>0</v>
      </c>
      <c r="K110" s="24">
        <v>0</v>
      </c>
      <c r="L110" s="24">
        <v>0</v>
      </c>
      <c r="M110" s="24">
        <v>0</v>
      </c>
      <c r="N110" s="24">
        <v>0</v>
      </c>
      <c r="O110" s="24">
        <v>0</v>
      </c>
      <c r="P110" s="24">
        <v>0</v>
      </c>
      <c r="Q110" s="24">
        <v>0</v>
      </c>
      <c r="R110" s="24">
        <v>0</v>
      </c>
      <c r="S110" s="24">
        <v>0</v>
      </c>
    </row>
    <row r="111" spans="1:19" x14ac:dyDescent="0.2">
      <c r="A111" s="20" t="s">
        <v>175</v>
      </c>
      <c r="B111" s="20">
        <v>1</v>
      </c>
      <c r="C111" s="24">
        <v>6</v>
      </c>
      <c r="D111" s="24">
        <v>55</v>
      </c>
      <c r="E111" s="24">
        <v>10</v>
      </c>
      <c r="F111" s="24">
        <v>9.1999999999999993</v>
      </c>
      <c r="G111" s="24">
        <v>5.5</v>
      </c>
      <c r="H111" s="24">
        <v>0</v>
      </c>
      <c r="I111" s="24">
        <v>0</v>
      </c>
      <c r="J111" s="24">
        <v>0</v>
      </c>
      <c r="K111" s="24">
        <v>0</v>
      </c>
      <c r="L111" s="24">
        <v>0</v>
      </c>
      <c r="M111" s="24">
        <v>0</v>
      </c>
      <c r="N111" s="24">
        <v>0</v>
      </c>
      <c r="O111" s="24">
        <v>0</v>
      </c>
      <c r="P111" s="24">
        <v>0</v>
      </c>
      <c r="Q111" s="24">
        <v>0</v>
      </c>
      <c r="R111" s="24">
        <v>0</v>
      </c>
      <c r="S111" s="24">
        <v>0</v>
      </c>
    </row>
    <row r="112" spans="1:19" x14ac:dyDescent="0.2">
      <c r="A112" s="20" t="s">
        <v>176</v>
      </c>
      <c r="B112" s="20">
        <v>1</v>
      </c>
      <c r="C112" s="24">
        <v>10</v>
      </c>
      <c r="D112" s="24">
        <v>209</v>
      </c>
      <c r="E112" s="24">
        <v>11</v>
      </c>
      <c r="F112" s="24">
        <v>20.9</v>
      </c>
      <c r="G112" s="24">
        <v>19</v>
      </c>
      <c r="H112" s="24">
        <v>1</v>
      </c>
      <c r="I112" s="24">
        <v>4</v>
      </c>
      <c r="J112" s="24">
        <v>93</v>
      </c>
      <c r="K112" s="24">
        <v>15</v>
      </c>
      <c r="L112" s="24">
        <v>23.3</v>
      </c>
      <c r="M112" s="24">
        <v>6.2</v>
      </c>
      <c r="N112" s="24">
        <v>0</v>
      </c>
      <c r="O112" s="24">
        <v>0</v>
      </c>
      <c r="P112" s="24">
        <v>0</v>
      </c>
      <c r="Q112" s="24">
        <v>0</v>
      </c>
      <c r="R112" s="24">
        <v>0</v>
      </c>
      <c r="S112" s="24">
        <v>0</v>
      </c>
    </row>
    <row r="113" spans="1:19" x14ac:dyDescent="0.2">
      <c r="A113" s="20" t="s">
        <v>177</v>
      </c>
      <c r="B113" s="20">
        <v>1</v>
      </c>
      <c r="C113" s="24">
        <v>6</v>
      </c>
      <c r="D113" s="24">
        <v>40</v>
      </c>
      <c r="E113" s="24">
        <v>7</v>
      </c>
      <c r="F113" s="24">
        <v>6.7</v>
      </c>
      <c r="G113" s="24">
        <v>5.7</v>
      </c>
      <c r="H113" s="24">
        <v>0</v>
      </c>
      <c r="I113" s="24">
        <v>0</v>
      </c>
      <c r="J113" s="24">
        <v>0</v>
      </c>
      <c r="K113" s="24">
        <v>0</v>
      </c>
      <c r="L113" s="24">
        <v>0</v>
      </c>
      <c r="M113" s="24">
        <v>0</v>
      </c>
      <c r="N113" s="24">
        <v>0</v>
      </c>
      <c r="O113" s="24">
        <v>0</v>
      </c>
      <c r="P113" s="24">
        <v>0</v>
      </c>
      <c r="Q113" s="24">
        <v>0</v>
      </c>
      <c r="R113" s="24">
        <v>0</v>
      </c>
      <c r="S113" s="24">
        <v>0</v>
      </c>
    </row>
    <row r="114" spans="1:19" x14ac:dyDescent="0.2">
      <c r="A114" s="20" t="s">
        <v>178</v>
      </c>
      <c r="B114" s="20">
        <v>1</v>
      </c>
      <c r="C114" s="24">
        <v>6</v>
      </c>
      <c r="D114" s="24">
        <v>34</v>
      </c>
      <c r="E114" s="24">
        <v>7</v>
      </c>
      <c r="F114" s="24">
        <v>5.7</v>
      </c>
      <c r="G114" s="24">
        <v>4.9000000000000004</v>
      </c>
      <c r="H114" s="24">
        <v>0</v>
      </c>
      <c r="I114" s="24">
        <v>0</v>
      </c>
      <c r="J114" s="24">
        <v>0</v>
      </c>
      <c r="K114" s="24">
        <v>0</v>
      </c>
      <c r="L114" s="24">
        <v>0</v>
      </c>
      <c r="M114" s="24">
        <v>0</v>
      </c>
      <c r="N114" s="24">
        <v>0</v>
      </c>
      <c r="O114" s="24">
        <v>0</v>
      </c>
      <c r="P114" s="24">
        <v>0</v>
      </c>
      <c r="Q114" s="24">
        <v>0</v>
      </c>
      <c r="R114" s="24">
        <v>0</v>
      </c>
      <c r="S114" s="24">
        <v>0</v>
      </c>
    </row>
    <row r="115" spans="1:19" x14ac:dyDescent="0.2">
      <c r="A115" s="20" t="s">
        <v>179</v>
      </c>
      <c r="B115" s="20">
        <v>1</v>
      </c>
      <c r="C115" s="24">
        <v>10</v>
      </c>
      <c r="D115" s="24">
        <v>240</v>
      </c>
      <c r="E115" s="24">
        <v>13</v>
      </c>
      <c r="F115" s="24">
        <v>24</v>
      </c>
      <c r="G115" s="24">
        <v>18.5</v>
      </c>
      <c r="H115" s="24">
        <v>1</v>
      </c>
      <c r="I115" s="24">
        <v>5</v>
      </c>
      <c r="J115" s="24">
        <v>103</v>
      </c>
      <c r="K115" s="24">
        <v>12</v>
      </c>
      <c r="L115" s="24">
        <v>20.6</v>
      </c>
      <c r="M115" s="24">
        <v>8.6</v>
      </c>
      <c r="N115" s="24">
        <v>0</v>
      </c>
      <c r="O115" s="24">
        <v>0</v>
      </c>
      <c r="P115" s="24">
        <v>0</v>
      </c>
      <c r="Q115" s="24">
        <v>0</v>
      </c>
      <c r="R115" s="24">
        <v>0</v>
      </c>
      <c r="S115" s="24">
        <v>0</v>
      </c>
    </row>
    <row r="116" spans="1:19" x14ac:dyDescent="0.2">
      <c r="A116" s="20" t="s">
        <v>181</v>
      </c>
      <c r="B116" s="20">
        <v>1</v>
      </c>
      <c r="C116" s="24">
        <v>6</v>
      </c>
      <c r="D116" s="24">
        <v>43</v>
      </c>
      <c r="E116" s="24">
        <v>9</v>
      </c>
      <c r="F116" s="24">
        <v>7.2</v>
      </c>
      <c r="G116" s="24">
        <v>4.8</v>
      </c>
      <c r="H116" s="24">
        <v>1</v>
      </c>
      <c r="I116" s="24">
        <v>3</v>
      </c>
      <c r="J116" s="24">
        <v>70</v>
      </c>
      <c r="K116" s="24">
        <v>4</v>
      </c>
      <c r="L116" s="24">
        <v>23.3</v>
      </c>
      <c r="M116" s="24">
        <v>17.5</v>
      </c>
      <c r="N116" s="24">
        <v>1</v>
      </c>
      <c r="O116" s="24">
        <v>3</v>
      </c>
      <c r="P116" s="24">
        <v>72</v>
      </c>
      <c r="Q116" s="24">
        <v>10</v>
      </c>
      <c r="R116" s="24">
        <v>24</v>
      </c>
      <c r="S116" s="24">
        <v>7.2</v>
      </c>
    </row>
    <row r="117" spans="1:19" x14ac:dyDescent="0.2">
      <c r="A117" s="20" t="s">
        <v>182</v>
      </c>
      <c r="B117" s="20">
        <v>1</v>
      </c>
      <c r="C117" s="24">
        <v>6</v>
      </c>
      <c r="D117" s="24">
        <v>36</v>
      </c>
      <c r="E117" s="24">
        <v>4</v>
      </c>
      <c r="F117" s="24">
        <v>6</v>
      </c>
      <c r="G117" s="24">
        <v>9</v>
      </c>
      <c r="H117" s="24">
        <v>1</v>
      </c>
      <c r="I117" s="24">
        <v>3</v>
      </c>
      <c r="J117" s="24">
        <v>27</v>
      </c>
      <c r="K117" s="24">
        <v>7</v>
      </c>
      <c r="L117" s="24">
        <v>9</v>
      </c>
      <c r="M117" s="24">
        <v>3.9</v>
      </c>
      <c r="N117" s="24">
        <v>0</v>
      </c>
      <c r="O117" s="24">
        <v>0</v>
      </c>
      <c r="P117" s="24">
        <v>0</v>
      </c>
      <c r="Q117" s="24">
        <v>0</v>
      </c>
      <c r="R117" s="24">
        <v>0</v>
      </c>
      <c r="S117" s="24">
        <v>0</v>
      </c>
    </row>
    <row r="118" spans="1:19" x14ac:dyDescent="0.2">
      <c r="A118" s="20" t="s">
        <v>183</v>
      </c>
      <c r="B118" s="20">
        <v>1</v>
      </c>
      <c r="C118" s="24">
        <v>6</v>
      </c>
      <c r="D118" s="24">
        <v>16</v>
      </c>
      <c r="E118" s="24">
        <v>5</v>
      </c>
      <c r="F118" s="24">
        <v>2.7</v>
      </c>
      <c r="G118" s="24">
        <v>3.2</v>
      </c>
      <c r="H118" s="24">
        <v>0</v>
      </c>
      <c r="I118" s="24">
        <v>0</v>
      </c>
      <c r="J118" s="24">
        <v>0</v>
      </c>
      <c r="K118" s="24">
        <v>0</v>
      </c>
      <c r="L118" s="24">
        <v>0</v>
      </c>
      <c r="M118" s="24">
        <v>0</v>
      </c>
      <c r="N118" s="24">
        <v>0</v>
      </c>
      <c r="O118" s="24">
        <v>0</v>
      </c>
      <c r="P118" s="24">
        <v>0</v>
      </c>
      <c r="Q118" s="24">
        <v>0</v>
      </c>
      <c r="R118" s="24">
        <v>0</v>
      </c>
      <c r="S118" s="24">
        <v>0</v>
      </c>
    </row>
    <row r="119" spans="1:19" x14ac:dyDescent="0.2">
      <c r="A119" s="20" t="s">
        <v>184</v>
      </c>
      <c r="B119" s="20">
        <v>1</v>
      </c>
      <c r="C119" s="24">
        <v>6</v>
      </c>
      <c r="D119" s="24">
        <v>30</v>
      </c>
      <c r="E119" s="24">
        <v>5</v>
      </c>
      <c r="F119" s="24">
        <v>5</v>
      </c>
      <c r="G119" s="24">
        <v>6</v>
      </c>
      <c r="H119" s="24">
        <v>0</v>
      </c>
      <c r="I119" s="24">
        <v>0</v>
      </c>
      <c r="J119" s="24">
        <v>0</v>
      </c>
      <c r="K119" s="24">
        <v>0</v>
      </c>
      <c r="L119" s="24">
        <v>0</v>
      </c>
      <c r="M119" s="24">
        <v>0</v>
      </c>
      <c r="N119" s="24">
        <v>0</v>
      </c>
      <c r="O119" s="24">
        <v>0</v>
      </c>
      <c r="P119" s="24">
        <v>0</v>
      </c>
      <c r="Q119" s="24">
        <v>0</v>
      </c>
      <c r="R119" s="24">
        <v>0</v>
      </c>
      <c r="S119" s="24">
        <v>0</v>
      </c>
    </row>
    <row r="120" spans="1:19" x14ac:dyDescent="0.2">
      <c r="A120" s="20" t="s">
        <v>185</v>
      </c>
      <c r="B120" s="20">
        <v>1</v>
      </c>
      <c r="C120" s="24">
        <v>6</v>
      </c>
      <c r="D120" s="24">
        <v>18</v>
      </c>
      <c r="E120" s="24">
        <v>6</v>
      </c>
      <c r="F120" s="24">
        <v>3</v>
      </c>
      <c r="G120" s="24">
        <v>3</v>
      </c>
      <c r="H120" s="24">
        <v>0</v>
      </c>
      <c r="I120" s="24">
        <v>0</v>
      </c>
      <c r="J120" s="24">
        <v>0</v>
      </c>
      <c r="K120" s="24">
        <v>0</v>
      </c>
      <c r="L120" s="24">
        <v>0</v>
      </c>
      <c r="M120" s="24">
        <v>0</v>
      </c>
      <c r="N120" s="24">
        <v>0</v>
      </c>
      <c r="O120" s="24">
        <v>0</v>
      </c>
      <c r="P120" s="24">
        <v>0</v>
      </c>
      <c r="Q120" s="24">
        <v>0</v>
      </c>
      <c r="R120" s="24">
        <v>0</v>
      </c>
      <c r="S120" s="24">
        <v>0</v>
      </c>
    </row>
    <row r="121" spans="1:19" x14ac:dyDescent="0.2">
      <c r="A121" s="20" t="s">
        <v>186</v>
      </c>
      <c r="B121" s="20">
        <v>1</v>
      </c>
      <c r="C121" s="24">
        <v>6</v>
      </c>
      <c r="D121" s="24">
        <v>63</v>
      </c>
      <c r="E121" s="24">
        <v>9</v>
      </c>
      <c r="F121" s="24">
        <v>10.5</v>
      </c>
      <c r="G121" s="24">
        <v>7</v>
      </c>
      <c r="H121" s="24">
        <v>1</v>
      </c>
      <c r="I121" s="24">
        <v>3</v>
      </c>
      <c r="J121" s="24">
        <v>88</v>
      </c>
      <c r="K121" s="24">
        <v>10</v>
      </c>
      <c r="L121" s="24">
        <v>29.3</v>
      </c>
      <c r="M121" s="24">
        <v>8.8000000000000007</v>
      </c>
      <c r="N121" s="24">
        <v>1</v>
      </c>
      <c r="O121" s="24">
        <v>6</v>
      </c>
      <c r="P121" s="24">
        <v>125</v>
      </c>
      <c r="Q121" s="24">
        <v>10</v>
      </c>
      <c r="R121" s="24">
        <v>20.8</v>
      </c>
      <c r="S121" s="24">
        <v>12.5</v>
      </c>
    </row>
    <row r="122" spans="1:19" x14ac:dyDescent="0.2">
      <c r="A122" s="20" t="s">
        <v>187</v>
      </c>
      <c r="B122" s="20">
        <v>1</v>
      </c>
      <c r="C122" s="24">
        <v>6</v>
      </c>
      <c r="D122" s="24">
        <v>41</v>
      </c>
      <c r="E122" s="24">
        <v>6</v>
      </c>
      <c r="F122" s="24">
        <v>6.8</v>
      </c>
      <c r="G122" s="24">
        <v>6.8</v>
      </c>
      <c r="H122" s="24">
        <v>0</v>
      </c>
      <c r="I122" s="24">
        <v>0</v>
      </c>
      <c r="J122" s="24">
        <v>0</v>
      </c>
      <c r="K122" s="24">
        <v>0</v>
      </c>
      <c r="L122" s="24">
        <v>0</v>
      </c>
      <c r="M122" s="24">
        <v>0</v>
      </c>
      <c r="N122" s="24">
        <v>0</v>
      </c>
      <c r="O122" s="24">
        <v>0</v>
      </c>
      <c r="P122" s="24">
        <v>0</v>
      </c>
      <c r="Q122" s="24">
        <v>0</v>
      </c>
      <c r="R122" s="24">
        <v>0</v>
      </c>
      <c r="S122" s="24">
        <v>0</v>
      </c>
    </row>
    <row r="123" spans="1:19" x14ac:dyDescent="0.2">
      <c r="A123" s="20" t="s">
        <v>188</v>
      </c>
      <c r="B123" s="20">
        <v>1</v>
      </c>
      <c r="C123" s="24">
        <v>6</v>
      </c>
      <c r="D123" s="24">
        <v>66</v>
      </c>
      <c r="E123" s="24">
        <v>5</v>
      </c>
      <c r="F123" s="24">
        <v>11</v>
      </c>
      <c r="G123" s="24">
        <v>13.2</v>
      </c>
      <c r="H123" s="24">
        <v>1</v>
      </c>
      <c r="I123" s="24">
        <v>3</v>
      </c>
      <c r="J123" s="24">
        <v>35</v>
      </c>
      <c r="K123" s="24">
        <v>8</v>
      </c>
      <c r="L123" s="24">
        <v>11.7</v>
      </c>
      <c r="M123" s="24">
        <v>4.4000000000000004</v>
      </c>
      <c r="N123" s="24">
        <v>0</v>
      </c>
      <c r="O123" s="24">
        <v>0</v>
      </c>
      <c r="P123" s="24">
        <v>0</v>
      </c>
      <c r="Q123" s="24">
        <v>0</v>
      </c>
      <c r="R123" s="24">
        <v>0</v>
      </c>
      <c r="S123" s="24">
        <v>0</v>
      </c>
    </row>
    <row r="124" spans="1:19" x14ac:dyDescent="0.2">
      <c r="A124" s="20" t="s">
        <v>189</v>
      </c>
      <c r="B124" s="20">
        <v>1</v>
      </c>
      <c r="C124" s="24">
        <v>6</v>
      </c>
      <c r="D124" s="24">
        <v>167</v>
      </c>
      <c r="E124" s="24">
        <v>6</v>
      </c>
      <c r="F124" s="24">
        <v>27.8</v>
      </c>
      <c r="G124" s="24">
        <v>27.8</v>
      </c>
      <c r="H124" s="24">
        <v>1</v>
      </c>
      <c r="I124" s="24">
        <v>3</v>
      </c>
      <c r="J124" s="24">
        <v>117</v>
      </c>
      <c r="K124" s="24">
        <v>8</v>
      </c>
      <c r="L124" s="24">
        <v>39</v>
      </c>
      <c r="M124" s="24">
        <v>14.6</v>
      </c>
      <c r="N124" s="24">
        <v>1</v>
      </c>
      <c r="O124" s="24">
        <v>3</v>
      </c>
      <c r="P124" s="24">
        <v>117</v>
      </c>
      <c r="Q124" s="24">
        <v>13</v>
      </c>
      <c r="R124" s="24">
        <v>39</v>
      </c>
      <c r="S124" s="24">
        <v>9</v>
      </c>
    </row>
    <row r="125" spans="1:19" x14ac:dyDescent="0.2">
      <c r="A125" s="20" t="s">
        <v>190</v>
      </c>
      <c r="B125" s="20">
        <v>1</v>
      </c>
      <c r="C125" s="24">
        <v>6</v>
      </c>
      <c r="D125" s="24">
        <v>101</v>
      </c>
      <c r="E125" s="24">
        <v>7</v>
      </c>
      <c r="F125" s="24">
        <v>16.8</v>
      </c>
      <c r="G125" s="24">
        <v>14.4</v>
      </c>
      <c r="H125" s="24">
        <v>0</v>
      </c>
      <c r="I125" s="24">
        <v>0</v>
      </c>
      <c r="J125" s="24">
        <v>0</v>
      </c>
      <c r="K125" s="24">
        <v>0</v>
      </c>
      <c r="L125" s="24">
        <v>0</v>
      </c>
      <c r="M125" s="24">
        <v>0</v>
      </c>
      <c r="N125" s="24">
        <v>0</v>
      </c>
      <c r="O125" s="24">
        <v>0</v>
      </c>
      <c r="P125" s="24">
        <v>0</v>
      </c>
      <c r="Q125" s="24">
        <v>0</v>
      </c>
      <c r="R125" s="24">
        <v>0</v>
      </c>
      <c r="S125" s="24">
        <v>0</v>
      </c>
    </row>
    <row r="126" spans="1:19" x14ac:dyDescent="0.2">
      <c r="A126" s="20" t="s">
        <v>191</v>
      </c>
      <c r="B126" s="20">
        <v>1</v>
      </c>
      <c r="C126" s="24">
        <v>6</v>
      </c>
      <c r="D126" s="24">
        <v>44</v>
      </c>
      <c r="E126" s="24">
        <v>8</v>
      </c>
      <c r="F126" s="24">
        <v>7.3</v>
      </c>
      <c r="G126" s="24">
        <v>5.5</v>
      </c>
      <c r="H126" s="24">
        <v>0</v>
      </c>
      <c r="I126" s="24">
        <v>0</v>
      </c>
      <c r="J126" s="24">
        <v>0</v>
      </c>
      <c r="K126" s="24">
        <v>0</v>
      </c>
      <c r="L126" s="24">
        <v>0</v>
      </c>
      <c r="M126" s="24">
        <v>0</v>
      </c>
      <c r="N126" s="24">
        <v>0</v>
      </c>
      <c r="O126" s="24">
        <v>0</v>
      </c>
      <c r="P126" s="24">
        <v>0</v>
      </c>
      <c r="Q126" s="24">
        <v>0</v>
      </c>
      <c r="R126" s="24">
        <v>0</v>
      </c>
      <c r="S126" s="24">
        <v>0</v>
      </c>
    </row>
    <row r="127" spans="1:19" x14ac:dyDescent="0.2">
      <c r="A127" s="20" t="s">
        <v>194</v>
      </c>
      <c r="B127" s="20">
        <v>1</v>
      </c>
      <c r="C127" s="24">
        <v>6</v>
      </c>
      <c r="D127" s="24">
        <v>66</v>
      </c>
      <c r="E127" s="24">
        <v>6</v>
      </c>
      <c r="F127" s="24">
        <v>11</v>
      </c>
      <c r="G127" s="24">
        <v>11</v>
      </c>
      <c r="H127" s="24">
        <v>0</v>
      </c>
      <c r="I127" s="24">
        <v>0</v>
      </c>
      <c r="J127" s="24">
        <v>0</v>
      </c>
      <c r="K127" s="24">
        <v>0</v>
      </c>
      <c r="L127" s="24">
        <v>0</v>
      </c>
      <c r="M127" s="24">
        <v>0</v>
      </c>
      <c r="N127" s="24">
        <v>0</v>
      </c>
      <c r="O127" s="24">
        <v>0</v>
      </c>
      <c r="P127" s="24">
        <v>0</v>
      </c>
      <c r="Q127" s="24">
        <v>0</v>
      </c>
      <c r="R127" s="24">
        <v>0</v>
      </c>
      <c r="S127" s="24">
        <v>0</v>
      </c>
    </row>
    <row r="128" spans="1:19" x14ac:dyDescent="0.2">
      <c r="A128" s="20" t="s">
        <v>195</v>
      </c>
      <c r="B128" s="20">
        <v>1</v>
      </c>
      <c r="C128" s="24">
        <v>6</v>
      </c>
      <c r="D128" s="24">
        <v>67</v>
      </c>
      <c r="E128" s="24">
        <v>8</v>
      </c>
      <c r="F128" s="24">
        <v>11.2</v>
      </c>
      <c r="G128" s="24">
        <v>8.4</v>
      </c>
      <c r="H128" s="24">
        <v>0</v>
      </c>
      <c r="I128" s="24">
        <v>0</v>
      </c>
      <c r="J128" s="24">
        <v>0</v>
      </c>
      <c r="K128" s="24">
        <v>0</v>
      </c>
      <c r="L128" s="24">
        <v>0</v>
      </c>
      <c r="M128" s="24">
        <v>0</v>
      </c>
      <c r="N128" s="24">
        <v>0</v>
      </c>
      <c r="O128" s="24">
        <v>0</v>
      </c>
      <c r="P128" s="24">
        <v>0</v>
      </c>
      <c r="Q128" s="24">
        <v>0</v>
      </c>
      <c r="R128" s="24">
        <v>0</v>
      </c>
      <c r="S128" s="24">
        <v>0</v>
      </c>
    </row>
    <row r="129" spans="1:19" x14ac:dyDescent="0.2">
      <c r="A129" s="20" t="s">
        <v>196</v>
      </c>
      <c r="B129" s="20">
        <v>1</v>
      </c>
      <c r="C129" s="24">
        <v>6</v>
      </c>
      <c r="D129" s="24">
        <v>46</v>
      </c>
      <c r="E129" s="24">
        <v>10</v>
      </c>
      <c r="F129" s="24">
        <v>7.7</v>
      </c>
      <c r="G129" s="24">
        <v>4.5999999999999996</v>
      </c>
      <c r="H129" s="24">
        <v>0</v>
      </c>
      <c r="I129" s="24">
        <v>0</v>
      </c>
      <c r="J129" s="24">
        <v>0</v>
      </c>
      <c r="K129" s="24">
        <v>0</v>
      </c>
      <c r="L129" s="24">
        <v>0</v>
      </c>
      <c r="M129" s="24">
        <v>0</v>
      </c>
      <c r="N129" s="24">
        <v>0</v>
      </c>
      <c r="O129" s="24">
        <v>0</v>
      </c>
      <c r="P129" s="24">
        <v>0</v>
      </c>
      <c r="Q129" s="24">
        <v>0</v>
      </c>
      <c r="R129" s="24">
        <v>0</v>
      </c>
      <c r="S129" s="24">
        <v>0</v>
      </c>
    </row>
    <row r="130" spans="1:19" x14ac:dyDescent="0.2">
      <c r="A130" s="20" t="s">
        <v>197</v>
      </c>
      <c r="B130" s="20">
        <v>1</v>
      </c>
      <c r="C130" s="24">
        <v>6</v>
      </c>
      <c r="D130" s="24">
        <v>28</v>
      </c>
      <c r="E130" s="24">
        <v>3</v>
      </c>
      <c r="F130" s="24">
        <v>4.7</v>
      </c>
      <c r="G130" s="24">
        <v>9.3000000000000007</v>
      </c>
      <c r="H130" s="24">
        <v>1</v>
      </c>
      <c r="I130" s="24">
        <v>3</v>
      </c>
      <c r="J130" s="24">
        <v>26</v>
      </c>
      <c r="K130" s="24">
        <v>12</v>
      </c>
      <c r="L130" s="24">
        <v>8.6999999999999993</v>
      </c>
      <c r="M130" s="24">
        <v>2.2000000000000002</v>
      </c>
      <c r="N130" s="24">
        <v>0</v>
      </c>
      <c r="O130" s="24">
        <v>0</v>
      </c>
      <c r="P130" s="24">
        <v>0</v>
      </c>
      <c r="Q130" s="24">
        <v>0</v>
      </c>
      <c r="R130" s="24">
        <v>0</v>
      </c>
      <c r="S130" s="24">
        <v>0</v>
      </c>
    </row>
    <row r="131" spans="1:19" x14ac:dyDescent="0.2">
      <c r="A131" s="20" t="s">
        <v>198</v>
      </c>
      <c r="B131" s="20">
        <v>1</v>
      </c>
      <c r="C131" s="24">
        <v>6</v>
      </c>
      <c r="D131" s="24">
        <v>33</v>
      </c>
      <c r="E131" s="24">
        <v>5</v>
      </c>
      <c r="F131" s="24">
        <v>5.5</v>
      </c>
      <c r="G131" s="24">
        <v>6.6</v>
      </c>
      <c r="H131" s="24">
        <v>0</v>
      </c>
      <c r="I131" s="24">
        <v>0</v>
      </c>
      <c r="J131" s="24">
        <v>0</v>
      </c>
      <c r="K131" s="24">
        <v>0</v>
      </c>
      <c r="L131" s="24">
        <v>0</v>
      </c>
      <c r="M131" s="24">
        <v>0</v>
      </c>
      <c r="N131" s="24">
        <v>0</v>
      </c>
      <c r="O131" s="24">
        <v>0</v>
      </c>
      <c r="P131" s="24">
        <v>0</v>
      </c>
      <c r="Q131" s="24">
        <v>0</v>
      </c>
      <c r="R131" s="24">
        <v>0</v>
      </c>
      <c r="S131" s="24">
        <v>0</v>
      </c>
    </row>
    <row r="132" spans="1:19" x14ac:dyDescent="0.2">
      <c r="A132" s="22" t="s">
        <v>199</v>
      </c>
      <c r="B132" s="19">
        <v>15</v>
      </c>
      <c r="C132" s="23">
        <v>105</v>
      </c>
      <c r="D132" s="23">
        <v>1252</v>
      </c>
      <c r="E132" s="23">
        <v>171</v>
      </c>
      <c r="F132" s="23">
        <v>11.9</v>
      </c>
      <c r="G132" s="23">
        <v>7.3</v>
      </c>
      <c r="H132" s="23">
        <v>8</v>
      </c>
      <c r="I132" s="23">
        <v>33</v>
      </c>
      <c r="J132" s="23">
        <v>627</v>
      </c>
      <c r="K132" s="23">
        <v>99</v>
      </c>
      <c r="L132" s="23">
        <v>19</v>
      </c>
      <c r="M132" s="23">
        <v>6.3</v>
      </c>
      <c r="N132" s="23">
        <v>3</v>
      </c>
      <c r="O132" s="23">
        <v>24</v>
      </c>
      <c r="P132" s="23">
        <v>521</v>
      </c>
      <c r="Q132" s="23">
        <v>48</v>
      </c>
      <c r="R132" s="23">
        <v>21.7</v>
      </c>
      <c r="S132" s="23">
        <v>10.9</v>
      </c>
    </row>
    <row r="133" spans="1:19" x14ac:dyDescent="0.2">
      <c r="A133" s="20" t="s">
        <v>24</v>
      </c>
      <c r="B133" s="20">
        <v>3</v>
      </c>
      <c r="C133" s="24">
        <v>29</v>
      </c>
      <c r="D133" s="24">
        <v>541</v>
      </c>
      <c r="E133" s="24">
        <v>61</v>
      </c>
      <c r="F133" s="24">
        <v>18.7</v>
      </c>
      <c r="G133" s="24">
        <v>8.9</v>
      </c>
      <c r="H133" s="24">
        <v>2</v>
      </c>
      <c r="I133" s="24">
        <v>13</v>
      </c>
      <c r="J133" s="24">
        <v>303</v>
      </c>
      <c r="K133" s="24">
        <v>36</v>
      </c>
      <c r="L133" s="24">
        <v>23.3</v>
      </c>
      <c r="M133" s="24">
        <v>8.4</v>
      </c>
      <c r="N133" s="24">
        <v>1</v>
      </c>
      <c r="O133" s="24">
        <v>14</v>
      </c>
      <c r="P133" s="24">
        <v>331</v>
      </c>
      <c r="Q133" s="24">
        <v>26</v>
      </c>
      <c r="R133" s="24">
        <v>23.6</v>
      </c>
      <c r="S133" s="24">
        <v>12.7</v>
      </c>
    </row>
    <row r="134" spans="1:19" x14ac:dyDescent="0.2">
      <c r="A134" s="20" t="s">
        <v>200</v>
      </c>
      <c r="B134" s="20">
        <v>2</v>
      </c>
      <c r="C134" s="24">
        <v>17</v>
      </c>
      <c r="D134" s="24">
        <v>176</v>
      </c>
      <c r="E134" s="24">
        <v>24</v>
      </c>
      <c r="F134" s="24">
        <v>10.4</v>
      </c>
      <c r="G134" s="24">
        <v>7.3</v>
      </c>
      <c r="H134" s="24">
        <v>1</v>
      </c>
      <c r="I134" s="24">
        <v>5</v>
      </c>
      <c r="J134" s="24">
        <v>100</v>
      </c>
      <c r="K134" s="24">
        <v>14</v>
      </c>
      <c r="L134" s="24">
        <v>20</v>
      </c>
      <c r="M134" s="24">
        <v>7.1</v>
      </c>
      <c r="N134" s="24">
        <v>1</v>
      </c>
      <c r="O134" s="24">
        <v>6</v>
      </c>
      <c r="P134" s="24">
        <v>107</v>
      </c>
      <c r="Q134" s="24">
        <v>11</v>
      </c>
      <c r="R134" s="24">
        <v>17.8</v>
      </c>
      <c r="S134" s="24">
        <v>9.6999999999999993</v>
      </c>
    </row>
    <row r="135" spans="1:19" x14ac:dyDescent="0.2">
      <c r="A135" s="20" t="s">
        <v>201</v>
      </c>
      <c r="B135" s="20">
        <v>1</v>
      </c>
      <c r="C135" s="24">
        <v>6</v>
      </c>
      <c r="D135" s="24">
        <v>69</v>
      </c>
      <c r="E135" s="24">
        <v>11</v>
      </c>
      <c r="F135" s="24">
        <v>11.5</v>
      </c>
      <c r="G135" s="24">
        <v>6.3</v>
      </c>
      <c r="H135" s="24">
        <v>1</v>
      </c>
      <c r="I135" s="24">
        <v>3</v>
      </c>
      <c r="J135" s="24">
        <v>41</v>
      </c>
      <c r="K135" s="24">
        <v>8</v>
      </c>
      <c r="L135" s="24">
        <v>13.7</v>
      </c>
      <c r="M135" s="24">
        <v>5.0999999999999996</v>
      </c>
      <c r="N135" s="24">
        <v>0</v>
      </c>
      <c r="O135" s="24">
        <v>0</v>
      </c>
      <c r="P135" s="24">
        <v>0</v>
      </c>
      <c r="Q135" s="24">
        <v>0</v>
      </c>
      <c r="R135" s="24">
        <v>0</v>
      </c>
      <c r="S135" s="24">
        <v>0</v>
      </c>
    </row>
    <row r="136" spans="1:19" x14ac:dyDescent="0.2">
      <c r="A136" s="20" t="s">
        <v>202</v>
      </c>
      <c r="B136" s="20">
        <v>1</v>
      </c>
      <c r="C136" s="24">
        <v>6</v>
      </c>
      <c r="D136" s="24">
        <v>48</v>
      </c>
      <c r="E136" s="24">
        <v>8</v>
      </c>
      <c r="F136" s="24">
        <v>8</v>
      </c>
      <c r="G136" s="24">
        <v>6</v>
      </c>
      <c r="H136" s="24">
        <v>0</v>
      </c>
      <c r="I136" s="24">
        <v>0</v>
      </c>
      <c r="J136" s="24">
        <v>0</v>
      </c>
      <c r="K136" s="24">
        <v>0</v>
      </c>
      <c r="L136" s="24">
        <v>0</v>
      </c>
      <c r="M136" s="24">
        <v>0</v>
      </c>
      <c r="N136" s="24">
        <v>0</v>
      </c>
      <c r="O136" s="24">
        <v>0</v>
      </c>
      <c r="P136" s="24">
        <v>0</v>
      </c>
      <c r="Q136" s="24">
        <v>0</v>
      </c>
      <c r="R136" s="24">
        <v>0</v>
      </c>
      <c r="S136" s="24">
        <v>0</v>
      </c>
    </row>
    <row r="137" spans="1:19" x14ac:dyDescent="0.2">
      <c r="A137" s="20" t="s">
        <v>203</v>
      </c>
      <c r="B137" s="20">
        <v>1</v>
      </c>
      <c r="C137" s="24">
        <v>6</v>
      </c>
      <c r="D137" s="24">
        <v>37</v>
      </c>
      <c r="E137" s="24">
        <v>6</v>
      </c>
      <c r="F137" s="24">
        <v>6.2</v>
      </c>
      <c r="G137" s="24">
        <v>6.2</v>
      </c>
      <c r="H137" s="24">
        <v>0</v>
      </c>
      <c r="I137" s="24">
        <v>0</v>
      </c>
      <c r="J137" s="24">
        <v>0</v>
      </c>
      <c r="K137" s="24">
        <v>0</v>
      </c>
      <c r="L137" s="24">
        <v>0</v>
      </c>
      <c r="M137" s="24">
        <v>0</v>
      </c>
      <c r="N137" s="24">
        <v>0</v>
      </c>
      <c r="O137" s="24">
        <v>0</v>
      </c>
      <c r="P137" s="24">
        <v>0</v>
      </c>
      <c r="Q137" s="24">
        <v>0</v>
      </c>
      <c r="R137" s="24">
        <v>0</v>
      </c>
      <c r="S137" s="24">
        <v>0</v>
      </c>
    </row>
    <row r="138" spans="1:19" x14ac:dyDescent="0.2">
      <c r="A138" s="20" t="s">
        <v>204</v>
      </c>
      <c r="B138" s="20">
        <v>2</v>
      </c>
      <c r="C138" s="24">
        <v>12</v>
      </c>
      <c r="D138" s="24">
        <v>156</v>
      </c>
      <c r="E138" s="24">
        <v>19</v>
      </c>
      <c r="F138" s="24">
        <v>13</v>
      </c>
      <c r="G138" s="24">
        <v>8.1999999999999993</v>
      </c>
      <c r="H138" s="24">
        <v>2</v>
      </c>
      <c r="I138" s="24">
        <v>6</v>
      </c>
      <c r="J138" s="24">
        <v>81</v>
      </c>
      <c r="K138" s="24">
        <v>21</v>
      </c>
      <c r="L138" s="24">
        <v>13.5</v>
      </c>
      <c r="M138" s="24">
        <v>3.9</v>
      </c>
      <c r="N138" s="24">
        <v>0</v>
      </c>
      <c r="O138" s="24">
        <v>0</v>
      </c>
      <c r="P138" s="24">
        <v>0</v>
      </c>
      <c r="Q138" s="24">
        <v>0</v>
      </c>
      <c r="R138" s="24">
        <v>0</v>
      </c>
      <c r="S138" s="24">
        <v>0</v>
      </c>
    </row>
    <row r="139" spans="1:19" x14ac:dyDescent="0.2">
      <c r="A139" s="20" t="s">
        <v>205</v>
      </c>
      <c r="B139" s="20">
        <v>1</v>
      </c>
      <c r="C139" s="24">
        <v>6</v>
      </c>
      <c r="D139" s="24">
        <v>104</v>
      </c>
      <c r="E139" s="24">
        <v>13</v>
      </c>
      <c r="F139" s="24">
        <v>17.3</v>
      </c>
      <c r="G139" s="24">
        <v>8</v>
      </c>
      <c r="H139" s="24">
        <v>1</v>
      </c>
      <c r="I139" s="24">
        <v>3</v>
      </c>
      <c r="J139" s="24">
        <v>75</v>
      </c>
      <c r="K139" s="24">
        <v>10</v>
      </c>
      <c r="L139" s="24">
        <v>25</v>
      </c>
      <c r="M139" s="24">
        <v>7.5</v>
      </c>
      <c r="N139" s="24">
        <v>1</v>
      </c>
      <c r="O139" s="24">
        <v>4</v>
      </c>
      <c r="P139" s="24">
        <v>83</v>
      </c>
      <c r="Q139" s="24">
        <v>11</v>
      </c>
      <c r="R139" s="24">
        <v>20.8</v>
      </c>
      <c r="S139" s="24">
        <v>7.5</v>
      </c>
    </row>
    <row r="140" spans="1:19" x14ac:dyDescent="0.2">
      <c r="A140" s="20" t="s">
        <v>206</v>
      </c>
      <c r="B140" s="20">
        <v>3</v>
      </c>
      <c r="C140" s="24">
        <v>18</v>
      </c>
      <c r="D140" s="24">
        <v>88</v>
      </c>
      <c r="E140" s="24">
        <v>21</v>
      </c>
      <c r="F140" s="24">
        <v>4.9000000000000004</v>
      </c>
      <c r="G140" s="24">
        <v>4.2</v>
      </c>
      <c r="H140" s="24">
        <v>1</v>
      </c>
      <c r="I140" s="24">
        <v>3</v>
      </c>
      <c r="J140" s="24">
        <v>27</v>
      </c>
      <c r="K140" s="24">
        <v>10</v>
      </c>
      <c r="L140" s="24">
        <v>9</v>
      </c>
      <c r="M140" s="24">
        <v>2.7</v>
      </c>
      <c r="N140" s="24">
        <v>0</v>
      </c>
      <c r="O140" s="24">
        <v>0</v>
      </c>
      <c r="P140" s="24">
        <v>0</v>
      </c>
      <c r="Q140" s="24">
        <v>0</v>
      </c>
      <c r="R140" s="24">
        <v>0</v>
      </c>
      <c r="S140" s="24">
        <v>0</v>
      </c>
    </row>
    <row r="141" spans="1:19" x14ac:dyDescent="0.2">
      <c r="A141" s="20" t="s">
        <v>207</v>
      </c>
      <c r="B141" s="20">
        <v>1</v>
      </c>
      <c r="C141" s="24">
        <v>5</v>
      </c>
      <c r="D141" s="24">
        <v>33</v>
      </c>
      <c r="E141" s="24">
        <v>8</v>
      </c>
      <c r="F141" s="24">
        <v>6.6</v>
      </c>
      <c r="G141" s="24">
        <v>4.0999999999999996</v>
      </c>
      <c r="H141" s="24">
        <v>0</v>
      </c>
      <c r="I141" s="24">
        <v>0</v>
      </c>
      <c r="J141" s="24">
        <v>0</v>
      </c>
      <c r="K141" s="24">
        <v>0</v>
      </c>
      <c r="L141" s="24">
        <v>0</v>
      </c>
      <c r="M141" s="24">
        <v>0</v>
      </c>
      <c r="N141" s="24">
        <v>0</v>
      </c>
      <c r="O141" s="24">
        <v>0</v>
      </c>
      <c r="P141" s="24">
        <v>0</v>
      </c>
      <c r="Q141" s="24">
        <v>0</v>
      </c>
      <c r="R141" s="24">
        <v>0</v>
      </c>
      <c r="S141" s="24">
        <v>0</v>
      </c>
    </row>
    <row r="142" spans="1:19" x14ac:dyDescent="0.2">
      <c r="A142" s="22" t="s">
        <v>208</v>
      </c>
      <c r="B142" s="19">
        <v>24</v>
      </c>
      <c r="C142" s="23">
        <v>162</v>
      </c>
      <c r="D142" s="23">
        <v>2102</v>
      </c>
      <c r="E142" s="23">
        <v>267</v>
      </c>
      <c r="F142" s="23">
        <v>13</v>
      </c>
      <c r="G142" s="23">
        <v>7.9</v>
      </c>
      <c r="H142" s="23">
        <v>12</v>
      </c>
      <c r="I142" s="23">
        <v>54</v>
      </c>
      <c r="J142" s="23">
        <v>1081</v>
      </c>
      <c r="K142" s="23">
        <v>147</v>
      </c>
      <c r="L142" s="23">
        <v>20</v>
      </c>
      <c r="M142" s="23">
        <v>7.4</v>
      </c>
      <c r="N142" s="23">
        <v>4</v>
      </c>
      <c r="O142" s="23">
        <v>31</v>
      </c>
      <c r="P142" s="23">
        <v>694</v>
      </c>
      <c r="Q142" s="23">
        <v>81</v>
      </c>
      <c r="R142" s="23">
        <v>22.4</v>
      </c>
      <c r="S142" s="23">
        <v>8.6</v>
      </c>
    </row>
    <row r="143" spans="1:19" x14ac:dyDescent="0.2">
      <c r="A143" s="20" t="s">
        <v>25</v>
      </c>
      <c r="B143" s="20">
        <v>6</v>
      </c>
      <c r="C143" s="24">
        <v>52</v>
      </c>
      <c r="D143" s="24">
        <v>891</v>
      </c>
      <c r="E143" s="24">
        <v>104</v>
      </c>
      <c r="F143" s="24">
        <v>17.100000000000001</v>
      </c>
      <c r="G143" s="24">
        <v>8.6</v>
      </c>
      <c r="H143" s="24">
        <v>3</v>
      </c>
      <c r="I143" s="24">
        <v>21</v>
      </c>
      <c r="J143" s="24">
        <v>463</v>
      </c>
      <c r="K143" s="24">
        <v>54</v>
      </c>
      <c r="L143" s="24">
        <v>22</v>
      </c>
      <c r="M143" s="24">
        <v>8.6</v>
      </c>
      <c r="N143" s="24">
        <v>1</v>
      </c>
      <c r="O143" s="24">
        <v>13</v>
      </c>
      <c r="P143" s="24">
        <v>307</v>
      </c>
      <c r="Q143" s="24">
        <v>30</v>
      </c>
      <c r="R143" s="24">
        <v>23.6</v>
      </c>
      <c r="S143" s="24">
        <v>10.199999999999999</v>
      </c>
    </row>
    <row r="144" spans="1:19" x14ac:dyDescent="0.2">
      <c r="A144" s="20" t="s">
        <v>209</v>
      </c>
      <c r="B144" s="20">
        <v>1</v>
      </c>
      <c r="C144" s="24">
        <v>6</v>
      </c>
      <c r="D144" s="24">
        <v>98</v>
      </c>
      <c r="E144" s="24">
        <v>11</v>
      </c>
      <c r="F144" s="24">
        <v>16.3</v>
      </c>
      <c r="G144" s="24">
        <v>8.9</v>
      </c>
      <c r="H144" s="24">
        <v>1</v>
      </c>
      <c r="I144" s="24">
        <v>3</v>
      </c>
      <c r="J144" s="24">
        <v>58</v>
      </c>
      <c r="K144" s="24">
        <v>9</v>
      </c>
      <c r="L144" s="24">
        <v>19.3</v>
      </c>
      <c r="M144" s="24">
        <v>6.4</v>
      </c>
      <c r="N144" s="24">
        <v>0</v>
      </c>
      <c r="O144" s="24">
        <v>0</v>
      </c>
      <c r="P144" s="24">
        <v>0</v>
      </c>
      <c r="Q144" s="24">
        <v>0</v>
      </c>
      <c r="R144" s="24">
        <v>0</v>
      </c>
      <c r="S144" s="24">
        <v>0</v>
      </c>
    </row>
    <row r="145" spans="1:19" x14ac:dyDescent="0.2">
      <c r="A145" s="20" t="s">
        <v>210</v>
      </c>
      <c r="B145" s="20">
        <v>1</v>
      </c>
      <c r="C145" s="24">
        <v>6</v>
      </c>
      <c r="D145" s="24">
        <v>19</v>
      </c>
      <c r="E145" s="24">
        <v>7</v>
      </c>
      <c r="F145" s="24">
        <v>3.2</v>
      </c>
      <c r="G145" s="24">
        <v>2.7</v>
      </c>
      <c r="H145" s="24">
        <v>0</v>
      </c>
      <c r="I145" s="24">
        <v>0</v>
      </c>
      <c r="J145" s="24">
        <v>0</v>
      </c>
      <c r="K145" s="24">
        <v>0</v>
      </c>
      <c r="L145" s="24">
        <v>0</v>
      </c>
      <c r="M145" s="24">
        <v>0</v>
      </c>
      <c r="N145" s="24">
        <v>0</v>
      </c>
      <c r="O145" s="24">
        <v>0</v>
      </c>
      <c r="P145" s="24">
        <v>0</v>
      </c>
      <c r="Q145" s="24">
        <v>0</v>
      </c>
      <c r="R145" s="24">
        <v>0</v>
      </c>
      <c r="S145" s="24">
        <v>0</v>
      </c>
    </row>
    <row r="146" spans="1:19" x14ac:dyDescent="0.2">
      <c r="A146" s="20" t="s">
        <v>211</v>
      </c>
      <c r="B146" s="20">
        <v>1</v>
      </c>
      <c r="C146" s="24">
        <v>6</v>
      </c>
      <c r="D146" s="24">
        <v>113</v>
      </c>
      <c r="E146" s="24">
        <v>12</v>
      </c>
      <c r="F146" s="24">
        <v>18.8</v>
      </c>
      <c r="G146" s="24">
        <v>9.4</v>
      </c>
      <c r="H146" s="24">
        <v>1</v>
      </c>
      <c r="I146" s="24">
        <v>3</v>
      </c>
      <c r="J146" s="24">
        <v>69</v>
      </c>
      <c r="K146" s="24">
        <v>9</v>
      </c>
      <c r="L146" s="24">
        <v>23</v>
      </c>
      <c r="M146" s="24">
        <v>7.7</v>
      </c>
      <c r="N146" s="24">
        <v>0</v>
      </c>
      <c r="O146" s="24">
        <v>0</v>
      </c>
      <c r="P146" s="24">
        <v>0</v>
      </c>
      <c r="Q146" s="24">
        <v>0</v>
      </c>
      <c r="R146" s="24">
        <v>0</v>
      </c>
      <c r="S146" s="24">
        <v>0</v>
      </c>
    </row>
    <row r="147" spans="1:19" x14ac:dyDescent="0.2">
      <c r="A147" s="20" t="s">
        <v>212</v>
      </c>
      <c r="B147" s="20">
        <v>4</v>
      </c>
      <c r="C147" s="24">
        <v>24</v>
      </c>
      <c r="D147" s="24">
        <v>220</v>
      </c>
      <c r="E147" s="24">
        <v>35</v>
      </c>
      <c r="F147" s="24">
        <v>9.1999999999999993</v>
      </c>
      <c r="G147" s="24">
        <v>6.3</v>
      </c>
      <c r="H147" s="24">
        <v>1</v>
      </c>
      <c r="I147" s="24">
        <v>6</v>
      </c>
      <c r="J147" s="24">
        <v>110</v>
      </c>
      <c r="K147" s="24">
        <v>16</v>
      </c>
      <c r="L147" s="24">
        <v>18.3</v>
      </c>
      <c r="M147" s="24">
        <v>6.9</v>
      </c>
      <c r="N147" s="24">
        <v>1</v>
      </c>
      <c r="O147" s="24">
        <v>6</v>
      </c>
      <c r="P147" s="24">
        <v>120</v>
      </c>
      <c r="Q147" s="24">
        <v>19</v>
      </c>
      <c r="R147" s="24">
        <v>20</v>
      </c>
      <c r="S147" s="24">
        <v>6.3</v>
      </c>
    </row>
    <row r="148" spans="1:19" x14ac:dyDescent="0.2">
      <c r="A148" s="20" t="s">
        <v>213</v>
      </c>
      <c r="B148" s="20">
        <v>1</v>
      </c>
      <c r="C148" s="24">
        <v>6</v>
      </c>
      <c r="D148" s="24">
        <v>47</v>
      </c>
      <c r="E148" s="24">
        <v>11</v>
      </c>
      <c r="F148" s="24">
        <v>7.8</v>
      </c>
      <c r="G148" s="24">
        <v>4.3</v>
      </c>
      <c r="H148" s="24">
        <v>0</v>
      </c>
      <c r="I148" s="24">
        <v>0</v>
      </c>
      <c r="J148" s="24">
        <v>0</v>
      </c>
      <c r="K148" s="24">
        <v>0</v>
      </c>
      <c r="L148" s="24">
        <v>0</v>
      </c>
      <c r="M148" s="24">
        <v>0</v>
      </c>
      <c r="N148" s="24">
        <v>0</v>
      </c>
      <c r="O148" s="24">
        <v>0</v>
      </c>
      <c r="P148" s="24">
        <v>0</v>
      </c>
      <c r="Q148" s="24">
        <v>0</v>
      </c>
      <c r="R148" s="24">
        <v>0</v>
      </c>
      <c r="S148" s="24">
        <v>0</v>
      </c>
    </row>
    <row r="149" spans="1:19" x14ac:dyDescent="0.2">
      <c r="A149" s="20" t="s">
        <v>214</v>
      </c>
      <c r="B149" s="20">
        <v>1</v>
      </c>
      <c r="C149" s="24">
        <v>6</v>
      </c>
      <c r="D149" s="24">
        <v>53</v>
      </c>
      <c r="E149" s="24">
        <v>9</v>
      </c>
      <c r="F149" s="24">
        <v>8.8000000000000007</v>
      </c>
      <c r="G149" s="24">
        <v>5.9</v>
      </c>
      <c r="H149" s="24">
        <v>1</v>
      </c>
      <c r="I149" s="24">
        <v>3</v>
      </c>
      <c r="J149" s="24">
        <v>34</v>
      </c>
      <c r="K149" s="24">
        <v>8</v>
      </c>
      <c r="L149" s="24">
        <v>11.3</v>
      </c>
      <c r="M149" s="24">
        <v>4.3</v>
      </c>
      <c r="N149" s="24">
        <v>0</v>
      </c>
      <c r="O149" s="24">
        <v>0</v>
      </c>
      <c r="P149" s="24">
        <v>0</v>
      </c>
      <c r="Q149" s="24">
        <v>0</v>
      </c>
      <c r="R149" s="24">
        <v>0</v>
      </c>
      <c r="S149" s="24">
        <v>0</v>
      </c>
    </row>
    <row r="150" spans="1:19" x14ac:dyDescent="0.2">
      <c r="A150" s="20" t="s">
        <v>215</v>
      </c>
      <c r="B150" s="20">
        <v>1</v>
      </c>
      <c r="C150" s="24">
        <v>6</v>
      </c>
      <c r="D150" s="24">
        <v>104</v>
      </c>
      <c r="E150" s="24">
        <v>7</v>
      </c>
      <c r="F150" s="24">
        <v>17.3</v>
      </c>
      <c r="G150" s="24">
        <v>14.9</v>
      </c>
      <c r="H150" s="24">
        <v>1</v>
      </c>
      <c r="I150" s="24">
        <v>3</v>
      </c>
      <c r="J150" s="24">
        <v>94</v>
      </c>
      <c r="K150" s="24">
        <v>11</v>
      </c>
      <c r="L150" s="24">
        <v>31.3</v>
      </c>
      <c r="M150" s="24">
        <v>8.5</v>
      </c>
      <c r="N150" s="24">
        <v>0</v>
      </c>
      <c r="O150" s="24">
        <v>0</v>
      </c>
      <c r="P150" s="24">
        <v>0</v>
      </c>
      <c r="Q150" s="24">
        <v>0</v>
      </c>
      <c r="R150" s="24">
        <v>0</v>
      </c>
      <c r="S150" s="24">
        <v>0</v>
      </c>
    </row>
    <row r="151" spans="1:19" x14ac:dyDescent="0.2">
      <c r="A151" s="20" t="s">
        <v>216</v>
      </c>
      <c r="B151" s="20">
        <v>2</v>
      </c>
      <c r="C151" s="24">
        <v>12</v>
      </c>
      <c r="D151" s="24">
        <v>136</v>
      </c>
      <c r="E151" s="24">
        <v>20</v>
      </c>
      <c r="F151" s="24">
        <v>11.3</v>
      </c>
      <c r="G151" s="24">
        <v>6.8</v>
      </c>
      <c r="H151" s="24">
        <v>1</v>
      </c>
      <c r="I151" s="24">
        <v>3</v>
      </c>
      <c r="J151" s="24">
        <v>66</v>
      </c>
      <c r="K151" s="24">
        <v>10</v>
      </c>
      <c r="L151" s="24">
        <v>22</v>
      </c>
      <c r="M151" s="24">
        <v>6.6</v>
      </c>
      <c r="N151" s="24">
        <v>1</v>
      </c>
      <c r="O151" s="24">
        <v>6</v>
      </c>
      <c r="P151" s="24">
        <v>143</v>
      </c>
      <c r="Q151" s="24">
        <v>14</v>
      </c>
      <c r="R151" s="24">
        <v>23.8</v>
      </c>
      <c r="S151" s="24">
        <v>10.199999999999999</v>
      </c>
    </row>
    <row r="152" spans="1:19" x14ac:dyDescent="0.2">
      <c r="A152" s="20" t="s">
        <v>217</v>
      </c>
      <c r="B152" s="20">
        <v>1</v>
      </c>
      <c r="C152" s="24">
        <v>6</v>
      </c>
      <c r="D152" s="24">
        <v>54</v>
      </c>
      <c r="E152" s="24">
        <v>8</v>
      </c>
      <c r="F152" s="24">
        <v>9</v>
      </c>
      <c r="G152" s="24">
        <v>6.8</v>
      </c>
      <c r="H152" s="24">
        <v>1</v>
      </c>
      <c r="I152" s="24">
        <v>3</v>
      </c>
      <c r="J152" s="24">
        <v>45</v>
      </c>
      <c r="K152" s="24">
        <v>10</v>
      </c>
      <c r="L152" s="24">
        <v>15</v>
      </c>
      <c r="M152" s="24">
        <v>4.5</v>
      </c>
      <c r="N152" s="24">
        <v>0</v>
      </c>
      <c r="O152" s="24">
        <v>0</v>
      </c>
      <c r="P152" s="24">
        <v>0</v>
      </c>
      <c r="Q152" s="24">
        <v>0</v>
      </c>
      <c r="R152" s="24">
        <v>0</v>
      </c>
      <c r="S152" s="24">
        <v>0</v>
      </c>
    </row>
    <row r="153" spans="1:19" x14ac:dyDescent="0.2">
      <c r="A153" s="20" t="s">
        <v>219</v>
      </c>
      <c r="B153" s="20">
        <v>1</v>
      </c>
      <c r="C153" s="24">
        <v>8</v>
      </c>
      <c r="D153" s="24">
        <v>153</v>
      </c>
      <c r="E153" s="24">
        <v>13</v>
      </c>
      <c r="F153" s="24">
        <v>19.100000000000001</v>
      </c>
      <c r="G153" s="24">
        <v>11.8</v>
      </c>
      <c r="H153" s="24">
        <v>1</v>
      </c>
      <c r="I153" s="24">
        <v>6</v>
      </c>
      <c r="J153" s="24">
        <v>98</v>
      </c>
      <c r="K153" s="24">
        <v>12</v>
      </c>
      <c r="L153" s="24">
        <v>16.3</v>
      </c>
      <c r="M153" s="24">
        <v>8.1999999999999993</v>
      </c>
      <c r="N153" s="24">
        <v>1</v>
      </c>
      <c r="O153" s="24">
        <v>6</v>
      </c>
      <c r="P153" s="24">
        <v>124</v>
      </c>
      <c r="Q153" s="24">
        <v>18</v>
      </c>
      <c r="R153" s="24">
        <v>20.7</v>
      </c>
      <c r="S153" s="24">
        <v>6.9</v>
      </c>
    </row>
    <row r="154" spans="1:19" x14ac:dyDescent="0.2">
      <c r="A154" s="20" t="s">
        <v>220</v>
      </c>
      <c r="B154" s="20">
        <v>1</v>
      </c>
      <c r="C154" s="24">
        <v>6</v>
      </c>
      <c r="D154" s="24">
        <v>111</v>
      </c>
      <c r="E154" s="24">
        <v>9</v>
      </c>
      <c r="F154" s="24">
        <v>18.5</v>
      </c>
      <c r="G154" s="24">
        <v>12.3</v>
      </c>
      <c r="H154" s="24">
        <v>1</v>
      </c>
      <c r="I154" s="24">
        <v>3</v>
      </c>
      <c r="J154" s="24">
        <v>44</v>
      </c>
      <c r="K154" s="24">
        <v>8</v>
      </c>
      <c r="L154" s="24">
        <v>14.7</v>
      </c>
      <c r="M154" s="24">
        <v>5.5</v>
      </c>
      <c r="N154" s="24">
        <v>0</v>
      </c>
      <c r="O154" s="24">
        <v>0</v>
      </c>
      <c r="P154" s="24">
        <v>0</v>
      </c>
      <c r="Q154" s="24">
        <v>0</v>
      </c>
      <c r="R154" s="24">
        <v>0</v>
      </c>
      <c r="S154" s="24">
        <v>0</v>
      </c>
    </row>
    <row r="155" spans="1:19" x14ac:dyDescent="0.2">
      <c r="A155" s="20" t="s">
        <v>221</v>
      </c>
      <c r="B155" s="20">
        <v>1</v>
      </c>
      <c r="C155" s="24">
        <v>6</v>
      </c>
      <c r="D155" s="24">
        <v>12</v>
      </c>
      <c r="E155" s="24">
        <v>5</v>
      </c>
      <c r="F155" s="24">
        <v>2</v>
      </c>
      <c r="G155" s="24">
        <v>2.4</v>
      </c>
      <c r="H155" s="24">
        <v>0</v>
      </c>
      <c r="I155" s="24">
        <v>0</v>
      </c>
      <c r="J155" s="24">
        <v>0</v>
      </c>
      <c r="K155" s="24">
        <v>0</v>
      </c>
      <c r="L155" s="24">
        <v>0</v>
      </c>
      <c r="M155" s="24">
        <v>0</v>
      </c>
      <c r="N155" s="24">
        <v>0</v>
      </c>
      <c r="O155" s="24">
        <v>0</v>
      </c>
      <c r="P155" s="24">
        <v>0</v>
      </c>
      <c r="Q155" s="24">
        <v>0</v>
      </c>
      <c r="R155" s="24">
        <v>0</v>
      </c>
      <c r="S155" s="24">
        <v>0</v>
      </c>
    </row>
    <row r="156" spans="1:19" x14ac:dyDescent="0.2">
      <c r="A156" s="20" t="s">
        <v>222</v>
      </c>
      <c r="B156" s="20">
        <v>1</v>
      </c>
      <c r="C156" s="24">
        <v>6</v>
      </c>
      <c r="D156" s="24">
        <v>67</v>
      </c>
      <c r="E156" s="24">
        <v>9</v>
      </c>
      <c r="F156" s="24">
        <v>11.2</v>
      </c>
      <c r="G156" s="24">
        <v>7.4</v>
      </c>
      <c r="H156" s="24">
        <v>0</v>
      </c>
      <c r="I156" s="24">
        <v>0</v>
      </c>
      <c r="J156" s="24">
        <v>0</v>
      </c>
      <c r="K156" s="24">
        <v>0</v>
      </c>
      <c r="L156" s="24">
        <v>0</v>
      </c>
      <c r="M156" s="24">
        <v>0</v>
      </c>
      <c r="N156" s="24">
        <v>0</v>
      </c>
      <c r="O156" s="24">
        <v>0</v>
      </c>
      <c r="P156" s="24">
        <v>0</v>
      </c>
      <c r="Q156" s="24">
        <v>0</v>
      </c>
      <c r="R156" s="24">
        <v>0</v>
      </c>
      <c r="S156" s="24">
        <v>0</v>
      </c>
    </row>
    <row r="157" spans="1:19" x14ac:dyDescent="0.2">
      <c r="A157" s="20" t="s">
        <v>223</v>
      </c>
      <c r="B157" s="20">
        <v>1</v>
      </c>
      <c r="C157" s="24">
        <v>6</v>
      </c>
      <c r="D157" s="24">
        <v>24</v>
      </c>
      <c r="E157" s="24">
        <v>7</v>
      </c>
      <c r="F157" s="24">
        <v>4</v>
      </c>
      <c r="G157" s="24">
        <v>3.4</v>
      </c>
      <c r="H157" s="24">
        <v>0</v>
      </c>
      <c r="I157" s="24">
        <v>0</v>
      </c>
      <c r="J157" s="24">
        <v>0</v>
      </c>
      <c r="K157" s="24">
        <v>0</v>
      </c>
      <c r="L157" s="24">
        <v>0</v>
      </c>
      <c r="M157" s="24">
        <v>0</v>
      </c>
      <c r="N157" s="24">
        <v>0</v>
      </c>
      <c r="O157" s="24">
        <v>0</v>
      </c>
      <c r="P157" s="24">
        <v>0</v>
      </c>
      <c r="Q157" s="24">
        <v>0</v>
      </c>
      <c r="R157" s="24">
        <v>0</v>
      </c>
      <c r="S157" s="24">
        <v>0</v>
      </c>
    </row>
    <row r="158" spans="1:19" x14ac:dyDescent="0.2">
      <c r="A158" s="22" t="s">
        <v>224</v>
      </c>
      <c r="B158" s="19">
        <v>7</v>
      </c>
      <c r="C158" s="23">
        <v>42</v>
      </c>
      <c r="D158" s="23">
        <v>421</v>
      </c>
      <c r="E158" s="23">
        <v>69</v>
      </c>
      <c r="F158" s="23">
        <v>10</v>
      </c>
      <c r="G158" s="23">
        <v>6.1</v>
      </c>
      <c r="H158" s="23">
        <v>4</v>
      </c>
      <c r="I158" s="23">
        <v>13</v>
      </c>
      <c r="J158" s="23">
        <v>244</v>
      </c>
      <c r="K158" s="23">
        <v>38</v>
      </c>
      <c r="L158" s="23">
        <v>18.8</v>
      </c>
      <c r="M158" s="23">
        <v>6.4</v>
      </c>
      <c r="N158" s="23">
        <v>2</v>
      </c>
      <c r="O158" s="23">
        <v>10</v>
      </c>
      <c r="P158" s="23">
        <v>229</v>
      </c>
      <c r="Q158" s="23">
        <v>28</v>
      </c>
      <c r="R158" s="23">
        <v>22.9</v>
      </c>
      <c r="S158" s="23">
        <v>8.1999999999999993</v>
      </c>
    </row>
    <row r="159" spans="1:19" x14ac:dyDescent="0.2">
      <c r="A159" s="20" t="s">
        <v>26</v>
      </c>
      <c r="B159" s="20">
        <v>4</v>
      </c>
      <c r="C159" s="24">
        <v>24</v>
      </c>
      <c r="D159" s="24">
        <v>260</v>
      </c>
      <c r="E159" s="24">
        <v>46</v>
      </c>
      <c r="F159" s="24">
        <v>10.8</v>
      </c>
      <c r="G159" s="24">
        <v>5.7</v>
      </c>
      <c r="H159" s="24">
        <v>2</v>
      </c>
      <c r="I159" s="24">
        <v>7</v>
      </c>
      <c r="J159" s="24">
        <v>143</v>
      </c>
      <c r="K159" s="24">
        <v>22</v>
      </c>
      <c r="L159" s="24">
        <v>20.399999999999999</v>
      </c>
      <c r="M159" s="24">
        <v>6.5</v>
      </c>
      <c r="N159" s="24">
        <v>2</v>
      </c>
      <c r="O159" s="24">
        <v>10</v>
      </c>
      <c r="P159" s="24">
        <v>229</v>
      </c>
      <c r="Q159" s="24">
        <v>28</v>
      </c>
      <c r="R159" s="24">
        <v>22.9</v>
      </c>
      <c r="S159" s="24">
        <v>8.1999999999999993</v>
      </c>
    </row>
    <row r="160" spans="1:19" x14ac:dyDescent="0.2">
      <c r="A160" s="20" t="s">
        <v>225</v>
      </c>
      <c r="B160" s="20">
        <v>2</v>
      </c>
      <c r="C160" s="24">
        <v>12</v>
      </c>
      <c r="D160" s="24">
        <v>70</v>
      </c>
      <c r="E160" s="24">
        <v>15</v>
      </c>
      <c r="F160" s="24">
        <v>5.8</v>
      </c>
      <c r="G160" s="24">
        <v>4.7</v>
      </c>
      <c r="H160" s="24">
        <v>1</v>
      </c>
      <c r="I160" s="24">
        <v>3</v>
      </c>
      <c r="J160" s="24">
        <v>34</v>
      </c>
      <c r="K160" s="24">
        <v>8</v>
      </c>
      <c r="L160" s="24">
        <v>11.3</v>
      </c>
      <c r="M160" s="24">
        <v>4.3</v>
      </c>
      <c r="N160" s="24">
        <v>0</v>
      </c>
      <c r="O160" s="24">
        <v>0</v>
      </c>
      <c r="P160" s="24">
        <v>0</v>
      </c>
      <c r="Q160" s="24">
        <v>0</v>
      </c>
      <c r="R160" s="24">
        <v>0</v>
      </c>
      <c r="S160" s="24">
        <v>0</v>
      </c>
    </row>
    <row r="161" spans="1:19" x14ac:dyDescent="0.2">
      <c r="A161" s="20" t="s">
        <v>226</v>
      </c>
      <c r="B161" s="20">
        <v>1</v>
      </c>
      <c r="C161" s="24">
        <v>6</v>
      </c>
      <c r="D161" s="24">
        <v>91</v>
      </c>
      <c r="E161" s="24">
        <v>8</v>
      </c>
      <c r="F161" s="24">
        <v>15.2</v>
      </c>
      <c r="G161" s="24">
        <v>11.4</v>
      </c>
      <c r="H161" s="24">
        <v>1</v>
      </c>
      <c r="I161" s="24">
        <v>3</v>
      </c>
      <c r="J161" s="24">
        <v>67</v>
      </c>
      <c r="K161" s="24">
        <v>8</v>
      </c>
      <c r="L161" s="24">
        <v>22.3</v>
      </c>
      <c r="M161" s="24">
        <v>8.4</v>
      </c>
      <c r="N161" s="24">
        <v>0</v>
      </c>
      <c r="O161" s="24">
        <v>0</v>
      </c>
      <c r="P161" s="24">
        <v>0</v>
      </c>
      <c r="Q161" s="24">
        <v>0</v>
      </c>
      <c r="R161" s="24">
        <v>0</v>
      </c>
      <c r="S161" s="24">
        <v>0</v>
      </c>
    </row>
    <row r="162" spans="1:19" x14ac:dyDescent="0.2">
      <c r="A162" s="19" t="s">
        <v>27</v>
      </c>
      <c r="B162" s="19">
        <v>457</v>
      </c>
      <c r="C162" s="19">
        <v>3687</v>
      </c>
      <c r="D162" s="19">
        <v>59360</v>
      </c>
      <c r="E162" s="19">
        <v>6411</v>
      </c>
      <c r="F162" s="19">
        <v>16.100000000000001</v>
      </c>
      <c r="G162" s="19">
        <v>9.3000000000000007</v>
      </c>
      <c r="H162" s="19">
        <v>230</v>
      </c>
      <c r="I162" s="19">
        <v>1332</v>
      </c>
      <c r="J162" s="19">
        <v>29272</v>
      </c>
      <c r="K162" s="19">
        <v>3368</v>
      </c>
      <c r="L162" s="19">
        <v>22</v>
      </c>
      <c r="M162" s="19">
        <v>8.6999999999999993</v>
      </c>
      <c r="N162" s="19">
        <v>126</v>
      </c>
      <c r="O162" s="19">
        <v>937</v>
      </c>
      <c r="P162" s="19">
        <v>22568</v>
      </c>
      <c r="Q162" s="19">
        <v>2517</v>
      </c>
      <c r="R162" s="19">
        <v>24.1</v>
      </c>
      <c r="S162" s="19">
        <v>9</v>
      </c>
    </row>
    <row r="163" spans="1:19" x14ac:dyDescent="0.2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</row>
    <row r="164" spans="1:19" x14ac:dyDescent="0.2">
      <c r="A164" s="55" t="s">
        <v>28</v>
      </c>
      <c r="B164" s="55"/>
      <c r="C164" s="55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</row>
    <row r="165" spans="1:19" ht="18" x14ac:dyDescent="0.2">
      <c r="A165" s="10"/>
      <c r="B165" s="53" t="s">
        <v>281</v>
      </c>
      <c r="C165" s="53"/>
      <c r="D165" s="53"/>
      <c r="E165" s="53"/>
      <c r="F165" s="53"/>
      <c r="G165" s="53"/>
      <c r="H165" s="53"/>
      <c r="I165" s="53"/>
      <c r="J165" s="53"/>
      <c r="K165" s="53"/>
      <c r="L165" s="53"/>
      <c r="M165" s="53"/>
      <c r="N165" s="53"/>
      <c r="O165" s="53"/>
      <c r="P165" s="53"/>
      <c r="Q165" s="53"/>
      <c r="R165" s="53"/>
      <c r="S165" s="10"/>
    </row>
    <row r="166" spans="1:19" x14ac:dyDescent="0.2">
      <c r="A166" s="10"/>
      <c r="B166" s="55" t="s">
        <v>2</v>
      </c>
      <c r="C166" s="55"/>
      <c r="D166" s="55"/>
      <c r="E166" s="55"/>
      <c r="F166" s="55"/>
      <c r="G166" s="55"/>
      <c r="H166" s="55" t="s">
        <v>3</v>
      </c>
      <c r="I166" s="55"/>
      <c r="J166" s="55"/>
      <c r="K166" s="55"/>
      <c r="L166" s="55"/>
      <c r="M166" s="55"/>
      <c r="N166" s="55" t="s">
        <v>4</v>
      </c>
      <c r="O166" s="55"/>
      <c r="P166" s="55"/>
      <c r="Q166" s="55"/>
      <c r="R166" s="55"/>
      <c r="S166" s="55"/>
    </row>
    <row r="167" spans="1:19" ht="15.75" x14ac:dyDescent="0.2">
      <c r="A167" s="15" t="s">
        <v>12</v>
      </c>
      <c r="B167" s="55" t="s">
        <v>6</v>
      </c>
      <c r="C167" s="55"/>
      <c r="D167" s="55"/>
      <c r="E167" s="55"/>
      <c r="F167" s="55"/>
      <c r="G167" s="55"/>
      <c r="H167" s="55" t="s">
        <v>6</v>
      </c>
      <c r="I167" s="55"/>
      <c r="J167" s="55"/>
      <c r="K167" s="55"/>
      <c r="L167" s="55"/>
      <c r="M167" s="55"/>
      <c r="N167" s="55" t="s">
        <v>6</v>
      </c>
      <c r="O167" s="55"/>
      <c r="P167" s="55"/>
      <c r="Q167" s="55"/>
      <c r="R167" s="55"/>
      <c r="S167" s="55"/>
    </row>
    <row r="168" spans="1:19" ht="15.75" x14ac:dyDescent="0.2">
      <c r="A168" s="15" t="s">
        <v>279</v>
      </c>
      <c r="B168" s="55" t="s">
        <v>8</v>
      </c>
      <c r="C168" s="55" t="s">
        <v>9</v>
      </c>
      <c r="D168" s="55" t="s">
        <v>10</v>
      </c>
      <c r="E168" s="55" t="s">
        <v>11</v>
      </c>
      <c r="F168" s="20" t="s">
        <v>3</v>
      </c>
      <c r="G168" s="20" t="s">
        <v>3</v>
      </c>
      <c r="H168" s="55" t="s">
        <v>8</v>
      </c>
      <c r="I168" s="55" t="s">
        <v>9</v>
      </c>
      <c r="J168" s="55" t="s">
        <v>10</v>
      </c>
      <c r="K168" s="55" t="s">
        <v>11</v>
      </c>
      <c r="L168" s="20" t="s">
        <v>3</v>
      </c>
      <c r="M168" s="20" t="s">
        <v>3</v>
      </c>
      <c r="N168" s="55" t="s">
        <v>8</v>
      </c>
      <c r="O168" s="55" t="s">
        <v>9</v>
      </c>
      <c r="P168" s="55" t="s">
        <v>10</v>
      </c>
      <c r="Q168" s="55" t="s">
        <v>11</v>
      </c>
      <c r="R168" s="20" t="s">
        <v>3</v>
      </c>
      <c r="S168" s="20" t="s">
        <v>3</v>
      </c>
    </row>
    <row r="169" spans="1:19" x14ac:dyDescent="0.2">
      <c r="A169" s="10"/>
      <c r="B169" s="55"/>
      <c r="C169" s="55"/>
      <c r="D169" s="55"/>
      <c r="E169" s="55"/>
      <c r="F169" s="20" t="s">
        <v>13</v>
      </c>
      <c r="G169" s="20" t="s">
        <v>14</v>
      </c>
      <c r="H169" s="55"/>
      <c r="I169" s="55"/>
      <c r="J169" s="55"/>
      <c r="K169" s="55"/>
      <c r="L169" s="20" t="s">
        <v>15</v>
      </c>
      <c r="M169" s="20" t="s">
        <v>14</v>
      </c>
      <c r="N169" s="55"/>
      <c r="O169" s="55"/>
      <c r="P169" s="55"/>
      <c r="Q169" s="55"/>
      <c r="R169" s="20" t="s">
        <v>15</v>
      </c>
      <c r="S169" s="20" t="s">
        <v>14</v>
      </c>
    </row>
    <row r="170" spans="1:19" x14ac:dyDescent="0.2">
      <c r="A170" s="22" t="s">
        <v>280</v>
      </c>
      <c r="B170" s="19">
        <v>8</v>
      </c>
      <c r="C170" s="23">
        <v>81</v>
      </c>
      <c r="D170" s="23">
        <v>1218</v>
      </c>
      <c r="E170" s="23">
        <v>142</v>
      </c>
      <c r="F170" s="23">
        <v>15</v>
      </c>
      <c r="G170" s="23">
        <v>8.6</v>
      </c>
      <c r="H170" s="23">
        <v>7</v>
      </c>
      <c r="I170" s="23">
        <v>23</v>
      </c>
      <c r="J170" s="23">
        <v>355</v>
      </c>
      <c r="K170" s="23">
        <v>41</v>
      </c>
      <c r="L170" s="23">
        <v>15.4</v>
      </c>
      <c r="M170" s="23">
        <v>8.6999999999999993</v>
      </c>
      <c r="N170" s="23">
        <v>8</v>
      </c>
      <c r="O170" s="23">
        <v>91</v>
      </c>
      <c r="P170" s="23">
        <v>2136</v>
      </c>
      <c r="Q170" s="23">
        <v>236</v>
      </c>
      <c r="R170" s="23">
        <v>23.5</v>
      </c>
      <c r="S170" s="23">
        <v>9.1</v>
      </c>
    </row>
    <row r="171" spans="1:19" x14ac:dyDescent="0.2">
      <c r="A171" s="20" t="s">
        <v>16</v>
      </c>
      <c r="B171" s="20">
        <v>8</v>
      </c>
      <c r="C171" s="24">
        <v>81</v>
      </c>
      <c r="D171" s="24">
        <v>1218</v>
      </c>
      <c r="E171" s="24">
        <v>142</v>
      </c>
      <c r="F171" s="24">
        <v>15</v>
      </c>
      <c r="G171" s="24">
        <v>8.6</v>
      </c>
      <c r="H171" s="24">
        <v>7</v>
      </c>
      <c r="I171" s="24">
        <v>23</v>
      </c>
      <c r="J171" s="24">
        <v>355</v>
      </c>
      <c r="K171" s="24">
        <v>41</v>
      </c>
      <c r="L171" s="24">
        <v>15.4</v>
      </c>
      <c r="M171" s="24">
        <v>8.6999999999999993</v>
      </c>
      <c r="N171" s="24">
        <v>8</v>
      </c>
      <c r="O171" s="24">
        <v>91</v>
      </c>
      <c r="P171" s="24">
        <v>2136</v>
      </c>
      <c r="Q171" s="24">
        <v>236</v>
      </c>
      <c r="R171" s="24">
        <v>23.5</v>
      </c>
      <c r="S171" s="24">
        <v>9.1</v>
      </c>
    </row>
    <row r="172" spans="1:19" x14ac:dyDescent="0.2">
      <c r="A172" s="22" t="s">
        <v>105</v>
      </c>
      <c r="B172" s="19">
        <v>2</v>
      </c>
      <c r="C172" s="23">
        <v>14</v>
      </c>
      <c r="D172" s="23">
        <v>188</v>
      </c>
      <c r="E172" s="23">
        <v>26</v>
      </c>
      <c r="F172" s="23">
        <v>13.4</v>
      </c>
      <c r="G172" s="23">
        <v>7.2</v>
      </c>
      <c r="H172" s="23">
        <v>2</v>
      </c>
      <c r="I172" s="23">
        <v>6</v>
      </c>
      <c r="J172" s="23">
        <v>82</v>
      </c>
      <c r="K172" s="23">
        <v>8</v>
      </c>
      <c r="L172" s="23">
        <v>13.7</v>
      </c>
      <c r="M172" s="23">
        <v>10.3</v>
      </c>
      <c r="N172" s="23">
        <v>2</v>
      </c>
      <c r="O172" s="23">
        <v>15</v>
      </c>
      <c r="P172" s="23">
        <v>246</v>
      </c>
      <c r="Q172" s="23">
        <v>19</v>
      </c>
      <c r="R172" s="23">
        <v>16.399999999999999</v>
      </c>
      <c r="S172" s="23">
        <v>12.9</v>
      </c>
    </row>
    <row r="173" spans="1:19" x14ac:dyDescent="0.2">
      <c r="A173" s="20" t="s">
        <v>17</v>
      </c>
      <c r="B173" s="20">
        <v>2</v>
      </c>
      <c r="C173" s="24">
        <v>14</v>
      </c>
      <c r="D173" s="24">
        <v>188</v>
      </c>
      <c r="E173" s="24">
        <v>26</v>
      </c>
      <c r="F173" s="24">
        <v>13.4</v>
      </c>
      <c r="G173" s="24">
        <v>7.2</v>
      </c>
      <c r="H173" s="24">
        <v>2</v>
      </c>
      <c r="I173" s="24">
        <v>6</v>
      </c>
      <c r="J173" s="24">
        <v>82</v>
      </c>
      <c r="K173" s="24">
        <v>8</v>
      </c>
      <c r="L173" s="24">
        <v>13.7</v>
      </c>
      <c r="M173" s="24">
        <v>10.3</v>
      </c>
      <c r="N173" s="24">
        <v>2</v>
      </c>
      <c r="O173" s="24">
        <v>15</v>
      </c>
      <c r="P173" s="24">
        <v>246</v>
      </c>
      <c r="Q173" s="24">
        <v>19</v>
      </c>
      <c r="R173" s="24">
        <v>16.399999999999999</v>
      </c>
      <c r="S173" s="24">
        <v>12.9</v>
      </c>
    </row>
    <row r="174" spans="1:19" x14ac:dyDescent="0.2">
      <c r="A174" s="22" t="s">
        <v>110</v>
      </c>
      <c r="B174" s="19">
        <v>2</v>
      </c>
      <c r="C174" s="23">
        <v>17</v>
      </c>
      <c r="D174" s="23">
        <v>159</v>
      </c>
      <c r="E174" s="23">
        <v>32</v>
      </c>
      <c r="F174" s="23">
        <v>9.4</v>
      </c>
      <c r="G174" s="23">
        <v>5</v>
      </c>
      <c r="H174" s="23">
        <v>2</v>
      </c>
      <c r="I174" s="23">
        <v>9</v>
      </c>
      <c r="J174" s="23">
        <v>148</v>
      </c>
      <c r="K174" s="23">
        <v>20</v>
      </c>
      <c r="L174" s="23">
        <v>16.399999999999999</v>
      </c>
      <c r="M174" s="23">
        <v>7.4</v>
      </c>
      <c r="N174" s="23">
        <v>2</v>
      </c>
      <c r="O174" s="23">
        <v>16</v>
      </c>
      <c r="P174" s="23">
        <v>368</v>
      </c>
      <c r="Q174" s="23">
        <v>16</v>
      </c>
      <c r="R174" s="23">
        <v>23</v>
      </c>
      <c r="S174" s="23">
        <v>23</v>
      </c>
    </row>
    <row r="175" spans="1:19" x14ac:dyDescent="0.2">
      <c r="A175" s="20" t="s">
        <v>18</v>
      </c>
      <c r="B175" s="20">
        <v>2</v>
      </c>
      <c r="C175" s="24">
        <v>17</v>
      </c>
      <c r="D175" s="24">
        <v>159</v>
      </c>
      <c r="E175" s="24">
        <v>32</v>
      </c>
      <c r="F175" s="24">
        <v>9.4</v>
      </c>
      <c r="G175" s="24">
        <v>5</v>
      </c>
      <c r="H175" s="24">
        <v>2</v>
      </c>
      <c r="I175" s="24">
        <v>9</v>
      </c>
      <c r="J175" s="24">
        <v>148</v>
      </c>
      <c r="K175" s="24">
        <v>20</v>
      </c>
      <c r="L175" s="24">
        <v>16.399999999999999</v>
      </c>
      <c r="M175" s="24">
        <v>7.4</v>
      </c>
      <c r="N175" s="24">
        <v>2</v>
      </c>
      <c r="O175" s="24">
        <v>16</v>
      </c>
      <c r="P175" s="24">
        <v>368</v>
      </c>
      <c r="Q175" s="24">
        <v>16</v>
      </c>
      <c r="R175" s="24">
        <v>23</v>
      </c>
      <c r="S175" s="24">
        <v>23</v>
      </c>
    </row>
    <row r="176" spans="1:19" x14ac:dyDescent="0.2">
      <c r="A176" s="22" t="s">
        <v>130</v>
      </c>
      <c r="B176" s="19">
        <v>1</v>
      </c>
      <c r="C176" s="23">
        <v>6</v>
      </c>
      <c r="D176" s="23">
        <v>37</v>
      </c>
      <c r="E176" s="23">
        <v>10</v>
      </c>
      <c r="F176" s="23">
        <v>6.2</v>
      </c>
      <c r="G176" s="23">
        <v>3.7</v>
      </c>
      <c r="H176" s="23">
        <v>1</v>
      </c>
      <c r="I176" s="23">
        <v>3</v>
      </c>
      <c r="J176" s="23">
        <v>22</v>
      </c>
      <c r="K176" s="23">
        <v>8</v>
      </c>
      <c r="L176" s="23">
        <v>7.3</v>
      </c>
      <c r="M176" s="23">
        <v>2.8</v>
      </c>
      <c r="N176" s="23">
        <v>1</v>
      </c>
      <c r="O176" s="23">
        <v>5</v>
      </c>
      <c r="P176" s="23">
        <v>100</v>
      </c>
      <c r="Q176" s="23">
        <v>19</v>
      </c>
      <c r="R176" s="23">
        <v>20</v>
      </c>
      <c r="S176" s="23">
        <v>5.3</v>
      </c>
    </row>
    <row r="177" spans="1:19" x14ac:dyDescent="0.2">
      <c r="A177" s="20" t="s">
        <v>19</v>
      </c>
      <c r="B177" s="20">
        <v>1</v>
      </c>
      <c r="C177" s="24">
        <v>6</v>
      </c>
      <c r="D177" s="24">
        <v>37</v>
      </c>
      <c r="E177" s="24">
        <v>10</v>
      </c>
      <c r="F177" s="24">
        <v>6.2</v>
      </c>
      <c r="G177" s="24">
        <v>3.7</v>
      </c>
      <c r="H177" s="24">
        <v>1</v>
      </c>
      <c r="I177" s="24">
        <v>3</v>
      </c>
      <c r="J177" s="24">
        <v>22</v>
      </c>
      <c r="K177" s="24">
        <v>8</v>
      </c>
      <c r="L177" s="24">
        <v>7.3</v>
      </c>
      <c r="M177" s="24">
        <v>2.8</v>
      </c>
      <c r="N177" s="24">
        <v>1</v>
      </c>
      <c r="O177" s="24">
        <v>5</v>
      </c>
      <c r="P177" s="24">
        <v>100</v>
      </c>
      <c r="Q177" s="24">
        <v>19</v>
      </c>
      <c r="R177" s="24">
        <v>20</v>
      </c>
      <c r="S177" s="24">
        <v>5.3</v>
      </c>
    </row>
    <row r="178" spans="1:19" x14ac:dyDescent="0.2">
      <c r="A178" s="22" t="s">
        <v>138</v>
      </c>
      <c r="B178" s="19">
        <v>2</v>
      </c>
      <c r="C178" s="23">
        <v>12</v>
      </c>
      <c r="D178" s="23">
        <v>79</v>
      </c>
      <c r="E178" s="23">
        <v>25</v>
      </c>
      <c r="F178" s="23">
        <v>6.6</v>
      </c>
      <c r="G178" s="23">
        <v>3.2</v>
      </c>
      <c r="H178" s="23">
        <v>1</v>
      </c>
      <c r="I178" s="23">
        <v>1</v>
      </c>
      <c r="J178" s="23">
        <v>11</v>
      </c>
      <c r="K178" s="23">
        <v>0</v>
      </c>
      <c r="L178" s="23">
        <v>11</v>
      </c>
      <c r="M178" s="23">
        <v>0</v>
      </c>
      <c r="N178" s="23">
        <v>1</v>
      </c>
      <c r="O178" s="23">
        <v>17</v>
      </c>
      <c r="P178" s="23">
        <v>522</v>
      </c>
      <c r="Q178" s="23">
        <v>35</v>
      </c>
      <c r="R178" s="23">
        <v>30.7</v>
      </c>
      <c r="S178" s="23">
        <v>14.9</v>
      </c>
    </row>
    <row r="179" spans="1:19" x14ac:dyDescent="0.2">
      <c r="A179" s="20" t="s">
        <v>20</v>
      </c>
      <c r="B179" s="20">
        <v>2</v>
      </c>
      <c r="C179" s="24">
        <v>12</v>
      </c>
      <c r="D179" s="24">
        <v>79</v>
      </c>
      <c r="E179" s="24">
        <v>25</v>
      </c>
      <c r="F179" s="24">
        <v>6.6</v>
      </c>
      <c r="G179" s="24">
        <v>3.2</v>
      </c>
      <c r="H179" s="24">
        <v>1</v>
      </c>
      <c r="I179" s="24">
        <v>1</v>
      </c>
      <c r="J179" s="24">
        <v>11</v>
      </c>
      <c r="K179" s="24">
        <v>0</v>
      </c>
      <c r="L179" s="24">
        <v>11</v>
      </c>
      <c r="M179" s="24">
        <v>0</v>
      </c>
      <c r="N179" s="24">
        <v>1</v>
      </c>
      <c r="O179" s="24">
        <v>17</v>
      </c>
      <c r="P179" s="24">
        <v>522</v>
      </c>
      <c r="Q179" s="24">
        <v>35</v>
      </c>
      <c r="R179" s="24">
        <v>30.7</v>
      </c>
      <c r="S179" s="24">
        <v>14.9</v>
      </c>
    </row>
    <row r="180" spans="1:19" x14ac:dyDescent="0.2">
      <c r="A180" s="22" t="s">
        <v>149</v>
      </c>
      <c r="B180" s="19">
        <v>1</v>
      </c>
      <c r="C180" s="23">
        <v>6</v>
      </c>
      <c r="D180" s="23">
        <v>60</v>
      </c>
      <c r="E180" s="23">
        <v>12</v>
      </c>
      <c r="F180" s="23">
        <v>10</v>
      </c>
      <c r="G180" s="23">
        <v>5</v>
      </c>
      <c r="H180" s="23">
        <v>0</v>
      </c>
      <c r="I180" s="23">
        <v>0</v>
      </c>
      <c r="J180" s="23">
        <v>0</v>
      </c>
      <c r="K180" s="23">
        <v>0</v>
      </c>
      <c r="L180" s="23">
        <v>0</v>
      </c>
      <c r="M180" s="23">
        <v>0</v>
      </c>
      <c r="N180" s="23">
        <v>0</v>
      </c>
      <c r="O180" s="23">
        <v>0</v>
      </c>
      <c r="P180" s="23">
        <v>0</v>
      </c>
      <c r="Q180" s="23">
        <v>0</v>
      </c>
      <c r="R180" s="23">
        <v>0</v>
      </c>
      <c r="S180" s="23">
        <v>0</v>
      </c>
    </row>
    <row r="181" spans="1:19" x14ac:dyDescent="0.2">
      <c r="A181" s="20" t="s">
        <v>21</v>
      </c>
      <c r="B181" s="20">
        <v>1</v>
      </c>
      <c r="C181" s="24">
        <v>6</v>
      </c>
      <c r="D181" s="24">
        <v>60</v>
      </c>
      <c r="E181" s="24">
        <v>12</v>
      </c>
      <c r="F181" s="24">
        <v>10</v>
      </c>
      <c r="G181" s="24">
        <v>5</v>
      </c>
      <c r="H181" s="24">
        <v>0</v>
      </c>
      <c r="I181" s="24">
        <v>0</v>
      </c>
      <c r="J181" s="24">
        <v>0</v>
      </c>
      <c r="K181" s="24">
        <v>0</v>
      </c>
      <c r="L181" s="24">
        <v>0</v>
      </c>
      <c r="M181" s="24">
        <v>0</v>
      </c>
      <c r="N181" s="24">
        <v>0</v>
      </c>
      <c r="O181" s="24">
        <v>0</v>
      </c>
      <c r="P181" s="24">
        <v>0</v>
      </c>
      <c r="Q181" s="24">
        <v>0</v>
      </c>
      <c r="R181" s="24">
        <v>0</v>
      </c>
      <c r="S181" s="24">
        <v>0</v>
      </c>
    </row>
    <row r="182" spans="1:19" x14ac:dyDescent="0.2">
      <c r="A182" s="19" t="s">
        <v>27</v>
      </c>
      <c r="B182" s="19">
        <v>16</v>
      </c>
      <c r="C182" s="19">
        <v>136</v>
      </c>
      <c r="D182" s="19">
        <v>1741</v>
      </c>
      <c r="E182" s="19">
        <v>247</v>
      </c>
      <c r="F182" s="19">
        <v>12.8</v>
      </c>
      <c r="G182" s="19">
        <v>7</v>
      </c>
      <c r="H182" s="19">
        <v>13</v>
      </c>
      <c r="I182" s="19">
        <v>42</v>
      </c>
      <c r="J182" s="19">
        <v>618</v>
      </c>
      <c r="K182" s="19">
        <v>77</v>
      </c>
      <c r="L182" s="19">
        <v>14.7</v>
      </c>
      <c r="M182" s="19">
        <v>8</v>
      </c>
      <c r="N182" s="19">
        <v>14</v>
      </c>
      <c r="O182" s="19">
        <v>144</v>
      </c>
      <c r="P182" s="19">
        <v>3372</v>
      </c>
      <c r="Q182" s="19">
        <v>325</v>
      </c>
      <c r="R182" s="19">
        <v>23.4</v>
      </c>
      <c r="S182" s="19">
        <v>10.4</v>
      </c>
    </row>
    <row r="183" spans="1:19" x14ac:dyDescent="0.2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</row>
    <row r="184" spans="1:19" x14ac:dyDescent="0.2">
      <c r="A184" s="55" t="s">
        <v>28</v>
      </c>
      <c r="B184" s="55"/>
      <c r="C184" s="55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</row>
    <row r="185" spans="1:19" ht="18" x14ac:dyDescent="0.2">
      <c r="A185" s="10"/>
      <c r="B185" s="53" t="s">
        <v>282</v>
      </c>
      <c r="C185" s="53"/>
      <c r="D185" s="53"/>
      <c r="E185" s="53"/>
      <c r="F185" s="53"/>
      <c r="G185" s="53"/>
      <c r="H185" s="53"/>
      <c r="I185" s="53"/>
      <c r="J185" s="53"/>
      <c r="K185" s="53"/>
      <c r="L185" s="53"/>
      <c r="M185" s="53"/>
      <c r="N185" s="53"/>
      <c r="O185" s="53"/>
      <c r="P185" s="53"/>
      <c r="Q185" s="53"/>
      <c r="R185" s="53"/>
      <c r="S185" s="10"/>
    </row>
    <row r="186" spans="1:19" x14ac:dyDescent="0.2">
      <c r="A186" s="10"/>
      <c r="B186" s="55" t="s">
        <v>2</v>
      </c>
      <c r="C186" s="55"/>
      <c r="D186" s="55"/>
      <c r="E186" s="55"/>
      <c r="F186" s="55"/>
      <c r="G186" s="55"/>
      <c r="H186" s="55" t="s">
        <v>3</v>
      </c>
      <c r="I186" s="55"/>
      <c r="J186" s="55"/>
      <c r="K186" s="55"/>
      <c r="L186" s="55"/>
      <c r="M186" s="55"/>
      <c r="N186" s="55" t="s">
        <v>4</v>
      </c>
      <c r="O186" s="55"/>
      <c r="P186" s="55"/>
      <c r="Q186" s="55"/>
      <c r="R186" s="55"/>
      <c r="S186" s="55"/>
    </row>
    <row r="187" spans="1:19" ht="15.75" x14ac:dyDescent="0.2">
      <c r="A187" s="15" t="s">
        <v>12</v>
      </c>
      <c r="B187" s="55" t="s">
        <v>6</v>
      </c>
      <c r="C187" s="55"/>
      <c r="D187" s="55"/>
      <c r="E187" s="55"/>
      <c r="F187" s="55"/>
      <c r="G187" s="55"/>
      <c r="H187" s="55" t="s">
        <v>6</v>
      </c>
      <c r="I187" s="55"/>
      <c r="J187" s="55"/>
      <c r="K187" s="55"/>
      <c r="L187" s="55"/>
      <c r="M187" s="55"/>
      <c r="N187" s="55" t="s">
        <v>6</v>
      </c>
      <c r="O187" s="55"/>
      <c r="P187" s="55"/>
      <c r="Q187" s="55"/>
      <c r="R187" s="55"/>
      <c r="S187" s="55"/>
    </row>
    <row r="188" spans="1:19" ht="15.75" x14ac:dyDescent="0.2">
      <c r="A188" s="15" t="s">
        <v>279</v>
      </c>
      <c r="B188" s="55" t="s">
        <v>8</v>
      </c>
      <c r="C188" s="55" t="s">
        <v>9</v>
      </c>
      <c r="D188" s="55" t="s">
        <v>31</v>
      </c>
      <c r="E188" s="55" t="s">
        <v>32</v>
      </c>
      <c r="F188" s="20" t="s">
        <v>3</v>
      </c>
      <c r="G188" s="20" t="s">
        <v>3</v>
      </c>
      <c r="H188" s="55" t="s">
        <v>8</v>
      </c>
      <c r="I188" s="55" t="s">
        <v>9</v>
      </c>
      <c r="J188" s="55" t="s">
        <v>31</v>
      </c>
      <c r="K188" s="55" t="s">
        <v>32</v>
      </c>
      <c r="L188" s="20" t="s">
        <v>3</v>
      </c>
      <c r="M188" s="20" t="s">
        <v>3</v>
      </c>
      <c r="N188" s="55" t="s">
        <v>8</v>
      </c>
      <c r="O188" s="55" t="s">
        <v>9</v>
      </c>
      <c r="P188" s="55" t="s">
        <v>31</v>
      </c>
      <c r="Q188" s="55" t="s">
        <v>32</v>
      </c>
      <c r="R188" s="20" t="s">
        <v>3</v>
      </c>
      <c r="S188" s="20" t="s">
        <v>3</v>
      </c>
    </row>
    <row r="189" spans="1:19" x14ac:dyDescent="0.2">
      <c r="A189" s="10"/>
      <c r="B189" s="55"/>
      <c r="C189" s="55"/>
      <c r="D189" s="55"/>
      <c r="E189" s="55"/>
      <c r="F189" s="20" t="s">
        <v>13</v>
      </c>
      <c r="G189" s="20" t="s">
        <v>31</v>
      </c>
      <c r="H189" s="55"/>
      <c r="I189" s="55"/>
      <c r="J189" s="55"/>
      <c r="K189" s="55"/>
      <c r="L189" s="20" t="s">
        <v>33</v>
      </c>
      <c r="M189" s="20" t="s">
        <v>34</v>
      </c>
      <c r="N189" s="55"/>
      <c r="O189" s="55"/>
      <c r="P189" s="55"/>
      <c r="Q189" s="55"/>
      <c r="R189" s="20" t="s">
        <v>33</v>
      </c>
      <c r="S189" s="20" t="s">
        <v>34</v>
      </c>
    </row>
    <row r="190" spans="1:19" x14ac:dyDescent="0.2">
      <c r="A190" s="22" t="s">
        <v>280</v>
      </c>
      <c r="B190" s="19">
        <v>213</v>
      </c>
      <c r="C190" s="23">
        <v>1649</v>
      </c>
      <c r="D190" s="23">
        <v>28834</v>
      </c>
      <c r="E190" s="23">
        <v>3137</v>
      </c>
      <c r="F190" s="23">
        <v>17.5</v>
      </c>
      <c r="G190" s="23">
        <v>9.1999999999999993</v>
      </c>
      <c r="H190" s="23">
        <v>117</v>
      </c>
      <c r="I190" s="23">
        <v>597</v>
      </c>
      <c r="J190" s="23">
        <v>13569</v>
      </c>
      <c r="K190" s="23">
        <v>1673</v>
      </c>
      <c r="L190" s="23">
        <v>22.7</v>
      </c>
      <c r="M190" s="23">
        <v>8.1</v>
      </c>
      <c r="N190" s="23">
        <v>73</v>
      </c>
      <c r="O190" s="23">
        <v>458</v>
      </c>
      <c r="P190" s="23">
        <v>9816</v>
      </c>
      <c r="Q190" s="23">
        <v>1413</v>
      </c>
      <c r="R190" s="23">
        <v>21.4</v>
      </c>
      <c r="S190" s="23">
        <v>6.9</v>
      </c>
    </row>
    <row r="191" spans="1:19" x14ac:dyDescent="0.2">
      <c r="A191" s="20" t="s">
        <v>16</v>
      </c>
      <c r="B191" s="20">
        <v>123</v>
      </c>
      <c r="C191" s="24">
        <v>1112</v>
      </c>
      <c r="D191" s="24">
        <v>22651</v>
      </c>
      <c r="E191" s="24">
        <v>2143</v>
      </c>
      <c r="F191" s="24">
        <v>20.399999999999999</v>
      </c>
      <c r="G191" s="24">
        <v>10.6</v>
      </c>
      <c r="H191" s="24">
        <v>70</v>
      </c>
      <c r="I191" s="24">
        <v>425</v>
      </c>
      <c r="J191" s="24">
        <v>10556</v>
      </c>
      <c r="K191" s="24">
        <v>1211</v>
      </c>
      <c r="L191" s="24">
        <v>24.8</v>
      </c>
      <c r="M191" s="24">
        <v>8.6999999999999993</v>
      </c>
      <c r="N191" s="24">
        <v>42</v>
      </c>
      <c r="O191" s="24">
        <v>298</v>
      </c>
      <c r="P191" s="24">
        <v>6990</v>
      </c>
      <c r="Q191" s="24">
        <v>951</v>
      </c>
      <c r="R191" s="24">
        <v>23.5</v>
      </c>
      <c r="S191" s="24">
        <v>7.4</v>
      </c>
    </row>
    <row r="192" spans="1:19" x14ac:dyDescent="0.2">
      <c r="A192" s="20" t="s">
        <v>75</v>
      </c>
      <c r="B192" s="20">
        <v>1</v>
      </c>
      <c r="C192" s="24">
        <v>6</v>
      </c>
      <c r="D192" s="24">
        <v>42</v>
      </c>
      <c r="E192" s="24">
        <v>11</v>
      </c>
      <c r="F192" s="24">
        <v>7</v>
      </c>
      <c r="G192" s="24">
        <v>3.8</v>
      </c>
      <c r="H192" s="24">
        <v>0</v>
      </c>
      <c r="I192" s="24">
        <v>0</v>
      </c>
      <c r="J192" s="24">
        <v>0</v>
      </c>
      <c r="K192" s="24">
        <v>0</v>
      </c>
      <c r="L192" s="24">
        <v>0</v>
      </c>
      <c r="M192" s="24">
        <v>0</v>
      </c>
      <c r="N192" s="24">
        <v>0</v>
      </c>
      <c r="O192" s="24">
        <v>0</v>
      </c>
      <c r="P192" s="24">
        <v>0</v>
      </c>
      <c r="Q192" s="24">
        <v>0</v>
      </c>
      <c r="R192" s="24">
        <v>0</v>
      </c>
      <c r="S192" s="24">
        <v>0</v>
      </c>
    </row>
    <row r="193" spans="1:19" x14ac:dyDescent="0.2">
      <c r="A193" s="20" t="s">
        <v>76</v>
      </c>
      <c r="B193" s="20">
        <v>2</v>
      </c>
      <c r="C193" s="24">
        <v>14</v>
      </c>
      <c r="D193" s="24">
        <v>214</v>
      </c>
      <c r="E193" s="24">
        <v>34</v>
      </c>
      <c r="F193" s="24">
        <v>15.3</v>
      </c>
      <c r="G193" s="24">
        <v>6.3</v>
      </c>
      <c r="H193" s="24">
        <v>2</v>
      </c>
      <c r="I193" s="24">
        <v>9</v>
      </c>
      <c r="J193" s="24">
        <v>121</v>
      </c>
      <c r="K193" s="24">
        <v>21</v>
      </c>
      <c r="L193" s="24">
        <v>13.4</v>
      </c>
      <c r="M193" s="24">
        <v>5.8</v>
      </c>
      <c r="N193" s="24">
        <v>2</v>
      </c>
      <c r="O193" s="24">
        <v>10</v>
      </c>
      <c r="P193" s="24">
        <v>114</v>
      </c>
      <c r="Q193" s="24">
        <v>32</v>
      </c>
      <c r="R193" s="24">
        <v>11.4</v>
      </c>
      <c r="S193" s="24">
        <v>3.6</v>
      </c>
    </row>
    <row r="194" spans="1:19" x14ac:dyDescent="0.2">
      <c r="A194" s="20" t="s">
        <v>77</v>
      </c>
      <c r="B194" s="20">
        <v>1</v>
      </c>
      <c r="C194" s="24">
        <v>6</v>
      </c>
      <c r="D194" s="24">
        <v>87</v>
      </c>
      <c r="E194" s="24">
        <v>11</v>
      </c>
      <c r="F194" s="24">
        <v>14.5</v>
      </c>
      <c r="G194" s="24">
        <v>7.9</v>
      </c>
      <c r="H194" s="24">
        <v>1</v>
      </c>
      <c r="I194" s="24">
        <v>3</v>
      </c>
      <c r="J194" s="24">
        <v>43</v>
      </c>
      <c r="K194" s="24">
        <v>5</v>
      </c>
      <c r="L194" s="24">
        <v>14.3</v>
      </c>
      <c r="M194" s="24">
        <v>8.6</v>
      </c>
      <c r="N194" s="24">
        <v>1</v>
      </c>
      <c r="O194" s="24">
        <v>3</v>
      </c>
      <c r="P194" s="24">
        <v>26</v>
      </c>
      <c r="Q194" s="24">
        <v>10</v>
      </c>
      <c r="R194" s="24">
        <v>8.6999999999999993</v>
      </c>
      <c r="S194" s="24">
        <v>2.6</v>
      </c>
    </row>
    <row r="195" spans="1:19" x14ac:dyDescent="0.2">
      <c r="A195" s="20" t="s">
        <v>78</v>
      </c>
      <c r="B195" s="20">
        <v>6</v>
      </c>
      <c r="C195" s="24">
        <v>41</v>
      </c>
      <c r="D195" s="24">
        <v>621</v>
      </c>
      <c r="E195" s="24">
        <v>69</v>
      </c>
      <c r="F195" s="24">
        <v>15.1</v>
      </c>
      <c r="G195" s="24">
        <v>9</v>
      </c>
      <c r="H195" s="24">
        <v>3</v>
      </c>
      <c r="I195" s="24">
        <v>14</v>
      </c>
      <c r="J195" s="24">
        <v>281</v>
      </c>
      <c r="K195" s="24">
        <v>40</v>
      </c>
      <c r="L195" s="24">
        <v>20.100000000000001</v>
      </c>
      <c r="M195" s="24">
        <v>7</v>
      </c>
      <c r="N195" s="24">
        <v>1</v>
      </c>
      <c r="O195" s="24">
        <v>8</v>
      </c>
      <c r="P195" s="24">
        <v>222</v>
      </c>
      <c r="Q195" s="24">
        <v>31</v>
      </c>
      <c r="R195" s="24">
        <v>27.8</v>
      </c>
      <c r="S195" s="24">
        <v>7.2</v>
      </c>
    </row>
    <row r="196" spans="1:19" x14ac:dyDescent="0.2">
      <c r="A196" s="20" t="s">
        <v>79</v>
      </c>
      <c r="B196" s="20">
        <v>11</v>
      </c>
      <c r="C196" s="24">
        <v>57</v>
      </c>
      <c r="D196" s="24">
        <v>498</v>
      </c>
      <c r="E196" s="24">
        <v>94</v>
      </c>
      <c r="F196" s="24">
        <v>8.6999999999999993</v>
      </c>
      <c r="G196" s="24">
        <v>5.3</v>
      </c>
      <c r="H196" s="24">
        <v>6</v>
      </c>
      <c r="I196" s="24">
        <v>17</v>
      </c>
      <c r="J196" s="24">
        <v>241</v>
      </c>
      <c r="K196" s="24">
        <v>49</v>
      </c>
      <c r="L196" s="24">
        <v>14.2</v>
      </c>
      <c r="M196" s="24">
        <v>4.9000000000000004</v>
      </c>
      <c r="N196" s="24">
        <v>2</v>
      </c>
      <c r="O196" s="24">
        <v>10</v>
      </c>
      <c r="P196" s="24">
        <v>230</v>
      </c>
      <c r="Q196" s="24">
        <v>24</v>
      </c>
      <c r="R196" s="24">
        <v>23</v>
      </c>
      <c r="S196" s="24">
        <v>9.6</v>
      </c>
    </row>
    <row r="197" spans="1:19" x14ac:dyDescent="0.2">
      <c r="A197" s="20" t="s">
        <v>80</v>
      </c>
      <c r="B197" s="20">
        <v>4</v>
      </c>
      <c r="C197" s="24">
        <v>29</v>
      </c>
      <c r="D197" s="24">
        <v>515</v>
      </c>
      <c r="E197" s="24">
        <v>53</v>
      </c>
      <c r="F197" s="24">
        <v>17.8</v>
      </c>
      <c r="G197" s="24">
        <v>9.6999999999999993</v>
      </c>
      <c r="H197" s="24">
        <v>3</v>
      </c>
      <c r="I197" s="24">
        <v>12</v>
      </c>
      <c r="J197" s="24">
        <v>274</v>
      </c>
      <c r="K197" s="24">
        <v>27</v>
      </c>
      <c r="L197" s="24">
        <v>22.8</v>
      </c>
      <c r="M197" s="24">
        <v>10.1</v>
      </c>
      <c r="N197" s="24">
        <v>2</v>
      </c>
      <c r="O197" s="24">
        <v>10</v>
      </c>
      <c r="P197" s="24">
        <v>226</v>
      </c>
      <c r="Q197" s="24">
        <v>24</v>
      </c>
      <c r="R197" s="24">
        <v>22.6</v>
      </c>
      <c r="S197" s="24">
        <v>9.4</v>
      </c>
    </row>
    <row r="198" spans="1:19" x14ac:dyDescent="0.2">
      <c r="A198" s="20" t="s">
        <v>81</v>
      </c>
      <c r="B198" s="20">
        <v>1</v>
      </c>
      <c r="C198" s="24">
        <v>6</v>
      </c>
      <c r="D198" s="24">
        <v>51</v>
      </c>
      <c r="E198" s="24">
        <v>10</v>
      </c>
      <c r="F198" s="24">
        <v>8.5</v>
      </c>
      <c r="G198" s="24">
        <v>5.0999999999999996</v>
      </c>
      <c r="H198" s="24">
        <v>1</v>
      </c>
      <c r="I198" s="24">
        <v>3</v>
      </c>
      <c r="J198" s="24">
        <v>27</v>
      </c>
      <c r="K198" s="24">
        <v>11</v>
      </c>
      <c r="L198" s="24">
        <v>9</v>
      </c>
      <c r="M198" s="24">
        <v>2.5</v>
      </c>
      <c r="N198" s="24">
        <v>1</v>
      </c>
      <c r="O198" s="24">
        <v>4</v>
      </c>
      <c r="P198" s="24">
        <v>20</v>
      </c>
      <c r="Q198" s="24">
        <v>15</v>
      </c>
      <c r="R198" s="24">
        <v>5</v>
      </c>
      <c r="S198" s="24">
        <v>1.3</v>
      </c>
    </row>
    <row r="199" spans="1:19" x14ac:dyDescent="0.2">
      <c r="A199" s="20" t="s">
        <v>82</v>
      </c>
      <c r="B199" s="20">
        <v>2</v>
      </c>
      <c r="C199" s="24">
        <v>12</v>
      </c>
      <c r="D199" s="24">
        <v>110</v>
      </c>
      <c r="E199" s="24">
        <v>26</v>
      </c>
      <c r="F199" s="24">
        <v>9.1999999999999993</v>
      </c>
      <c r="G199" s="24">
        <v>4.2</v>
      </c>
      <c r="H199" s="24">
        <v>1</v>
      </c>
      <c r="I199" s="24">
        <v>3</v>
      </c>
      <c r="J199" s="24">
        <v>66</v>
      </c>
      <c r="K199" s="24">
        <v>11</v>
      </c>
      <c r="L199" s="24">
        <v>22</v>
      </c>
      <c r="M199" s="24">
        <v>6</v>
      </c>
      <c r="N199" s="24">
        <v>1</v>
      </c>
      <c r="O199" s="24">
        <v>5</v>
      </c>
      <c r="P199" s="24">
        <v>46</v>
      </c>
      <c r="Q199" s="24">
        <v>18</v>
      </c>
      <c r="R199" s="24">
        <v>9.1999999999999993</v>
      </c>
      <c r="S199" s="24">
        <v>2.6</v>
      </c>
    </row>
    <row r="200" spans="1:19" x14ac:dyDescent="0.2">
      <c r="A200" s="20" t="s">
        <v>83</v>
      </c>
      <c r="B200" s="20">
        <v>2</v>
      </c>
      <c r="C200" s="24">
        <v>12</v>
      </c>
      <c r="D200" s="24">
        <v>239</v>
      </c>
      <c r="E200" s="24">
        <v>24</v>
      </c>
      <c r="F200" s="24">
        <v>19.899999999999999</v>
      </c>
      <c r="G200" s="24">
        <v>10</v>
      </c>
      <c r="H200" s="24">
        <v>1</v>
      </c>
      <c r="I200" s="24">
        <v>5</v>
      </c>
      <c r="J200" s="24">
        <v>120</v>
      </c>
      <c r="K200" s="24">
        <v>6</v>
      </c>
      <c r="L200" s="24">
        <v>24</v>
      </c>
      <c r="M200" s="24">
        <v>20</v>
      </c>
      <c r="N200" s="24">
        <v>1</v>
      </c>
      <c r="O200" s="24">
        <v>5</v>
      </c>
      <c r="P200" s="24">
        <v>98</v>
      </c>
      <c r="Q200" s="24">
        <v>18</v>
      </c>
      <c r="R200" s="24">
        <v>19.600000000000001</v>
      </c>
      <c r="S200" s="24">
        <v>5.4</v>
      </c>
    </row>
    <row r="201" spans="1:19" x14ac:dyDescent="0.2">
      <c r="A201" s="20" t="s">
        <v>84</v>
      </c>
      <c r="B201" s="20">
        <v>1</v>
      </c>
      <c r="C201" s="24">
        <v>6</v>
      </c>
      <c r="D201" s="24">
        <v>106</v>
      </c>
      <c r="E201" s="24">
        <v>9</v>
      </c>
      <c r="F201" s="24">
        <v>17.7</v>
      </c>
      <c r="G201" s="24">
        <v>11.8</v>
      </c>
      <c r="H201" s="24">
        <v>1</v>
      </c>
      <c r="I201" s="24">
        <v>3</v>
      </c>
      <c r="J201" s="24">
        <v>60</v>
      </c>
      <c r="K201" s="24">
        <v>6</v>
      </c>
      <c r="L201" s="24">
        <v>20</v>
      </c>
      <c r="M201" s="24">
        <v>10</v>
      </c>
      <c r="N201" s="24">
        <v>1</v>
      </c>
      <c r="O201" s="24">
        <v>5</v>
      </c>
      <c r="P201" s="24">
        <v>63</v>
      </c>
      <c r="Q201" s="24">
        <v>15</v>
      </c>
      <c r="R201" s="24">
        <v>12.6</v>
      </c>
      <c r="S201" s="24">
        <v>4.2</v>
      </c>
    </row>
    <row r="202" spans="1:19" x14ac:dyDescent="0.2">
      <c r="A202" s="20" t="s">
        <v>85</v>
      </c>
      <c r="B202" s="20">
        <v>1</v>
      </c>
      <c r="C202" s="24">
        <v>6</v>
      </c>
      <c r="D202" s="24">
        <v>41</v>
      </c>
      <c r="E202" s="24">
        <v>14</v>
      </c>
      <c r="F202" s="24">
        <v>6.8</v>
      </c>
      <c r="G202" s="24">
        <v>2.9</v>
      </c>
      <c r="H202" s="24">
        <v>1</v>
      </c>
      <c r="I202" s="24">
        <v>3</v>
      </c>
      <c r="J202" s="24">
        <v>23</v>
      </c>
      <c r="K202" s="24">
        <v>9</v>
      </c>
      <c r="L202" s="24">
        <v>7.7</v>
      </c>
      <c r="M202" s="24">
        <v>2.6</v>
      </c>
      <c r="N202" s="24">
        <v>1</v>
      </c>
      <c r="O202" s="24">
        <v>3</v>
      </c>
      <c r="P202" s="24">
        <v>18</v>
      </c>
      <c r="Q202" s="24">
        <v>13</v>
      </c>
      <c r="R202" s="24">
        <v>6</v>
      </c>
      <c r="S202" s="24">
        <v>1.4</v>
      </c>
    </row>
    <row r="203" spans="1:19" x14ac:dyDescent="0.2">
      <c r="A203" s="20" t="s">
        <v>86</v>
      </c>
      <c r="B203" s="20">
        <v>6</v>
      </c>
      <c r="C203" s="24">
        <v>35</v>
      </c>
      <c r="D203" s="24">
        <v>223</v>
      </c>
      <c r="E203" s="24">
        <v>57</v>
      </c>
      <c r="F203" s="24">
        <v>6.4</v>
      </c>
      <c r="G203" s="24">
        <v>3.9</v>
      </c>
      <c r="H203" s="24">
        <v>2</v>
      </c>
      <c r="I203" s="24">
        <v>6</v>
      </c>
      <c r="J203" s="24">
        <v>97</v>
      </c>
      <c r="K203" s="24">
        <v>27</v>
      </c>
      <c r="L203" s="24">
        <v>16.2</v>
      </c>
      <c r="M203" s="24">
        <v>3.6</v>
      </c>
      <c r="N203" s="24">
        <v>1</v>
      </c>
      <c r="O203" s="24">
        <v>5</v>
      </c>
      <c r="P203" s="24">
        <v>108</v>
      </c>
      <c r="Q203" s="24">
        <v>16</v>
      </c>
      <c r="R203" s="24">
        <v>21.6</v>
      </c>
      <c r="S203" s="24">
        <v>6.8</v>
      </c>
    </row>
    <row r="204" spans="1:19" x14ac:dyDescent="0.2">
      <c r="A204" s="20" t="s">
        <v>87</v>
      </c>
      <c r="B204" s="20">
        <v>5</v>
      </c>
      <c r="C204" s="24">
        <v>28</v>
      </c>
      <c r="D204" s="24">
        <v>230</v>
      </c>
      <c r="E204" s="24">
        <v>37</v>
      </c>
      <c r="F204" s="24">
        <v>8.1999999999999993</v>
      </c>
      <c r="G204" s="24">
        <v>6.2</v>
      </c>
      <c r="H204" s="24">
        <v>3</v>
      </c>
      <c r="I204" s="24">
        <v>7</v>
      </c>
      <c r="J204" s="24">
        <v>90</v>
      </c>
      <c r="K204" s="24">
        <v>24</v>
      </c>
      <c r="L204" s="24">
        <v>12.9</v>
      </c>
      <c r="M204" s="24">
        <v>3.8</v>
      </c>
      <c r="N204" s="24">
        <v>3</v>
      </c>
      <c r="O204" s="24">
        <v>11</v>
      </c>
      <c r="P204" s="24">
        <v>75</v>
      </c>
      <c r="Q204" s="24">
        <v>33</v>
      </c>
      <c r="R204" s="24">
        <v>6.8</v>
      </c>
      <c r="S204" s="24">
        <v>2.2999999999999998</v>
      </c>
    </row>
    <row r="205" spans="1:19" x14ac:dyDescent="0.2">
      <c r="A205" s="20" t="s">
        <v>88</v>
      </c>
      <c r="B205" s="20">
        <v>6</v>
      </c>
      <c r="C205" s="24">
        <v>32</v>
      </c>
      <c r="D205" s="24">
        <v>286</v>
      </c>
      <c r="E205" s="24">
        <v>69</v>
      </c>
      <c r="F205" s="24">
        <v>8.9</v>
      </c>
      <c r="G205" s="24">
        <v>4.0999999999999996</v>
      </c>
      <c r="H205" s="24">
        <v>2</v>
      </c>
      <c r="I205" s="24">
        <v>9</v>
      </c>
      <c r="J205" s="24">
        <v>123</v>
      </c>
      <c r="K205" s="24">
        <v>26</v>
      </c>
      <c r="L205" s="24">
        <v>13.7</v>
      </c>
      <c r="M205" s="24">
        <v>4.7</v>
      </c>
      <c r="N205" s="24">
        <v>1</v>
      </c>
      <c r="O205" s="24">
        <v>6</v>
      </c>
      <c r="P205" s="24">
        <v>119</v>
      </c>
      <c r="Q205" s="24">
        <v>18</v>
      </c>
      <c r="R205" s="24">
        <v>19.8</v>
      </c>
      <c r="S205" s="24">
        <v>6.6</v>
      </c>
    </row>
    <row r="206" spans="1:19" x14ac:dyDescent="0.2">
      <c r="A206" s="20" t="s">
        <v>89</v>
      </c>
      <c r="B206" s="20">
        <v>2</v>
      </c>
      <c r="C206" s="24">
        <v>14</v>
      </c>
      <c r="D206" s="24">
        <v>231</v>
      </c>
      <c r="E206" s="24">
        <v>26</v>
      </c>
      <c r="F206" s="24">
        <v>16.5</v>
      </c>
      <c r="G206" s="24">
        <v>8.9</v>
      </c>
      <c r="H206" s="24">
        <v>1</v>
      </c>
      <c r="I206" s="24">
        <v>6</v>
      </c>
      <c r="J206" s="24">
        <v>157</v>
      </c>
      <c r="K206" s="24">
        <v>15</v>
      </c>
      <c r="L206" s="24">
        <v>26.2</v>
      </c>
      <c r="M206" s="24">
        <v>10.5</v>
      </c>
      <c r="N206" s="24">
        <v>1</v>
      </c>
      <c r="O206" s="24">
        <v>6</v>
      </c>
      <c r="P206" s="24">
        <v>109</v>
      </c>
      <c r="Q206" s="24">
        <v>14</v>
      </c>
      <c r="R206" s="24">
        <v>18.2</v>
      </c>
      <c r="S206" s="24">
        <v>7.8</v>
      </c>
    </row>
    <row r="207" spans="1:19" x14ac:dyDescent="0.2">
      <c r="A207" s="20" t="s">
        <v>90</v>
      </c>
      <c r="B207" s="20">
        <v>4</v>
      </c>
      <c r="C207" s="24">
        <v>29</v>
      </c>
      <c r="D207" s="24">
        <v>371</v>
      </c>
      <c r="E207" s="24">
        <v>61</v>
      </c>
      <c r="F207" s="24">
        <v>12.8</v>
      </c>
      <c r="G207" s="24">
        <v>6.1</v>
      </c>
      <c r="H207" s="24">
        <v>3</v>
      </c>
      <c r="I207" s="24">
        <v>12</v>
      </c>
      <c r="J207" s="24">
        <v>185</v>
      </c>
      <c r="K207" s="24">
        <v>29</v>
      </c>
      <c r="L207" s="24">
        <v>15.4</v>
      </c>
      <c r="M207" s="24">
        <v>6.4</v>
      </c>
      <c r="N207" s="24">
        <v>1</v>
      </c>
      <c r="O207" s="24">
        <v>8</v>
      </c>
      <c r="P207" s="24">
        <v>179</v>
      </c>
      <c r="Q207" s="24">
        <v>18</v>
      </c>
      <c r="R207" s="24">
        <v>22.4</v>
      </c>
      <c r="S207" s="24">
        <v>9.9</v>
      </c>
    </row>
    <row r="208" spans="1:19" x14ac:dyDescent="0.2">
      <c r="A208" s="20" t="s">
        <v>91</v>
      </c>
      <c r="B208" s="20">
        <v>4</v>
      </c>
      <c r="C208" s="24">
        <v>22</v>
      </c>
      <c r="D208" s="24">
        <v>229</v>
      </c>
      <c r="E208" s="24">
        <v>38</v>
      </c>
      <c r="F208" s="24">
        <v>10.4</v>
      </c>
      <c r="G208" s="24">
        <v>6</v>
      </c>
      <c r="H208" s="24">
        <v>1</v>
      </c>
      <c r="I208" s="24">
        <v>6</v>
      </c>
      <c r="J208" s="24">
        <v>121</v>
      </c>
      <c r="K208" s="24">
        <v>10</v>
      </c>
      <c r="L208" s="24">
        <v>20.2</v>
      </c>
      <c r="M208" s="24">
        <v>12.1</v>
      </c>
      <c r="N208" s="24">
        <v>1</v>
      </c>
      <c r="O208" s="24">
        <v>6</v>
      </c>
      <c r="P208" s="24">
        <v>142</v>
      </c>
      <c r="Q208" s="24">
        <v>16</v>
      </c>
      <c r="R208" s="24">
        <v>23.7</v>
      </c>
      <c r="S208" s="24">
        <v>8.9</v>
      </c>
    </row>
    <row r="209" spans="1:19" x14ac:dyDescent="0.2">
      <c r="A209" s="20" t="s">
        <v>92</v>
      </c>
      <c r="B209" s="20">
        <v>1</v>
      </c>
      <c r="C209" s="24">
        <v>6</v>
      </c>
      <c r="D209" s="24">
        <v>126</v>
      </c>
      <c r="E209" s="24">
        <v>14</v>
      </c>
      <c r="F209" s="24">
        <v>21</v>
      </c>
      <c r="G209" s="24">
        <v>9</v>
      </c>
      <c r="H209" s="24">
        <v>1</v>
      </c>
      <c r="I209" s="24">
        <v>3</v>
      </c>
      <c r="J209" s="24">
        <v>55</v>
      </c>
      <c r="K209" s="24">
        <v>9</v>
      </c>
      <c r="L209" s="24">
        <v>18.3</v>
      </c>
      <c r="M209" s="24">
        <v>6.1</v>
      </c>
      <c r="N209" s="24">
        <v>1</v>
      </c>
      <c r="O209" s="24">
        <v>5</v>
      </c>
      <c r="P209" s="24">
        <v>47</v>
      </c>
      <c r="Q209" s="24">
        <v>11</v>
      </c>
      <c r="R209" s="24">
        <v>9.4</v>
      </c>
      <c r="S209" s="24">
        <v>4.3</v>
      </c>
    </row>
    <row r="210" spans="1:19" x14ac:dyDescent="0.2">
      <c r="A210" s="20" t="s">
        <v>94</v>
      </c>
      <c r="B210" s="20">
        <v>3</v>
      </c>
      <c r="C210" s="24">
        <v>19</v>
      </c>
      <c r="D210" s="24">
        <v>306</v>
      </c>
      <c r="E210" s="24">
        <v>40</v>
      </c>
      <c r="F210" s="24">
        <v>16.100000000000001</v>
      </c>
      <c r="G210" s="24">
        <v>7.7</v>
      </c>
      <c r="H210" s="24">
        <v>1</v>
      </c>
      <c r="I210" s="24">
        <v>6</v>
      </c>
      <c r="J210" s="24">
        <v>207</v>
      </c>
      <c r="K210" s="24">
        <v>19</v>
      </c>
      <c r="L210" s="24">
        <v>34.5</v>
      </c>
      <c r="M210" s="24">
        <v>10.9</v>
      </c>
      <c r="N210" s="24">
        <v>1</v>
      </c>
      <c r="O210" s="24">
        <v>9</v>
      </c>
      <c r="P210" s="24">
        <v>224</v>
      </c>
      <c r="Q210" s="24">
        <v>25</v>
      </c>
      <c r="R210" s="24">
        <v>24.9</v>
      </c>
      <c r="S210" s="24">
        <v>9</v>
      </c>
    </row>
    <row r="211" spans="1:19" x14ac:dyDescent="0.2">
      <c r="A211" s="20" t="s">
        <v>95</v>
      </c>
      <c r="B211" s="20">
        <v>2</v>
      </c>
      <c r="C211" s="24">
        <v>12</v>
      </c>
      <c r="D211" s="24">
        <v>85</v>
      </c>
      <c r="E211" s="24">
        <v>24</v>
      </c>
      <c r="F211" s="24">
        <v>7.1</v>
      </c>
      <c r="G211" s="24">
        <v>3.5</v>
      </c>
      <c r="H211" s="24">
        <v>1</v>
      </c>
      <c r="I211" s="24">
        <v>3</v>
      </c>
      <c r="J211" s="24">
        <v>30</v>
      </c>
      <c r="K211" s="24">
        <v>10</v>
      </c>
      <c r="L211" s="24">
        <v>10</v>
      </c>
      <c r="M211" s="24">
        <v>3</v>
      </c>
      <c r="N211" s="24">
        <v>1</v>
      </c>
      <c r="O211" s="24">
        <v>4</v>
      </c>
      <c r="P211" s="24">
        <v>31</v>
      </c>
      <c r="Q211" s="24">
        <v>16</v>
      </c>
      <c r="R211" s="24">
        <v>7.8</v>
      </c>
      <c r="S211" s="24">
        <v>1.9</v>
      </c>
    </row>
    <row r="212" spans="1:19" x14ac:dyDescent="0.2">
      <c r="A212" s="20" t="s">
        <v>97</v>
      </c>
      <c r="B212" s="20">
        <v>1</v>
      </c>
      <c r="C212" s="24">
        <v>6</v>
      </c>
      <c r="D212" s="24">
        <v>93</v>
      </c>
      <c r="E212" s="24">
        <v>12</v>
      </c>
      <c r="F212" s="24">
        <v>15.5</v>
      </c>
      <c r="G212" s="24">
        <v>7.8</v>
      </c>
      <c r="H212" s="24">
        <v>1</v>
      </c>
      <c r="I212" s="24">
        <v>3</v>
      </c>
      <c r="J212" s="24">
        <v>46</v>
      </c>
      <c r="K212" s="24">
        <v>10</v>
      </c>
      <c r="L212" s="24">
        <v>15.3</v>
      </c>
      <c r="M212" s="24">
        <v>4.5999999999999996</v>
      </c>
      <c r="N212" s="24">
        <v>1</v>
      </c>
      <c r="O212" s="24">
        <v>5</v>
      </c>
      <c r="P212" s="24">
        <v>54</v>
      </c>
      <c r="Q212" s="24">
        <v>16</v>
      </c>
      <c r="R212" s="24">
        <v>10.8</v>
      </c>
      <c r="S212" s="24">
        <v>3.4</v>
      </c>
    </row>
    <row r="213" spans="1:19" x14ac:dyDescent="0.2">
      <c r="A213" s="20" t="s">
        <v>98</v>
      </c>
      <c r="B213" s="20">
        <v>1</v>
      </c>
      <c r="C213" s="24">
        <v>6</v>
      </c>
      <c r="D213" s="24">
        <v>30</v>
      </c>
      <c r="E213" s="24">
        <v>15</v>
      </c>
      <c r="F213" s="24">
        <v>5</v>
      </c>
      <c r="G213" s="24">
        <v>2</v>
      </c>
      <c r="H213" s="24">
        <v>1</v>
      </c>
      <c r="I213" s="24">
        <v>3</v>
      </c>
      <c r="J213" s="24">
        <v>16</v>
      </c>
      <c r="K213" s="24">
        <v>10</v>
      </c>
      <c r="L213" s="24">
        <v>5.3</v>
      </c>
      <c r="M213" s="24">
        <v>1.6</v>
      </c>
      <c r="N213" s="24">
        <v>0</v>
      </c>
      <c r="O213" s="24">
        <v>0</v>
      </c>
      <c r="P213" s="24">
        <v>0</v>
      </c>
      <c r="Q213" s="24">
        <v>0</v>
      </c>
      <c r="R213" s="24">
        <v>0</v>
      </c>
      <c r="S213" s="24">
        <v>0</v>
      </c>
    </row>
    <row r="214" spans="1:19" x14ac:dyDescent="0.2">
      <c r="A214" s="20" t="s">
        <v>99</v>
      </c>
      <c r="B214" s="20">
        <v>6</v>
      </c>
      <c r="C214" s="24">
        <v>33</v>
      </c>
      <c r="D214" s="24">
        <v>406</v>
      </c>
      <c r="E214" s="24">
        <v>81</v>
      </c>
      <c r="F214" s="24">
        <v>12.3</v>
      </c>
      <c r="G214" s="24">
        <v>5</v>
      </c>
      <c r="H214" s="24">
        <v>2</v>
      </c>
      <c r="I214" s="24">
        <v>9</v>
      </c>
      <c r="J214" s="24">
        <v>169</v>
      </c>
      <c r="K214" s="24">
        <v>24</v>
      </c>
      <c r="L214" s="24">
        <v>18.8</v>
      </c>
      <c r="M214" s="24">
        <v>7</v>
      </c>
      <c r="N214" s="24">
        <v>2</v>
      </c>
      <c r="O214" s="24">
        <v>10</v>
      </c>
      <c r="P214" s="24">
        <v>181</v>
      </c>
      <c r="Q214" s="24">
        <v>31</v>
      </c>
      <c r="R214" s="24">
        <v>18.100000000000001</v>
      </c>
      <c r="S214" s="24">
        <v>5.8</v>
      </c>
    </row>
    <row r="215" spans="1:19" x14ac:dyDescent="0.2">
      <c r="A215" s="20" t="s">
        <v>100</v>
      </c>
      <c r="B215" s="20">
        <v>2</v>
      </c>
      <c r="C215" s="24">
        <v>12</v>
      </c>
      <c r="D215" s="24">
        <v>104</v>
      </c>
      <c r="E215" s="24">
        <v>27</v>
      </c>
      <c r="F215" s="24">
        <v>8.6999999999999993</v>
      </c>
      <c r="G215" s="24">
        <v>3.9</v>
      </c>
      <c r="H215" s="24">
        <v>2</v>
      </c>
      <c r="I215" s="24">
        <v>6</v>
      </c>
      <c r="J215" s="24">
        <v>56</v>
      </c>
      <c r="K215" s="24">
        <v>14</v>
      </c>
      <c r="L215" s="24">
        <v>9.3000000000000007</v>
      </c>
      <c r="M215" s="24">
        <v>4</v>
      </c>
      <c r="N215" s="24">
        <v>1</v>
      </c>
      <c r="O215" s="24">
        <v>5</v>
      </c>
      <c r="P215" s="24">
        <v>73</v>
      </c>
      <c r="Q215" s="24">
        <v>12</v>
      </c>
      <c r="R215" s="24">
        <v>14.6</v>
      </c>
      <c r="S215" s="24">
        <v>6.1</v>
      </c>
    </row>
    <row r="216" spans="1:19" x14ac:dyDescent="0.2">
      <c r="A216" s="20" t="s">
        <v>101</v>
      </c>
      <c r="B216" s="20">
        <v>3</v>
      </c>
      <c r="C216" s="24">
        <v>17</v>
      </c>
      <c r="D216" s="24">
        <v>156</v>
      </c>
      <c r="E216" s="24">
        <v>27</v>
      </c>
      <c r="F216" s="24">
        <v>9.1999999999999993</v>
      </c>
      <c r="G216" s="24">
        <v>5.8</v>
      </c>
      <c r="H216" s="24">
        <v>2</v>
      </c>
      <c r="I216" s="24">
        <v>5</v>
      </c>
      <c r="J216" s="24">
        <v>83</v>
      </c>
      <c r="K216" s="24">
        <v>14</v>
      </c>
      <c r="L216" s="24">
        <v>16.600000000000001</v>
      </c>
      <c r="M216" s="24">
        <v>5.9</v>
      </c>
      <c r="N216" s="24">
        <v>1</v>
      </c>
      <c r="O216" s="24">
        <v>5</v>
      </c>
      <c r="P216" s="24">
        <v>81</v>
      </c>
      <c r="Q216" s="24">
        <v>10</v>
      </c>
      <c r="R216" s="24">
        <v>16.2</v>
      </c>
      <c r="S216" s="24">
        <v>8.1</v>
      </c>
    </row>
    <row r="217" spans="1:19" x14ac:dyDescent="0.2">
      <c r="A217" s="20" t="s">
        <v>102</v>
      </c>
      <c r="B217" s="20">
        <v>6</v>
      </c>
      <c r="C217" s="24">
        <v>29</v>
      </c>
      <c r="D217" s="24">
        <v>113</v>
      </c>
      <c r="E217" s="24">
        <v>38</v>
      </c>
      <c r="F217" s="24">
        <v>3.9</v>
      </c>
      <c r="G217" s="24">
        <v>3</v>
      </c>
      <c r="H217" s="24">
        <v>0</v>
      </c>
      <c r="I217" s="24">
        <v>0</v>
      </c>
      <c r="J217" s="24">
        <v>0</v>
      </c>
      <c r="K217" s="24">
        <v>0</v>
      </c>
      <c r="L217" s="24">
        <v>0</v>
      </c>
      <c r="M217" s="24">
        <v>0</v>
      </c>
      <c r="N217" s="24">
        <v>0</v>
      </c>
      <c r="O217" s="24">
        <v>0</v>
      </c>
      <c r="P217" s="24">
        <v>0</v>
      </c>
      <c r="Q217" s="24">
        <v>0</v>
      </c>
      <c r="R217" s="24">
        <v>0</v>
      </c>
      <c r="S217" s="24">
        <v>0</v>
      </c>
    </row>
    <row r="218" spans="1:19" x14ac:dyDescent="0.2">
      <c r="A218" s="20" t="s">
        <v>103</v>
      </c>
      <c r="B218" s="20">
        <v>3</v>
      </c>
      <c r="C218" s="24">
        <v>24</v>
      </c>
      <c r="D218" s="24">
        <v>413</v>
      </c>
      <c r="E218" s="24">
        <v>41</v>
      </c>
      <c r="F218" s="24">
        <v>17.2</v>
      </c>
      <c r="G218" s="24">
        <v>10.1</v>
      </c>
      <c r="H218" s="24">
        <v>3</v>
      </c>
      <c r="I218" s="24">
        <v>10</v>
      </c>
      <c r="J218" s="24">
        <v>194</v>
      </c>
      <c r="K218" s="24">
        <v>22</v>
      </c>
      <c r="L218" s="24">
        <v>19.399999999999999</v>
      </c>
      <c r="M218" s="24">
        <v>8.8000000000000007</v>
      </c>
      <c r="N218" s="24">
        <v>1</v>
      </c>
      <c r="O218" s="24">
        <v>6</v>
      </c>
      <c r="P218" s="24">
        <v>181</v>
      </c>
      <c r="Q218" s="24">
        <v>12</v>
      </c>
      <c r="R218" s="24">
        <v>30.2</v>
      </c>
      <c r="S218" s="24">
        <v>15.1</v>
      </c>
    </row>
    <row r="219" spans="1:19" x14ac:dyDescent="0.2">
      <c r="A219" s="20" t="s">
        <v>104</v>
      </c>
      <c r="B219" s="20">
        <v>3</v>
      </c>
      <c r="C219" s="24">
        <v>18</v>
      </c>
      <c r="D219" s="24">
        <v>257</v>
      </c>
      <c r="E219" s="24">
        <v>32</v>
      </c>
      <c r="F219" s="24">
        <v>14.3</v>
      </c>
      <c r="G219" s="24">
        <v>8</v>
      </c>
      <c r="H219" s="24">
        <v>1</v>
      </c>
      <c r="I219" s="24">
        <v>6</v>
      </c>
      <c r="J219" s="24">
        <v>128</v>
      </c>
      <c r="K219" s="24">
        <v>14</v>
      </c>
      <c r="L219" s="24">
        <v>21.3</v>
      </c>
      <c r="M219" s="24">
        <v>9.1</v>
      </c>
      <c r="N219" s="24">
        <v>1</v>
      </c>
      <c r="O219" s="24">
        <v>6</v>
      </c>
      <c r="P219" s="24">
        <v>159</v>
      </c>
      <c r="Q219" s="24">
        <v>14</v>
      </c>
      <c r="R219" s="24">
        <v>26.5</v>
      </c>
      <c r="S219" s="24">
        <v>11.4</v>
      </c>
    </row>
    <row r="220" spans="1:19" x14ac:dyDescent="0.2">
      <c r="A220" s="22" t="s">
        <v>105</v>
      </c>
      <c r="B220" s="19">
        <v>48</v>
      </c>
      <c r="C220" s="23">
        <v>414</v>
      </c>
      <c r="D220" s="23">
        <v>7514</v>
      </c>
      <c r="E220" s="23">
        <v>831</v>
      </c>
      <c r="F220" s="23">
        <v>18.100000000000001</v>
      </c>
      <c r="G220" s="23">
        <v>9</v>
      </c>
      <c r="H220" s="23">
        <v>21</v>
      </c>
      <c r="I220" s="23">
        <v>147</v>
      </c>
      <c r="J220" s="23">
        <v>3747</v>
      </c>
      <c r="K220" s="23">
        <v>427</v>
      </c>
      <c r="L220" s="23">
        <v>25.5</v>
      </c>
      <c r="M220" s="23">
        <v>8.8000000000000007</v>
      </c>
      <c r="N220" s="23">
        <v>14</v>
      </c>
      <c r="O220" s="23">
        <v>134</v>
      </c>
      <c r="P220" s="23">
        <v>3202</v>
      </c>
      <c r="Q220" s="23">
        <v>428</v>
      </c>
      <c r="R220" s="23">
        <v>23.9</v>
      </c>
      <c r="S220" s="23">
        <v>7.5</v>
      </c>
    </row>
    <row r="221" spans="1:19" x14ac:dyDescent="0.2">
      <c r="A221" s="20" t="s">
        <v>17</v>
      </c>
      <c r="B221" s="20">
        <v>44</v>
      </c>
      <c r="C221" s="24">
        <v>393</v>
      </c>
      <c r="D221" s="24">
        <v>7352</v>
      </c>
      <c r="E221" s="24">
        <v>789</v>
      </c>
      <c r="F221" s="24">
        <v>18.7</v>
      </c>
      <c r="G221" s="24">
        <v>9.3000000000000007</v>
      </c>
      <c r="H221" s="24">
        <v>20</v>
      </c>
      <c r="I221" s="24">
        <v>144</v>
      </c>
      <c r="J221" s="24">
        <v>3676</v>
      </c>
      <c r="K221" s="24">
        <v>417</v>
      </c>
      <c r="L221" s="24">
        <v>25.5</v>
      </c>
      <c r="M221" s="24">
        <v>8.8000000000000007</v>
      </c>
      <c r="N221" s="24">
        <v>14</v>
      </c>
      <c r="O221" s="24">
        <v>134</v>
      </c>
      <c r="P221" s="24">
        <v>3202</v>
      </c>
      <c r="Q221" s="24">
        <v>428</v>
      </c>
      <c r="R221" s="24">
        <v>23.9</v>
      </c>
      <c r="S221" s="24">
        <v>7.5</v>
      </c>
    </row>
    <row r="222" spans="1:19" x14ac:dyDescent="0.2">
      <c r="A222" s="20" t="s">
        <v>106</v>
      </c>
      <c r="B222" s="20">
        <v>1</v>
      </c>
      <c r="C222" s="24">
        <v>6</v>
      </c>
      <c r="D222" s="24">
        <v>72</v>
      </c>
      <c r="E222" s="24">
        <v>13</v>
      </c>
      <c r="F222" s="24">
        <v>12</v>
      </c>
      <c r="G222" s="24">
        <v>5.5</v>
      </c>
      <c r="H222" s="24">
        <v>1</v>
      </c>
      <c r="I222" s="24">
        <v>3</v>
      </c>
      <c r="J222" s="24">
        <v>71</v>
      </c>
      <c r="K222" s="24">
        <v>10</v>
      </c>
      <c r="L222" s="24">
        <v>23.7</v>
      </c>
      <c r="M222" s="24">
        <v>7.1</v>
      </c>
      <c r="N222" s="24">
        <v>0</v>
      </c>
      <c r="O222" s="24">
        <v>0</v>
      </c>
      <c r="P222" s="24">
        <v>0</v>
      </c>
      <c r="Q222" s="24">
        <v>0</v>
      </c>
      <c r="R222" s="24">
        <v>0</v>
      </c>
      <c r="S222" s="24">
        <v>0</v>
      </c>
    </row>
    <row r="223" spans="1:19" x14ac:dyDescent="0.2">
      <c r="A223" s="20" t="s">
        <v>107</v>
      </c>
      <c r="B223" s="20">
        <v>1</v>
      </c>
      <c r="C223" s="24">
        <v>5</v>
      </c>
      <c r="D223" s="24">
        <v>27</v>
      </c>
      <c r="E223" s="24">
        <v>10</v>
      </c>
      <c r="F223" s="24">
        <v>5.4</v>
      </c>
      <c r="G223" s="24">
        <v>2.7</v>
      </c>
      <c r="H223" s="24">
        <v>0</v>
      </c>
      <c r="I223" s="24">
        <v>0</v>
      </c>
      <c r="J223" s="24">
        <v>0</v>
      </c>
      <c r="K223" s="24">
        <v>0</v>
      </c>
      <c r="L223" s="24">
        <v>0</v>
      </c>
      <c r="M223" s="24">
        <v>0</v>
      </c>
      <c r="N223" s="24">
        <v>0</v>
      </c>
      <c r="O223" s="24">
        <v>0</v>
      </c>
      <c r="P223" s="24">
        <v>0</v>
      </c>
      <c r="Q223" s="24">
        <v>0</v>
      </c>
      <c r="R223" s="24">
        <v>0</v>
      </c>
      <c r="S223" s="24">
        <v>0</v>
      </c>
    </row>
    <row r="224" spans="1:19" x14ac:dyDescent="0.2">
      <c r="A224" s="20" t="s">
        <v>108</v>
      </c>
      <c r="B224" s="20">
        <v>1</v>
      </c>
      <c r="C224" s="24">
        <v>6</v>
      </c>
      <c r="D224" s="24">
        <v>47</v>
      </c>
      <c r="E224" s="24">
        <v>11</v>
      </c>
      <c r="F224" s="24">
        <v>7.8</v>
      </c>
      <c r="G224" s="24">
        <v>4.3</v>
      </c>
      <c r="H224" s="24">
        <v>0</v>
      </c>
      <c r="I224" s="24">
        <v>0</v>
      </c>
      <c r="J224" s="24">
        <v>0</v>
      </c>
      <c r="K224" s="24">
        <v>0</v>
      </c>
      <c r="L224" s="24">
        <v>0</v>
      </c>
      <c r="M224" s="24">
        <v>0</v>
      </c>
      <c r="N224" s="24">
        <v>0</v>
      </c>
      <c r="O224" s="24">
        <v>0</v>
      </c>
      <c r="P224" s="24">
        <v>0</v>
      </c>
      <c r="Q224" s="24">
        <v>0</v>
      </c>
      <c r="R224" s="24">
        <v>0</v>
      </c>
      <c r="S224" s="24">
        <v>0</v>
      </c>
    </row>
    <row r="225" spans="1:19" x14ac:dyDescent="0.2">
      <c r="A225" s="20" t="s">
        <v>109</v>
      </c>
      <c r="B225" s="20">
        <v>1</v>
      </c>
      <c r="C225" s="24">
        <v>4</v>
      </c>
      <c r="D225" s="24">
        <v>16</v>
      </c>
      <c r="E225" s="24">
        <v>8</v>
      </c>
      <c r="F225" s="24">
        <v>4</v>
      </c>
      <c r="G225" s="24">
        <v>2</v>
      </c>
      <c r="H225" s="24">
        <v>0</v>
      </c>
      <c r="I225" s="24">
        <v>0</v>
      </c>
      <c r="J225" s="24">
        <v>0</v>
      </c>
      <c r="K225" s="24">
        <v>0</v>
      </c>
      <c r="L225" s="24">
        <v>0</v>
      </c>
      <c r="M225" s="24">
        <v>0</v>
      </c>
      <c r="N225" s="24">
        <v>0</v>
      </c>
      <c r="O225" s="24">
        <v>0</v>
      </c>
      <c r="P225" s="24">
        <v>0</v>
      </c>
      <c r="Q225" s="24">
        <v>0</v>
      </c>
      <c r="R225" s="24">
        <v>0</v>
      </c>
      <c r="S225" s="24">
        <v>0</v>
      </c>
    </row>
    <row r="226" spans="1:19" x14ac:dyDescent="0.2">
      <c r="A226" s="22" t="s">
        <v>110</v>
      </c>
      <c r="B226" s="19">
        <v>72</v>
      </c>
      <c r="C226" s="23">
        <v>476</v>
      </c>
      <c r="D226" s="23">
        <v>6406</v>
      </c>
      <c r="E226" s="23">
        <v>942</v>
      </c>
      <c r="F226" s="23">
        <v>13.5</v>
      </c>
      <c r="G226" s="23">
        <v>6.8</v>
      </c>
      <c r="H226" s="23">
        <v>29</v>
      </c>
      <c r="I226" s="23">
        <v>137</v>
      </c>
      <c r="J226" s="23">
        <v>3128</v>
      </c>
      <c r="K226" s="23">
        <v>380</v>
      </c>
      <c r="L226" s="23">
        <v>22.8</v>
      </c>
      <c r="M226" s="23">
        <v>8.1999999999999993</v>
      </c>
      <c r="N226" s="23">
        <v>19</v>
      </c>
      <c r="O226" s="23">
        <v>112</v>
      </c>
      <c r="P226" s="23">
        <v>2527</v>
      </c>
      <c r="Q226" s="23">
        <v>331</v>
      </c>
      <c r="R226" s="23">
        <v>22.6</v>
      </c>
      <c r="S226" s="23">
        <v>7.6</v>
      </c>
    </row>
    <row r="227" spans="1:19" x14ac:dyDescent="0.2">
      <c r="A227" s="20" t="s">
        <v>18</v>
      </c>
      <c r="B227" s="20">
        <v>32</v>
      </c>
      <c r="C227" s="24">
        <v>249</v>
      </c>
      <c r="D227" s="24">
        <v>4360</v>
      </c>
      <c r="E227" s="24">
        <v>606</v>
      </c>
      <c r="F227" s="24">
        <v>17.5</v>
      </c>
      <c r="G227" s="24">
        <v>7.2</v>
      </c>
      <c r="H227" s="24">
        <v>17</v>
      </c>
      <c r="I227" s="24">
        <v>91</v>
      </c>
      <c r="J227" s="24">
        <v>2208</v>
      </c>
      <c r="K227" s="24">
        <v>257</v>
      </c>
      <c r="L227" s="24">
        <v>24.3</v>
      </c>
      <c r="M227" s="24">
        <v>8.6</v>
      </c>
      <c r="N227" s="24">
        <v>9</v>
      </c>
      <c r="O227" s="24">
        <v>68</v>
      </c>
      <c r="P227" s="24">
        <v>1751</v>
      </c>
      <c r="Q227" s="24">
        <v>217</v>
      </c>
      <c r="R227" s="24">
        <v>25.8</v>
      </c>
      <c r="S227" s="24">
        <v>8.1</v>
      </c>
    </row>
    <row r="228" spans="1:19" x14ac:dyDescent="0.2">
      <c r="A228" s="20" t="s">
        <v>111</v>
      </c>
      <c r="B228" s="20">
        <v>6</v>
      </c>
      <c r="C228" s="24">
        <v>35</v>
      </c>
      <c r="D228" s="24">
        <v>437</v>
      </c>
      <c r="E228" s="24">
        <v>71</v>
      </c>
      <c r="F228" s="24">
        <v>12.5</v>
      </c>
      <c r="G228" s="24">
        <v>6.2</v>
      </c>
      <c r="H228" s="24">
        <v>2</v>
      </c>
      <c r="I228" s="24">
        <v>10</v>
      </c>
      <c r="J228" s="24">
        <v>227</v>
      </c>
      <c r="K228" s="24">
        <v>26</v>
      </c>
      <c r="L228" s="24">
        <v>22.7</v>
      </c>
      <c r="M228" s="24">
        <v>8.6999999999999993</v>
      </c>
      <c r="N228" s="24">
        <v>1</v>
      </c>
      <c r="O228" s="24">
        <v>8</v>
      </c>
      <c r="P228" s="24">
        <v>207</v>
      </c>
      <c r="Q228" s="24">
        <v>17</v>
      </c>
      <c r="R228" s="24">
        <v>25.9</v>
      </c>
      <c r="S228" s="24">
        <v>12.2</v>
      </c>
    </row>
    <row r="229" spans="1:19" x14ac:dyDescent="0.2">
      <c r="A229" s="20" t="s">
        <v>112</v>
      </c>
      <c r="B229" s="20">
        <v>20</v>
      </c>
      <c r="C229" s="24">
        <v>109</v>
      </c>
      <c r="D229" s="24">
        <v>871</v>
      </c>
      <c r="E229" s="24">
        <v>137</v>
      </c>
      <c r="F229" s="24">
        <v>8</v>
      </c>
      <c r="G229" s="24">
        <v>6.4</v>
      </c>
      <c r="H229" s="24">
        <v>1</v>
      </c>
      <c r="I229" s="24">
        <v>8</v>
      </c>
      <c r="J229" s="24">
        <v>172</v>
      </c>
      <c r="K229" s="24">
        <v>21</v>
      </c>
      <c r="L229" s="24">
        <v>21.5</v>
      </c>
      <c r="M229" s="24">
        <v>8.1999999999999993</v>
      </c>
      <c r="N229" s="24">
        <v>1</v>
      </c>
      <c r="O229" s="24">
        <v>6</v>
      </c>
      <c r="P229" s="24">
        <v>146</v>
      </c>
      <c r="Q229" s="24">
        <v>15</v>
      </c>
      <c r="R229" s="24">
        <v>24.3</v>
      </c>
      <c r="S229" s="24">
        <v>9.6999999999999993</v>
      </c>
    </row>
    <row r="230" spans="1:19" x14ac:dyDescent="0.2">
      <c r="A230" s="20" t="s">
        <v>113</v>
      </c>
      <c r="B230" s="20">
        <v>1</v>
      </c>
      <c r="C230" s="24">
        <v>6</v>
      </c>
      <c r="D230" s="24">
        <v>54</v>
      </c>
      <c r="E230" s="24">
        <v>11</v>
      </c>
      <c r="F230" s="24">
        <v>9</v>
      </c>
      <c r="G230" s="24">
        <v>4.9000000000000004</v>
      </c>
      <c r="H230" s="24">
        <v>1</v>
      </c>
      <c r="I230" s="24">
        <v>3</v>
      </c>
      <c r="J230" s="24">
        <v>39</v>
      </c>
      <c r="K230" s="24">
        <v>11</v>
      </c>
      <c r="L230" s="24">
        <v>13</v>
      </c>
      <c r="M230" s="24">
        <v>3.5</v>
      </c>
      <c r="N230" s="24">
        <v>1</v>
      </c>
      <c r="O230" s="24">
        <v>3</v>
      </c>
      <c r="P230" s="24">
        <v>30</v>
      </c>
      <c r="Q230" s="24">
        <v>9</v>
      </c>
      <c r="R230" s="24">
        <v>10</v>
      </c>
      <c r="S230" s="24">
        <v>3.3</v>
      </c>
    </row>
    <row r="231" spans="1:19" x14ac:dyDescent="0.2">
      <c r="A231" s="20" t="s">
        <v>114</v>
      </c>
      <c r="B231" s="20">
        <v>1</v>
      </c>
      <c r="C231" s="24">
        <v>7</v>
      </c>
      <c r="D231" s="24">
        <v>137</v>
      </c>
      <c r="E231" s="24">
        <v>16</v>
      </c>
      <c r="F231" s="24">
        <v>19.600000000000001</v>
      </c>
      <c r="G231" s="24">
        <v>8.6</v>
      </c>
      <c r="H231" s="24">
        <v>1</v>
      </c>
      <c r="I231" s="24">
        <v>3</v>
      </c>
      <c r="J231" s="24">
        <v>60</v>
      </c>
      <c r="K231" s="24">
        <v>6</v>
      </c>
      <c r="L231" s="24">
        <v>20</v>
      </c>
      <c r="M231" s="24">
        <v>10</v>
      </c>
      <c r="N231" s="24">
        <v>1</v>
      </c>
      <c r="O231" s="24">
        <v>5</v>
      </c>
      <c r="P231" s="24">
        <v>65</v>
      </c>
      <c r="Q231" s="24">
        <v>13</v>
      </c>
      <c r="R231" s="24">
        <v>13</v>
      </c>
      <c r="S231" s="24">
        <v>5</v>
      </c>
    </row>
    <row r="232" spans="1:19" x14ac:dyDescent="0.2">
      <c r="A232" s="20" t="s">
        <v>115</v>
      </c>
      <c r="B232" s="20">
        <v>1</v>
      </c>
      <c r="C232" s="24">
        <v>6</v>
      </c>
      <c r="D232" s="24">
        <v>43</v>
      </c>
      <c r="E232" s="24">
        <v>8</v>
      </c>
      <c r="F232" s="24">
        <v>7.2</v>
      </c>
      <c r="G232" s="24">
        <v>5.4</v>
      </c>
      <c r="H232" s="24">
        <v>1</v>
      </c>
      <c r="I232" s="24">
        <v>3</v>
      </c>
      <c r="J232" s="24">
        <v>75</v>
      </c>
      <c r="K232" s="24">
        <v>6</v>
      </c>
      <c r="L232" s="24">
        <v>25</v>
      </c>
      <c r="M232" s="24">
        <v>12.5</v>
      </c>
      <c r="N232" s="24">
        <v>1</v>
      </c>
      <c r="O232" s="24">
        <v>3</v>
      </c>
      <c r="P232" s="24">
        <v>52</v>
      </c>
      <c r="Q232" s="24">
        <v>9</v>
      </c>
      <c r="R232" s="24">
        <v>17.3</v>
      </c>
      <c r="S232" s="24">
        <v>5.8</v>
      </c>
    </row>
    <row r="233" spans="1:19" x14ac:dyDescent="0.2">
      <c r="A233" s="20" t="s">
        <v>117</v>
      </c>
      <c r="B233" s="20">
        <v>1</v>
      </c>
      <c r="C233" s="24">
        <v>6</v>
      </c>
      <c r="D233" s="24">
        <v>95</v>
      </c>
      <c r="E233" s="24">
        <v>12</v>
      </c>
      <c r="F233" s="24">
        <v>15.8</v>
      </c>
      <c r="G233" s="24">
        <v>7.9</v>
      </c>
      <c r="H233" s="24">
        <v>1</v>
      </c>
      <c r="I233" s="24">
        <v>3</v>
      </c>
      <c r="J233" s="24">
        <v>55</v>
      </c>
      <c r="K233" s="24">
        <v>9</v>
      </c>
      <c r="L233" s="24">
        <v>18.3</v>
      </c>
      <c r="M233" s="24">
        <v>6.1</v>
      </c>
      <c r="N233" s="24">
        <v>1</v>
      </c>
      <c r="O233" s="24">
        <v>5</v>
      </c>
      <c r="P233" s="24">
        <v>55</v>
      </c>
      <c r="Q233" s="24">
        <v>9</v>
      </c>
      <c r="R233" s="24">
        <v>11</v>
      </c>
      <c r="S233" s="24">
        <v>6.1</v>
      </c>
    </row>
    <row r="234" spans="1:19" x14ac:dyDescent="0.2">
      <c r="A234" s="20" t="s">
        <v>118</v>
      </c>
      <c r="B234" s="20">
        <v>1</v>
      </c>
      <c r="C234" s="24">
        <v>6</v>
      </c>
      <c r="D234" s="24">
        <v>58</v>
      </c>
      <c r="E234" s="24">
        <v>10</v>
      </c>
      <c r="F234" s="24">
        <v>9.6999999999999993</v>
      </c>
      <c r="G234" s="24">
        <v>5.8</v>
      </c>
      <c r="H234" s="24">
        <v>0</v>
      </c>
      <c r="I234" s="24">
        <v>0</v>
      </c>
      <c r="J234" s="24">
        <v>0</v>
      </c>
      <c r="K234" s="24">
        <v>0</v>
      </c>
      <c r="L234" s="24">
        <v>0</v>
      </c>
      <c r="M234" s="24">
        <v>0</v>
      </c>
      <c r="N234" s="24">
        <v>0</v>
      </c>
      <c r="O234" s="24">
        <v>0</v>
      </c>
      <c r="P234" s="24">
        <v>0</v>
      </c>
      <c r="Q234" s="24">
        <v>0</v>
      </c>
      <c r="R234" s="24">
        <v>0</v>
      </c>
      <c r="S234" s="24">
        <v>0</v>
      </c>
    </row>
    <row r="235" spans="1:19" x14ac:dyDescent="0.2">
      <c r="A235" s="20" t="s">
        <v>119</v>
      </c>
      <c r="B235" s="20">
        <v>1</v>
      </c>
      <c r="C235" s="24">
        <v>6</v>
      </c>
      <c r="D235" s="24">
        <v>17</v>
      </c>
      <c r="E235" s="24">
        <v>4</v>
      </c>
      <c r="F235" s="24">
        <v>2.8</v>
      </c>
      <c r="G235" s="24">
        <v>4.3</v>
      </c>
      <c r="H235" s="24">
        <v>0</v>
      </c>
      <c r="I235" s="24">
        <v>0</v>
      </c>
      <c r="J235" s="24">
        <v>0</v>
      </c>
      <c r="K235" s="24">
        <v>0</v>
      </c>
      <c r="L235" s="24">
        <v>0</v>
      </c>
      <c r="M235" s="24">
        <v>0</v>
      </c>
      <c r="N235" s="24">
        <v>0</v>
      </c>
      <c r="O235" s="24">
        <v>0</v>
      </c>
      <c r="P235" s="24">
        <v>0</v>
      </c>
      <c r="Q235" s="24">
        <v>0</v>
      </c>
      <c r="R235" s="24">
        <v>0</v>
      </c>
      <c r="S235" s="24">
        <v>0</v>
      </c>
    </row>
    <row r="236" spans="1:19" x14ac:dyDescent="0.2">
      <c r="A236" s="20" t="s">
        <v>120</v>
      </c>
      <c r="B236" s="20">
        <v>1</v>
      </c>
      <c r="C236" s="24">
        <v>6</v>
      </c>
      <c r="D236" s="24">
        <v>77</v>
      </c>
      <c r="E236" s="24">
        <v>9</v>
      </c>
      <c r="F236" s="24">
        <v>12.8</v>
      </c>
      <c r="G236" s="24">
        <v>8.6</v>
      </c>
      <c r="H236" s="24">
        <v>1</v>
      </c>
      <c r="I236" s="24">
        <v>3</v>
      </c>
      <c r="J236" s="24">
        <v>50</v>
      </c>
      <c r="K236" s="24">
        <v>9</v>
      </c>
      <c r="L236" s="24">
        <v>16.7</v>
      </c>
      <c r="M236" s="24">
        <v>5.6</v>
      </c>
      <c r="N236" s="24">
        <v>1</v>
      </c>
      <c r="O236" s="24">
        <v>3</v>
      </c>
      <c r="P236" s="24">
        <v>32</v>
      </c>
      <c r="Q236" s="24">
        <v>10</v>
      </c>
      <c r="R236" s="24">
        <v>10.7</v>
      </c>
      <c r="S236" s="24">
        <v>3.2</v>
      </c>
    </row>
    <row r="237" spans="1:19" x14ac:dyDescent="0.2">
      <c r="A237" s="20" t="s">
        <v>121</v>
      </c>
      <c r="B237" s="20">
        <v>1</v>
      </c>
      <c r="C237" s="24">
        <v>6</v>
      </c>
      <c r="D237" s="24">
        <v>43</v>
      </c>
      <c r="E237" s="24">
        <v>10</v>
      </c>
      <c r="F237" s="24">
        <v>7.2</v>
      </c>
      <c r="G237" s="24">
        <v>4.3</v>
      </c>
      <c r="H237" s="24">
        <v>1</v>
      </c>
      <c r="I237" s="24">
        <v>4</v>
      </c>
      <c r="J237" s="24">
        <v>70</v>
      </c>
      <c r="K237" s="24">
        <v>8</v>
      </c>
      <c r="L237" s="24">
        <v>17.5</v>
      </c>
      <c r="M237" s="24">
        <v>8.8000000000000007</v>
      </c>
      <c r="N237" s="24">
        <v>1</v>
      </c>
      <c r="O237" s="24">
        <v>5</v>
      </c>
      <c r="P237" s="24">
        <v>61</v>
      </c>
      <c r="Q237" s="24">
        <v>14</v>
      </c>
      <c r="R237" s="24">
        <v>12.2</v>
      </c>
      <c r="S237" s="24">
        <v>4.4000000000000004</v>
      </c>
    </row>
    <row r="238" spans="1:19" x14ac:dyDescent="0.2">
      <c r="A238" s="20" t="s">
        <v>122</v>
      </c>
      <c r="B238" s="20">
        <v>1</v>
      </c>
      <c r="C238" s="24">
        <v>6</v>
      </c>
      <c r="D238" s="24">
        <v>51</v>
      </c>
      <c r="E238" s="24">
        <v>11</v>
      </c>
      <c r="F238" s="24">
        <v>8.5</v>
      </c>
      <c r="G238" s="24">
        <v>4.5999999999999996</v>
      </c>
      <c r="H238" s="24">
        <v>1</v>
      </c>
      <c r="I238" s="24">
        <v>3</v>
      </c>
      <c r="J238" s="24">
        <v>74</v>
      </c>
      <c r="K238" s="24">
        <v>6</v>
      </c>
      <c r="L238" s="24">
        <v>24.7</v>
      </c>
      <c r="M238" s="24">
        <v>12.3</v>
      </c>
      <c r="N238" s="24">
        <v>1</v>
      </c>
      <c r="O238" s="24">
        <v>3</v>
      </c>
      <c r="P238" s="24">
        <v>81</v>
      </c>
      <c r="Q238" s="24">
        <v>10</v>
      </c>
      <c r="R238" s="24">
        <v>27</v>
      </c>
      <c r="S238" s="24">
        <v>8.1</v>
      </c>
    </row>
    <row r="239" spans="1:19" x14ac:dyDescent="0.2">
      <c r="A239" s="20" t="s">
        <v>123</v>
      </c>
      <c r="B239" s="20">
        <v>1</v>
      </c>
      <c r="C239" s="24">
        <v>7</v>
      </c>
      <c r="D239" s="24">
        <v>64</v>
      </c>
      <c r="E239" s="24">
        <v>18</v>
      </c>
      <c r="F239" s="24">
        <v>9.1</v>
      </c>
      <c r="G239" s="24">
        <v>3.6</v>
      </c>
      <c r="H239" s="24">
        <v>1</v>
      </c>
      <c r="I239" s="24">
        <v>3</v>
      </c>
      <c r="J239" s="24">
        <v>63</v>
      </c>
      <c r="K239" s="24">
        <v>12</v>
      </c>
      <c r="L239" s="24">
        <v>21</v>
      </c>
      <c r="M239" s="24">
        <v>5.3</v>
      </c>
      <c r="N239" s="24">
        <v>1</v>
      </c>
      <c r="O239" s="24">
        <v>3</v>
      </c>
      <c r="P239" s="24">
        <v>47</v>
      </c>
      <c r="Q239" s="24">
        <v>8</v>
      </c>
      <c r="R239" s="24">
        <v>15.7</v>
      </c>
      <c r="S239" s="24">
        <v>5.9</v>
      </c>
    </row>
    <row r="240" spans="1:19" x14ac:dyDescent="0.2">
      <c r="A240" s="20" t="s">
        <v>125</v>
      </c>
      <c r="B240" s="20">
        <v>1</v>
      </c>
      <c r="C240" s="24">
        <v>5</v>
      </c>
      <c r="D240" s="24">
        <v>30</v>
      </c>
      <c r="E240" s="24">
        <v>5</v>
      </c>
      <c r="F240" s="24">
        <v>6</v>
      </c>
      <c r="G240" s="24">
        <v>6</v>
      </c>
      <c r="H240" s="24">
        <v>0</v>
      </c>
      <c r="I240" s="24">
        <v>0</v>
      </c>
      <c r="J240" s="24">
        <v>0</v>
      </c>
      <c r="K240" s="24">
        <v>0</v>
      </c>
      <c r="L240" s="24">
        <v>0</v>
      </c>
      <c r="M240" s="24">
        <v>0</v>
      </c>
      <c r="N240" s="24">
        <v>0</v>
      </c>
      <c r="O240" s="24">
        <v>0</v>
      </c>
      <c r="P240" s="24">
        <v>0</v>
      </c>
      <c r="Q240" s="24">
        <v>0</v>
      </c>
      <c r="R240" s="24">
        <v>0</v>
      </c>
      <c r="S240" s="24">
        <v>0</v>
      </c>
    </row>
    <row r="241" spans="1:19" x14ac:dyDescent="0.2">
      <c r="A241" s="20" t="s">
        <v>126</v>
      </c>
      <c r="B241" s="20">
        <v>1</v>
      </c>
      <c r="C241" s="24">
        <v>5</v>
      </c>
      <c r="D241" s="24">
        <v>24</v>
      </c>
      <c r="E241" s="24">
        <v>6</v>
      </c>
      <c r="F241" s="24">
        <v>4.8</v>
      </c>
      <c r="G241" s="24">
        <v>4</v>
      </c>
      <c r="H241" s="24">
        <v>0</v>
      </c>
      <c r="I241" s="24">
        <v>0</v>
      </c>
      <c r="J241" s="24">
        <v>0</v>
      </c>
      <c r="K241" s="24">
        <v>0</v>
      </c>
      <c r="L241" s="24">
        <v>0</v>
      </c>
      <c r="M241" s="24">
        <v>0</v>
      </c>
      <c r="N241" s="24">
        <v>0</v>
      </c>
      <c r="O241" s="24">
        <v>0</v>
      </c>
      <c r="P241" s="24">
        <v>0</v>
      </c>
      <c r="Q241" s="24">
        <v>0</v>
      </c>
      <c r="R241" s="24">
        <v>0</v>
      </c>
      <c r="S241" s="24">
        <v>0</v>
      </c>
    </row>
    <row r="242" spans="1:19" x14ac:dyDescent="0.2">
      <c r="A242" s="20" t="s">
        <v>127</v>
      </c>
      <c r="B242" s="20">
        <v>1</v>
      </c>
      <c r="C242" s="24">
        <v>5</v>
      </c>
      <c r="D242" s="24">
        <v>18</v>
      </c>
      <c r="E242" s="24">
        <v>5</v>
      </c>
      <c r="F242" s="24">
        <v>3.6</v>
      </c>
      <c r="G242" s="24">
        <v>3.6</v>
      </c>
      <c r="H242" s="24">
        <v>0</v>
      </c>
      <c r="I242" s="24">
        <v>0</v>
      </c>
      <c r="J242" s="24">
        <v>0</v>
      </c>
      <c r="K242" s="24">
        <v>0</v>
      </c>
      <c r="L242" s="24">
        <v>0</v>
      </c>
      <c r="M242" s="24">
        <v>0</v>
      </c>
      <c r="N242" s="24">
        <v>0</v>
      </c>
      <c r="O242" s="24">
        <v>0</v>
      </c>
      <c r="P242" s="24">
        <v>0</v>
      </c>
      <c r="Q242" s="24">
        <v>0</v>
      </c>
      <c r="R242" s="24">
        <v>0</v>
      </c>
      <c r="S242" s="24">
        <v>0</v>
      </c>
    </row>
    <row r="243" spans="1:19" x14ac:dyDescent="0.2">
      <c r="A243" s="20" t="s">
        <v>129</v>
      </c>
      <c r="B243" s="20">
        <v>1</v>
      </c>
      <c r="C243" s="24">
        <v>6</v>
      </c>
      <c r="D243" s="24">
        <v>27</v>
      </c>
      <c r="E243" s="24">
        <v>3</v>
      </c>
      <c r="F243" s="24">
        <v>4.5</v>
      </c>
      <c r="G243" s="24">
        <v>9</v>
      </c>
      <c r="H243" s="24">
        <v>1</v>
      </c>
      <c r="I243" s="24">
        <v>3</v>
      </c>
      <c r="J243" s="24">
        <v>35</v>
      </c>
      <c r="K243" s="24">
        <v>9</v>
      </c>
      <c r="L243" s="24">
        <v>11.7</v>
      </c>
      <c r="M243" s="24">
        <v>3.9</v>
      </c>
      <c r="N243" s="24">
        <v>0</v>
      </c>
      <c r="O243" s="24">
        <v>0</v>
      </c>
      <c r="P243" s="24">
        <v>0</v>
      </c>
      <c r="Q243" s="24">
        <v>0</v>
      </c>
      <c r="R243" s="24">
        <v>0</v>
      </c>
      <c r="S243" s="24">
        <v>0</v>
      </c>
    </row>
    <row r="244" spans="1:19" x14ac:dyDescent="0.2">
      <c r="A244" s="22" t="s">
        <v>130</v>
      </c>
      <c r="B244" s="19">
        <v>30</v>
      </c>
      <c r="C244" s="23">
        <v>172</v>
      </c>
      <c r="D244" s="23">
        <v>2002</v>
      </c>
      <c r="E244" s="23">
        <v>348</v>
      </c>
      <c r="F244" s="23">
        <v>11.6</v>
      </c>
      <c r="G244" s="23">
        <v>5.8</v>
      </c>
      <c r="H244" s="23">
        <v>16</v>
      </c>
      <c r="I244" s="23">
        <v>59</v>
      </c>
      <c r="J244" s="23">
        <v>892</v>
      </c>
      <c r="K244" s="23">
        <v>199</v>
      </c>
      <c r="L244" s="23">
        <v>15.1</v>
      </c>
      <c r="M244" s="23">
        <v>4.5</v>
      </c>
      <c r="N244" s="23">
        <v>11</v>
      </c>
      <c r="O244" s="23">
        <v>56</v>
      </c>
      <c r="P244" s="23">
        <v>882</v>
      </c>
      <c r="Q244" s="23">
        <v>190</v>
      </c>
      <c r="R244" s="23">
        <v>15.8</v>
      </c>
      <c r="S244" s="23">
        <v>4.5999999999999996</v>
      </c>
    </row>
    <row r="245" spans="1:19" x14ac:dyDescent="0.2">
      <c r="A245" s="20" t="s">
        <v>19</v>
      </c>
      <c r="B245" s="20">
        <v>21</v>
      </c>
      <c r="C245" s="24">
        <v>120</v>
      </c>
      <c r="D245" s="24">
        <v>1561</v>
      </c>
      <c r="E245" s="24">
        <v>249</v>
      </c>
      <c r="F245" s="24">
        <v>13</v>
      </c>
      <c r="G245" s="24">
        <v>6.3</v>
      </c>
      <c r="H245" s="24">
        <v>9</v>
      </c>
      <c r="I245" s="24">
        <v>38</v>
      </c>
      <c r="J245" s="24">
        <v>660</v>
      </c>
      <c r="K245" s="24">
        <v>113</v>
      </c>
      <c r="L245" s="24">
        <v>17.399999999999999</v>
      </c>
      <c r="M245" s="24">
        <v>5.8</v>
      </c>
      <c r="N245" s="24">
        <v>6</v>
      </c>
      <c r="O245" s="24">
        <v>33</v>
      </c>
      <c r="P245" s="24">
        <v>622</v>
      </c>
      <c r="Q245" s="24">
        <v>102</v>
      </c>
      <c r="R245" s="24">
        <v>18.8</v>
      </c>
      <c r="S245" s="24">
        <v>6.1</v>
      </c>
    </row>
    <row r="246" spans="1:19" x14ac:dyDescent="0.2">
      <c r="A246" s="20" t="s">
        <v>131</v>
      </c>
      <c r="B246" s="20">
        <v>1</v>
      </c>
      <c r="C246" s="24">
        <v>6</v>
      </c>
      <c r="D246" s="24">
        <v>73</v>
      </c>
      <c r="E246" s="24">
        <v>13</v>
      </c>
      <c r="F246" s="24">
        <v>12.2</v>
      </c>
      <c r="G246" s="24">
        <v>5.6</v>
      </c>
      <c r="H246" s="24">
        <v>1</v>
      </c>
      <c r="I246" s="24">
        <v>3</v>
      </c>
      <c r="J246" s="24">
        <v>54</v>
      </c>
      <c r="K246" s="24">
        <v>12</v>
      </c>
      <c r="L246" s="24">
        <v>18</v>
      </c>
      <c r="M246" s="24">
        <v>4.5</v>
      </c>
      <c r="N246" s="24">
        <v>1</v>
      </c>
      <c r="O246" s="24">
        <v>5</v>
      </c>
      <c r="P246" s="24">
        <v>73</v>
      </c>
      <c r="Q246" s="24">
        <v>10</v>
      </c>
      <c r="R246" s="24">
        <v>14.6</v>
      </c>
      <c r="S246" s="24">
        <v>7.3</v>
      </c>
    </row>
    <row r="247" spans="1:19" x14ac:dyDescent="0.2">
      <c r="A247" s="20" t="s">
        <v>132</v>
      </c>
      <c r="B247" s="20">
        <v>1</v>
      </c>
      <c r="C247" s="24">
        <v>5</v>
      </c>
      <c r="D247" s="24">
        <v>17</v>
      </c>
      <c r="E247" s="24">
        <v>7</v>
      </c>
      <c r="F247" s="24">
        <v>3.4</v>
      </c>
      <c r="G247" s="24">
        <v>2.4</v>
      </c>
      <c r="H247" s="24">
        <v>1</v>
      </c>
      <c r="I247" s="24">
        <v>3</v>
      </c>
      <c r="J247" s="24">
        <v>10</v>
      </c>
      <c r="K247" s="24">
        <v>7</v>
      </c>
      <c r="L247" s="24">
        <v>3.3</v>
      </c>
      <c r="M247" s="24">
        <v>1.4</v>
      </c>
      <c r="N247" s="24">
        <v>0</v>
      </c>
      <c r="O247" s="24">
        <v>0</v>
      </c>
      <c r="P247" s="24">
        <v>0</v>
      </c>
      <c r="Q247" s="24">
        <v>0</v>
      </c>
      <c r="R247" s="24">
        <v>0</v>
      </c>
      <c r="S247" s="24">
        <v>0</v>
      </c>
    </row>
    <row r="248" spans="1:19" x14ac:dyDescent="0.2">
      <c r="A248" s="20" t="s">
        <v>133</v>
      </c>
      <c r="B248" s="20">
        <v>1</v>
      </c>
      <c r="C248" s="24">
        <v>6</v>
      </c>
      <c r="D248" s="24">
        <v>49</v>
      </c>
      <c r="E248" s="24">
        <v>9</v>
      </c>
      <c r="F248" s="24">
        <v>8.1999999999999993</v>
      </c>
      <c r="G248" s="24">
        <v>5.4</v>
      </c>
      <c r="H248" s="24">
        <v>1</v>
      </c>
      <c r="I248" s="24">
        <v>3</v>
      </c>
      <c r="J248" s="24">
        <v>27</v>
      </c>
      <c r="K248" s="24">
        <v>13</v>
      </c>
      <c r="L248" s="24">
        <v>9</v>
      </c>
      <c r="M248" s="24">
        <v>2.1</v>
      </c>
      <c r="N248" s="24">
        <v>1</v>
      </c>
      <c r="O248" s="24">
        <v>5</v>
      </c>
      <c r="P248" s="24">
        <v>45</v>
      </c>
      <c r="Q248" s="24">
        <v>9</v>
      </c>
      <c r="R248" s="24">
        <v>9</v>
      </c>
      <c r="S248" s="24">
        <v>5</v>
      </c>
    </row>
    <row r="249" spans="1:19" x14ac:dyDescent="0.2">
      <c r="A249" s="20" t="s">
        <v>134</v>
      </c>
      <c r="B249" s="20">
        <v>2</v>
      </c>
      <c r="C249" s="24">
        <v>12</v>
      </c>
      <c r="D249" s="24">
        <v>85</v>
      </c>
      <c r="E249" s="24">
        <v>26</v>
      </c>
      <c r="F249" s="24">
        <v>7.1</v>
      </c>
      <c r="G249" s="24">
        <v>3.3</v>
      </c>
      <c r="H249" s="24">
        <v>1</v>
      </c>
      <c r="I249" s="24">
        <v>3</v>
      </c>
      <c r="J249" s="24">
        <v>48</v>
      </c>
      <c r="K249" s="24">
        <v>10</v>
      </c>
      <c r="L249" s="24">
        <v>16</v>
      </c>
      <c r="M249" s="24">
        <v>4.8</v>
      </c>
      <c r="N249" s="24">
        <v>1</v>
      </c>
      <c r="O249" s="24">
        <v>5</v>
      </c>
      <c r="P249" s="24">
        <v>51</v>
      </c>
      <c r="Q249" s="24">
        <v>11</v>
      </c>
      <c r="R249" s="24">
        <v>10.199999999999999</v>
      </c>
      <c r="S249" s="24">
        <v>4.5999999999999996</v>
      </c>
    </row>
    <row r="250" spans="1:19" x14ac:dyDescent="0.2">
      <c r="A250" s="20" t="s">
        <v>135</v>
      </c>
      <c r="B250" s="20">
        <v>2</v>
      </c>
      <c r="C250" s="24">
        <v>11</v>
      </c>
      <c r="D250" s="24">
        <v>61</v>
      </c>
      <c r="E250" s="24">
        <v>17</v>
      </c>
      <c r="F250" s="24">
        <v>5.5</v>
      </c>
      <c r="G250" s="24">
        <v>3.6</v>
      </c>
      <c r="H250" s="24">
        <v>1</v>
      </c>
      <c r="I250" s="24">
        <v>3</v>
      </c>
      <c r="J250" s="24">
        <v>24</v>
      </c>
      <c r="K250" s="24">
        <v>14</v>
      </c>
      <c r="L250" s="24">
        <v>8</v>
      </c>
      <c r="M250" s="24">
        <v>1.7</v>
      </c>
      <c r="N250" s="24">
        <v>0</v>
      </c>
      <c r="O250" s="24">
        <v>0</v>
      </c>
      <c r="P250" s="24">
        <v>0</v>
      </c>
      <c r="Q250" s="24">
        <v>0</v>
      </c>
      <c r="R250" s="24">
        <v>0</v>
      </c>
      <c r="S250" s="24">
        <v>0</v>
      </c>
    </row>
    <row r="251" spans="1:19" x14ac:dyDescent="0.2">
      <c r="A251" s="20" t="s">
        <v>136</v>
      </c>
      <c r="B251" s="20">
        <v>1</v>
      </c>
      <c r="C251" s="24">
        <v>6</v>
      </c>
      <c r="D251" s="24">
        <v>53</v>
      </c>
      <c r="E251" s="24">
        <v>13</v>
      </c>
      <c r="F251" s="24">
        <v>8.8000000000000007</v>
      </c>
      <c r="G251" s="24">
        <v>4.0999999999999996</v>
      </c>
      <c r="H251" s="24">
        <v>1</v>
      </c>
      <c r="I251" s="24">
        <v>3</v>
      </c>
      <c r="J251" s="24">
        <v>32</v>
      </c>
      <c r="K251" s="24">
        <v>19</v>
      </c>
      <c r="L251" s="24">
        <v>10.7</v>
      </c>
      <c r="M251" s="24">
        <v>1.7</v>
      </c>
      <c r="N251" s="24">
        <v>1</v>
      </c>
      <c r="O251" s="24">
        <v>5</v>
      </c>
      <c r="P251" s="24">
        <v>51</v>
      </c>
      <c r="Q251" s="24">
        <v>33</v>
      </c>
      <c r="R251" s="24">
        <v>10.199999999999999</v>
      </c>
      <c r="S251" s="24">
        <v>1.5</v>
      </c>
    </row>
    <row r="252" spans="1:19" x14ac:dyDescent="0.2">
      <c r="A252" s="20" t="s">
        <v>137</v>
      </c>
      <c r="B252" s="20">
        <v>1</v>
      </c>
      <c r="C252" s="24">
        <v>6</v>
      </c>
      <c r="D252" s="24">
        <v>103</v>
      </c>
      <c r="E252" s="24">
        <v>14</v>
      </c>
      <c r="F252" s="24">
        <v>17.2</v>
      </c>
      <c r="G252" s="24">
        <v>7.4</v>
      </c>
      <c r="H252" s="24">
        <v>1</v>
      </c>
      <c r="I252" s="24">
        <v>3</v>
      </c>
      <c r="J252" s="24">
        <v>37</v>
      </c>
      <c r="K252" s="24">
        <v>11</v>
      </c>
      <c r="L252" s="24">
        <v>12.3</v>
      </c>
      <c r="M252" s="24">
        <v>3.4</v>
      </c>
      <c r="N252" s="24">
        <v>1</v>
      </c>
      <c r="O252" s="24">
        <v>3</v>
      </c>
      <c r="P252" s="24">
        <v>40</v>
      </c>
      <c r="Q252" s="24">
        <v>25</v>
      </c>
      <c r="R252" s="24">
        <v>13.3</v>
      </c>
      <c r="S252" s="24">
        <v>1.6</v>
      </c>
    </row>
    <row r="253" spans="1:19" x14ac:dyDescent="0.2">
      <c r="A253" s="22" t="s">
        <v>138</v>
      </c>
      <c r="B253" s="19">
        <v>22</v>
      </c>
      <c r="C253" s="23">
        <v>143</v>
      </c>
      <c r="D253" s="23">
        <v>2330</v>
      </c>
      <c r="E253" s="23">
        <v>265</v>
      </c>
      <c r="F253" s="23">
        <v>16.3</v>
      </c>
      <c r="G253" s="23">
        <v>8.8000000000000007</v>
      </c>
      <c r="H253" s="23">
        <v>12</v>
      </c>
      <c r="I253" s="23">
        <v>55</v>
      </c>
      <c r="J253" s="23">
        <v>1264</v>
      </c>
      <c r="K253" s="23">
        <v>147</v>
      </c>
      <c r="L253" s="23">
        <v>23</v>
      </c>
      <c r="M253" s="23">
        <v>8.6</v>
      </c>
      <c r="N253" s="23">
        <v>11</v>
      </c>
      <c r="O253" s="23">
        <v>57</v>
      </c>
      <c r="P253" s="23">
        <v>1008</v>
      </c>
      <c r="Q253" s="23">
        <v>168</v>
      </c>
      <c r="R253" s="23">
        <v>17.7</v>
      </c>
      <c r="S253" s="23">
        <v>6</v>
      </c>
    </row>
    <row r="254" spans="1:19" x14ac:dyDescent="0.2">
      <c r="A254" s="20" t="s">
        <v>20</v>
      </c>
      <c r="B254" s="20">
        <v>9</v>
      </c>
      <c r="C254" s="24">
        <v>67</v>
      </c>
      <c r="D254" s="24">
        <v>1321</v>
      </c>
      <c r="E254" s="24">
        <v>134</v>
      </c>
      <c r="F254" s="24">
        <v>19.7</v>
      </c>
      <c r="G254" s="24">
        <v>9.9</v>
      </c>
      <c r="H254" s="24">
        <v>5</v>
      </c>
      <c r="I254" s="24">
        <v>29</v>
      </c>
      <c r="J254" s="24">
        <v>722</v>
      </c>
      <c r="K254" s="24">
        <v>79</v>
      </c>
      <c r="L254" s="24">
        <v>24.9</v>
      </c>
      <c r="M254" s="24">
        <v>9.1</v>
      </c>
      <c r="N254" s="24">
        <v>4</v>
      </c>
      <c r="O254" s="24">
        <v>23</v>
      </c>
      <c r="P254" s="24">
        <v>478</v>
      </c>
      <c r="Q254" s="24">
        <v>70</v>
      </c>
      <c r="R254" s="24">
        <v>20.8</v>
      </c>
      <c r="S254" s="24">
        <v>6.8</v>
      </c>
    </row>
    <row r="255" spans="1:19" x14ac:dyDescent="0.2">
      <c r="A255" s="20" t="s">
        <v>139</v>
      </c>
      <c r="B255" s="20">
        <v>1</v>
      </c>
      <c r="C255" s="24">
        <v>10</v>
      </c>
      <c r="D255" s="24">
        <v>196</v>
      </c>
      <c r="E255" s="24">
        <v>18</v>
      </c>
      <c r="F255" s="24">
        <v>19.600000000000001</v>
      </c>
      <c r="G255" s="24">
        <v>10.9</v>
      </c>
      <c r="H255" s="24">
        <v>1</v>
      </c>
      <c r="I255" s="24">
        <v>3</v>
      </c>
      <c r="J255" s="24">
        <v>85</v>
      </c>
      <c r="K255" s="24">
        <v>8</v>
      </c>
      <c r="L255" s="24">
        <v>28.3</v>
      </c>
      <c r="M255" s="24">
        <v>10.6</v>
      </c>
      <c r="N255" s="24">
        <v>1</v>
      </c>
      <c r="O255" s="24">
        <v>5</v>
      </c>
      <c r="P255" s="24">
        <v>59</v>
      </c>
      <c r="Q255" s="24">
        <v>13</v>
      </c>
      <c r="R255" s="24">
        <v>11.8</v>
      </c>
      <c r="S255" s="24">
        <v>4.5</v>
      </c>
    </row>
    <row r="256" spans="1:19" x14ac:dyDescent="0.2">
      <c r="A256" s="20" t="s">
        <v>140</v>
      </c>
      <c r="B256" s="20">
        <v>3</v>
      </c>
      <c r="C256" s="24">
        <v>15</v>
      </c>
      <c r="D256" s="24">
        <v>178</v>
      </c>
      <c r="E256" s="24">
        <v>23</v>
      </c>
      <c r="F256" s="24">
        <v>11.9</v>
      </c>
      <c r="G256" s="24">
        <v>7.7</v>
      </c>
      <c r="H256" s="24">
        <v>1</v>
      </c>
      <c r="I256" s="24">
        <v>5</v>
      </c>
      <c r="J256" s="24">
        <v>85</v>
      </c>
      <c r="K256" s="24">
        <v>15</v>
      </c>
      <c r="L256" s="24">
        <v>17</v>
      </c>
      <c r="M256" s="24">
        <v>5.7</v>
      </c>
      <c r="N256" s="24">
        <v>1</v>
      </c>
      <c r="O256" s="24">
        <v>6</v>
      </c>
      <c r="P256" s="24">
        <v>96</v>
      </c>
      <c r="Q256" s="24">
        <v>19</v>
      </c>
      <c r="R256" s="24">
        <v>16</v>
      </c>
      <c r="S256" s="24">
        <v>5.0999999999999996</v>
      </c>
    </row>
    <row r="257" spans="1:19" x14ac:dyDescent="0.2">
      <c r="A257" s="20" t="s">
        <v>141</v>
      </c>
      <c r="B257" s="20">
        <v>3</v>
      </c>
      <c r="C257" s="24">
        <v>18</v>
      </c>
      <c r="D257" s="24">
        <v>335</v>
      </c>
      <c r="E257" s="24">
        <v>37</v>
      </c>
      <c r="F257" s="24">
        <v>18.600000000000001</v>
      </c>
      <c r="G257" s="24">
        <v>9.1</v>
      </c>
      <c r="H257" s="24">
        <v>2</v>
      </c>
      <c r="I257" s="24">
        <v>9</v>
      </c>
      <c r="J257" s="24">
        <v>188</v>
      </c>
      <c r="K257" s="24">
        <v>22</v>
      </c>
      <c r="L257" s="24">
        <v>20.9</v>
      </c>
      <c r="M257" s="24">
        <v>8.5</v>
      </c>
      <c r="N257" s="24">
        <v>2</v>
      </c>
      <c r="O257" s="24">
        <v>9</v>
      </c>
      <c r="P257" s="24">
        <v>187</v>
      </c>
      <c r="Q257" s="24">
        <v>29</v>
      </c>
      <c r="R257" s="24">
        <v>20.8</v>
      </c>
      <c r="S257" s="24">
        <v>6.4</v>
      </c>
    </row>
    <row r="258" spans="1:19" x14ac:dyDescent="0.2">
      <c r="A258" s="20" t="s">
        <v>142</v>
      </c>
      <c r="B258" s="20">
        <v>1</v>
      </c>
      <c r="C258" s="24">
        <v>6</v>
      </c>
      <c r="D258" s="24">
        <v>39</v>
      </c>
      <c r="E258" s="24">
        <v>11</v>
      </c>
      <c r="F258" s="24">
        <v>6.5</v>
      </c>
      <c r="G258" s="24">
        <v>3.5</v>
      </c>
      <c r="H258" s="24">
        <v>1</v>
      </c>
      <c r="I258" s="24">
        <v>3</v>
      </c>
      <c r="J258" s="24">
        <v>82</v>
      </c>
      <c r="K258" s="24">
        <v>8</v>
      </c>
      <c r="L258" s="24">
        <v>27.3</v>
      </c>
      <c r="M258" s="24">
        <v>10.3</v>
      </c>
      <c r="N258" s="24">
        <v>1</v>
      </c>
      <c r="O258" s="24">
        <v>6</v>
      </c>
      <c r="P258" s="24">
        <v>92</v>
      </c>
      <c r="Q258" s="24">
        <v>15</v>
      </c>
      <c r="R258" s="24">
        <v>15.3</v>
      </c>
      <c r="S258" s="24">
        <v>6.1</v>
      </c>
    </row>
    <row r="259" spans="1:19" x14ac:dyDescent="0.2">
      <c r="A259" s="20" t="s">
        <v>143</v>
      </c>
      <c r="B259" s="20">
        <v>1</v>
      </c>
      <c r="C259" s="24">
        <v>6</v>
      </c>
      <c r="D259" s="24">
        <v>104</v>
      </c>
      <c r="E259" s="24">
        <v>9</v>
      </c>
      <c r="F259" s="24">
        <v>17.3</v>
      </c>
      <c r="G259" s="24">
        <v>11.6</v>
      </c>
      <c r="H259" s="24">
        <v>1</v>
      </c>
      <c r="I259" s="24">
        <v>3</v>
      </c>
      <c r="J259" s="24">
        <v>59</v>
      </c>
      <c r="K259" s="24">
        <v>8</v>
      </c>
      <c r="L259" s="24">
        <v>19.7</v>
      </c>
      <c r="M259" s="24">
        <v>7.4</v>
      </c>
      <c r="N259" s="24">
        <v>1</v>
      </c>
      <c r="O259" s="24">
        <v>5</v>
      </c>
      <c r="P259" s="24">
        <v>58</v>
      </c>
      <c r="Q259" s="24">
        <v>12</v>
      </c>
      <c r="R259" s="24">
        <v>11.6</v>
      </c>
      <c r="S259" s="24">
        <v>4.8</v>
      </c>
    </row>
    <row r="260" spans="1:19" x14ac:dyDescent="0.2">
      <c r="A260" s="20" t="s">
        <v>145</v>
      </c>
      <c r="B260" s="20">
        <v>1</v>
      </c>
      <c r="C260" s="24">
        <v>6</v>
      </c>
      <c r="D260" s="24">
        <v>45</v>
      </c>
      <c r="E260" s="24">
        <v>10</v>
      </c>
      <c r="F260" s="24">
        <v>7.5</v>
      </c>
      <c r="G260" s="24">
        <v>4.5</v>
      </c>
      <c r="H260" s="24">
        <v>0</v>
      </c>
      <c r="I260" s="24">
        <v>0</v>
      </c>
      <c r="J260" s="24">
        <v>0</v>
      </c>
      <c r="K260" s="24">
        <v>0</v>
      </c>
      <c r="L260" s="24">
        <v>0</v>
      </c>
      <c r="M260" s="24">
        <v>0</v>
      </c>
      <c r="N260" s="24">
        <v>0</v>
      </c>
      <c r="O260" s="24">
        <v>0</v>
      </c>
      <c r="P260" s="24">
        <v>0</v>
      </c>
      <c r="Q260" s="24">
        <v>0</v>
      </c>
      <c r="R260" s="24">
        <v>0</v>
      </c>
      <c r="S260" s="24">
        <v>0</v>
      </c>
    </row>
    <row r="261" spans="1:19" x14ac:dyDescent="0.2">
      <c r="A261" s="20" t="s">
        <v>146</v>
      </c>
      <c r="B261" s="20">
        <v>1</v>
      </c>
      <c r="C261" s="24">
        <v>5</v>
      </c>
      <c r="D261" s="24">
        <v>20</v>
      </c>
      <c r="E261" s="24">
        <v>7</v>
      </c>
      <c r="F261" s="24">
        <v>4</v>
      </c>
      <c r="G261" s="24">
        <v>2.9</v>
      </c>
      <c r="H261" s="24">
        <v>0</v>
      </c>
      <c r="I261" s="24">
        <v>0</v>
      </c>
      <c r="J261" s="24">
        <v>0</v>
      </c>
      <c r="K261" s="24">
        <v>0</v>
      </c>
      <c r="L261" s="24">
        <v>0</v>
      </c>
      <c r="M261" s="24">
        <v>0</v>
      </c>
      <c r="N261" s="24">
        <v>0</v>
      </c>
      <c r="O261" s="24">
        <v>0</v>
      </c>
      <c r="P261" s="24">
        <v>0</v>
      </c>
      <c r="Q261" s="24">
        <v>0</v>
      </c>
      <c r="R261" s="24">
        <v>0</v>
      </c>
      <c r="S261" s="24">
        <v>0</v>
      </c>
    </row>
    <row r="262" spans="1:19" x14ac:dyDescent="0.2">
      <c r="A262" s="20" t="s">
        <v>147</v>
      </c>
      <c r="B262" s="20">
        <v>1</v>
      </c>
      <c r="C262" s="24">
        <v>4</v>
      </c>
      <c r="D262" s="24">
        <v>17</v>
      </c>
      <c r="E262" s="24">
        <v>5</v>
      </c>
      <c r="F262" s="24">
        <v>4.3</v>
      </c>
      <c r="G262" s="24">
        <v>3.4</v>
      </c>
      <c r="H262" s="24">
        <v>0</v>
      </c>
      <c r="I262" s="24">
        <v>0</v>
      </c>
      <c r="J262" s="24">
        <v>0</v>
      </c>
      <c r="K262" s="24">
        <v>0</v>
      </c>
      <c r="L262" s="24">
        <v>0</v>
      </c>
      <c r="M262" s="24">
        <v>0</v>
      </c>
      <c r="N262" s="24">
        <v>0</v>
      </c>
      <c r="O262" s="24">
        <v>0</v>
      </c>
      <c r="P262" s="24">
        <v>0</v>
      </c>
      <c r="Q262" s="24">
        <v>0</v>
      </c>
      <c r="R262" s="24">
        <v>0</v>
      </c>
      <c r="S262" s="24">
        <v>0</v>
      </c>
    </row>
    <row r="263" spans="1:19" x14ac:dyDescent="0.2">
      <c r="A263" s="20" t="s">
        <v>148</v>
      </c>
      <c r="B263" s="20">
        <v>1</v>
      </c>
      <c r="C263" s="24">
        <v>6</v>
      </c>
      <c r="D263" s="24">
        <v>75</v>
      </c>
      <c r="E263" s="24">
        <v>11</v>
      </c>
      <c r="F263" s="24">
        <v>12.5</v>
      </c>
      <c r="G263" s="24">
        <v>6.8</v>
      </c>
      <c r="H263" s="24">
        <v>1</v>
      </c>
      <c r="I263" s="24">
        <v>3</v>
      </c>
      <c r="J263" s="24">
        <v>43</v>
      </c>
      <c r="K263" s="24">
        <v>7</v>
      </c>
      <c r="L263" s="24">
        <v>14.3</v>
      </c>
      <c r="M263" s="24">
        <v>6.1</v>
      </c>
      <c r="N263" s="24">
        <v>1</v>
      </c>
      <c r="O263" s="24">
        <v>3</v>
      </c>
      <c r="P263" s="24">
        <v>38</v>
      </c>
      <c r="Q263" s="24">
        <v>10</v>
      </c>
      <c r="R263" s="24">
        <v>12.7</v>
      </c>
      <c r="S263" s="24">
        <v>3.8</v>
      </c>
    </row>
    <row r="264" spans="1:19" x14ac:dyDescent="0.2">
      <c r="A264" s="22" t="s">
        <v>149</v>
      </c>
      <c r="B264" s="19">
        <v>19</v>
      </c>
      <c r="C264" s="23">
        <v>136</v>
      </c>
      <c r="D264" s="23">
        <v>2235</v>
      </c>
      <c r="E264" s="23">
        <v>267</v>
      </c>
      <c r="F264" s="23">
        <v>16.399999999999999</v>
      </c>
      <c r="G264" s="23">
        <v>8.4</v>
      </c>
      <c r="H264" s="23">
        <v>12</v>
      </c>
      <c r="I264" s="23">
        <v>59</v>
      </c>
      <c r="J264" s="23">
        <v>1092</v>
      </c>
      <c r="K264" s="23">
        <v>173</v>
      </c>
      <c r="L264" s="23">
        <v>18.5</v>
      </c>
      <c r="M264" s="23">
        <v>6.3</v>
      </c>
      <c r="N264" s="23">
        <v>7</v>
      </c>
      <c r="O264" s="23">
        <v>49</v>
      </c>
      <c r="P264" s="23">
        <v>989</v>
      </c>
      <c r="Q264" s="23">
        <v>156</v>
      </c>
      <c r="R264" s="23">
        <v>20.2</v>
      </c>
      <c r="S264" s="23">
        <v>6.3</v>
      </c>
    </row>
    <row r="265" spans="1:19" x14ac:dyDescent="0.2">
      <c r="A265" s="20" t="s">
        <v>21</v>
      </c>
      <c r="B265" s="20">
        <v>16</v>
      </c>
      <c r="C265" s="24">
        <v>119</v>
      </c>
      <c r="D265" s="24">
        <v>2094</v>
      </c>
      <c r="E265" s="24">
        <v>235</v>
      </c>
      <c r="F265" s="24">
        <v>17.600000000000001</v>
      </c>
      <c r="G265" s="24">
        <v>8.9</v>
      </c>
      <c r="H265" s="24">
        <v>10</v>
      </c>
      <c r="I265" s="24">
        <v>53</v>
      </c>
      <c r="J265" s="24">
        <v>1038</v>
      </c>
      <c r="K265" s="24">
        <v>160</v>
      </c>
      <c r="L265" s="24">
        <v>19.600000000000001</v>
      </c>
      <c r="M265" s="24">
        <v>6.5</v>
      </c>
      <c r="N265" s="24">
        <v>6</v>
      </c>
      <c r="O265" s="24">
        <v>44</v>
      </c>
      <c r="P265" s="24">
        <v>934</v>
      </c>
      <c r="Q265" s="24">
        <v>135</v>
      </c>
      <c r="R265" s="24">
        <v>21.2</v>
      </c>
      <c r="S265" s="24">
        <v>6.9</v>
      </c>
    </row>
    <row r="266" spans="1:19" x14ac:dyDescent="0.2">
      <c r="A266" s="20" t="s">
        <v>151</v>
      </c>
      <c r="B266" s="20">
        <v>1</v>
      </c>
      <c r="C266" s="24">
        <v>5</v>
      </c>
      <c r="D266" s="24">
        <v>35</v>
      </c>
      <c r="E266" s="24">
        <v>10</v>
      </c>
      <c r="F266" s="24">
        <v>7</v>
      </c>
      <c r="G266" s="24">
        <v>3.5</v>
      </c>
      <c r="H266" s="24">
        <v>0</v>
      </c>
      <c r="I266" s="24">
        <v>0</v>
      </c>
      <c r="J266" s="24">
        <v>0</v>
      </c>
      <c r="K266" s="24">
        <v>0</v>
      </c>
      <c r="L266" s="24">
        <v>0</v>
      </c>
      <c r="M266" s="24">
        <v>0</v>
      </c>
      <c r="N266" s="24">
        <v>0</v>
      </c>
      <c r="O266" s="24">
        <v>0</v>
      </c>
      <c r="P266" s="24">
        <v>0</v>
      </c>
      <c r="Q266" s="24">
        <v>0</v>
      </c>
      <c r="R266" s="24">
        <v>0</v>
      </c>
      <c r="S266" s="24">
        <v>0</v>
      </c>
    </row>
    <row r="267" spans="1:19" x14ac:dyDescent="0.2">
      <c r="A267" s="20" t="s">
        <v>152</v>
      </c>
      <c r="B267" s="20">
        <v>1</v>
      </c>
      <c r="C267" s="24">
        <v>6</v>
      </c>
      <c r="D267" s="24">
        <v>44</v>
      </c>
      <c r="E267" s="24">
        <v>11</v>
      </c>
      <c r="F267" s="24">
        <v>7.3</v>
      </c>
      <c r="G267" s="24">
        <v>4</v>
      </c>
      <c r="H267" s="24">
        <v>1</v>
      </c>
      <c r="I267" s="24">
        <v>3</v>
      </c>
      <c r="J267" s="24">
        <v>37</v>
      </c>
      <c r="K267" s="24">
        <v>3</v>
      </c>
      <c r="L267" s="24">
        <v>12.3</v>
      </c>
      <c r="M267" s="24">
        <v>12.3</v>
      </c>
      <c r="N267" s="24">
        <v>1</v>
      </c>
      <c r="O267" s="24">
        <v>5</v>
      </c>
      <c r="P267" s="24">
        <v>55</v>
      </c>
      <c r="Q267" s="24">
        <v>21</v>
      </c>
      <c r="R267" s="24">
        <v>11</v>
      </c>
      <c r="S267" s="24">
        <v>2.6</v>
      </c>
    </row>
    <row r="268" spans="1:19" x14ac:dyDescent="0.2">
      <c r="A268" s="20" t="s">
        <v>153</v>
      </c>
      <c r="B268" s="20">
        <v>1</v>
      </c>
      <c r="C268" s="24">
        <v>6</v>
      </c>
      <c r="D268" s="24">
        <v>62</v>
      </c>
      <c r="E268" s="24">
        <v>11</v>
      </c>
      <c r="F268" s="24">
        <v>10.3</v>
      </c>
      <c r="G268" s="24">
        <v>5.6</v>
      </c>
      <c r="H268" s="24">
        <v>1</v>
      </c>
      <c r="I268" s="24">
        <v>3</v>
      </c>
      <c r="J268" s="24">
        <v>17</v>
      </c>
      <c r="K268" s="24">
        <v>10</v>
      </c>
      <c r="L268" s="24">
        <v>5.7</v>
      </c>
      <c r="M268" s="24">
        <v>1.7</v>
      </c>
      <c r="N268" s="24">
        <v>0</v>
      </c>
      <c r="O268" s="24">
        <v>0</v>
      </c>
      <c r="P268" s="24">
        <v>0</v>
      </c>
      <c r="Q268" s="24">
        <v>0</v>
      </c>
      <c r="R268" s="24">
        <v>0</v>
      </c>
      <c r="S268" s="24">
        <v>0</v>
      </c>
    </row>
    <row r="269" spans="1:19" x14ac:dyDescent="0.2">
      <c r="A269" s="22" t="s">
        <v>154</v>
      </c>
      <c r="B269" s="19">
        <v>15</v>
      </c>
      <c r="C269" s="23">
        <v>92</v>
      </c>
      <c r="D269" s="23">
        <v>1330</v>
      </c>
      <c r="E269" s="23">
        <v>182</v>
      </c>
      <c r="F269" s="23">
        <v>14.5</v>
      </c>
      <c r="G269" s="23">
        <v>7.3</v>
      </c>
      <c r="H269" s="23">
        <v>10</v>
      </c>
      <c r="I269" s="23">
        <v>33</v>
      </c>
      <c r="J269" s="23">
        <v>592</v>
      </c>
      <c r="K269" s="23">
        <v>116</v>
      </c>
      <c r="L269" s="23">
        <v>17.899999999999999</v>
      </c>
      <c r="M269" s="23">
        <v>5.0999999999999996</v>
      </c>
      <c r="N269" s="23">
        <v>8</v>
      </c>
      <c r="O269" s="23">
        <v>39</v>
      </c>
      <c r="P269" s="23">
        <v>575</v>
      </c>
      <c r="Q269" s="23">
        <v>97</v>
      </c>
      <c r="R269" s="23">
        <v>14.7</v>
      </c>
      <c r="S269" s="23">
        <v>5.9</v>
      </c>
    </row>
    <row r="270" spans="1:19" x14ac:dyDescent="0.2">
      <c r="A270" s="20" t="s">
        <v>22</v>
      </c>
      <c r="B270" s="20">
        <v>4</v>
      </c>
      <c r="C270" s="24">
        <v>24</v>
      </c>
      <c r="D270" s="24">
        <v>305</v>
      </c>
      <c r="E270" s="24">
        <v>54</v>
      </c>
      <c r="F270" s="24">
        <v>12.7</v>
      </c>
      <c r="G270" s="24">
        <v>5.6</v>
      </c>
      <c r="H270" s="24">
        <v>2</v>
      </c>
      <c r="I270" s="24">
        <v>6</v>
      </c>
      <c r="J270" s="24">
        <v>127</v>
      </c>
      <c r="K270" s="24">
        <v>22</v>
      </c>
      <c r="L270" s="24">
        <v>21.2</v>
      </c>
      <c r="M270" s="24">
        <v>5.8</v>
      </c>
      <c r="N270" s="24">
        <v>2</v>
      </c>
      <c r="O270" s="24">
        <v>9</v>
      </c>
      <c r="P270" s="24">
        <v>154</v>
      </c>
      <c r="Q270" s="24">
        <v>23</v>
      </c>
      <c r="R270" s="24">
        <v>17.100000000000001</v>
      </c>
      <c r="S270" s="24">
        <v>6.7</v>
      </c>
    </row>
    <row r="271" spans="1:19" x14ac:dyDescent="0.2">
      <c r="A271" s="20" t="s">
        <v>155</v>
      </c>
      <c r="B271" s="20">
        <v>2</v>
      </c>
      <c r="C271" s="24">
        <v>15</v>
      </c>
      <c r="D271" s="24">
        <v>326</v>
      </c>
      <c r="E271" s="24">
        <v>22</v>
      </c>
      <c r="F271" s="24">
        <v>21.7</v>
      </c>
      <c r="G271" s="24">
        <v>14.8</v>
      </c>
      <c r="H271" s="24">
        <v>1</v>
      </c>
      <c r="I271" s="24">
        <v>6</v>
      </c>
      <c r="J271" s="24">
        <v>160</v>
      </c>
      <c r="K271" s="24">
        <v>18</v>
      </c>
      <c r="L271" s="24">
        <v>26.7</v>
      </c>
      <c r="M271" s="24">
        <v>8.9</v>
      </c>
      <c r="N271" s="24">
        <v>1</v>
      </c>
      <c r="O271" s="24">
        <v>6</v>
      </c>
      <c r="P271" s="24">
        <v>145</v>
      </c>
      <c r="Q271" s="24">
        <v>18</v>
      </c>
      <c r="R271" s="24">
        <v>24.2</v>
      </c>
      <c r="S271" s="24">
        <v>8.1</v>
      </c>
    </row>
    <row r="272" spans="1:19" x14ac:dyDescent="0.2">
      <c r="A272" s="20" t="s">
        <v>156</v>
      </c>
      <c r="B272" s="20">
        <v>1</v>
      </c>
      <c r="C272" s="24">
        <v>6</v>
      </c>
      <c r="D272" s="24">
        <v>123</v>
      </c>
      <c r="E272" s="24">
        <v>11</v>
      </c>
      <c r="F272" s="24">
        <v>20.5</v>
      </c>
      <c r="G272" s="24">
        <v>11.2</v>
      </c>
      <c r="H272" s="24">
        <v>1</v>
      </c>
      <c r="I272" s="24">
        <v>3</v>
      </c>
      <c r="J272" s="24">
        <v>61</v>
      </c>
      <c r="K272" s="24">
        <v>14</v>
      </c>
      <c r="L272" s="24">
        <v>20.3</v>
      </c>
      <c r="M272" s="24">
        <v>4.4000000000000004</v>
      </c>
      <c r="N272" s="24">
        <v>1</v>
      </c>
      <c r="O272" s="24">
        <v>5</v>
      </c>
      <c r="P272" s="24">
        <v>56</v>
      </c>
      <c r="Q272" s="24">
        <v>9</v>
      </c>
      <c r="R272" s="24">
        <v>11.2</v>
      </c>
      <c r="S272" s="24">
        <v>6.2</v>
      </c>
    </row>
    <row r="273" spans="1:19" x14ac:dyDescent="0.2">
      <c r="A273" s="20" t="s">
        <v>157</v>
      </c>
      <c r="B273" s="20">
        <v>2</v>
      </c>
      <c r="C273" s="24">
        <v>11</v>
      </c>
      <c r="D273" s="24">
        <v>173</v>
      </c>
      <c r="E273" s="24">
        <v>16</v>
      </c>
      <c r="F273" s="24">
        <v>15.7</v>
      </c>
      <c r="G273" s="24">
        <v>10.8</v>
      </c>
      <c r="H273" s="24">
        <v>1</v>
      </c>
      <c r="I273" s="24">
        <v>3</v>
      </c>
      <c r="J273" s="24">
        <v>71</v>
      </c>
      <c r="K273" s="24">
        <v>10</v>
      </c>
      <c r="L273" s="24">
        <v>23.7</v>
      </c>
      <c r="M273" s="24">
        <v>7.1</v>
      </c>
      <c r="N273" s="24">
        <v>1</v>
      </c>
      <c r="O273" s="24">
        <v>5</v>
      </c>
      <c r="P273" s="24">
        <v>62</v>
      </c>
      <c r="Q273" s="24">
        <v>15</v>
      </c>
      <c r="R273" s="24">
        <v>12.4</v>
      </c>
      <c r="S273" s="24">
        <v>4.0999999999999996</v>
      </c>
    </row>
    <row r="274" spans="1:19" x14ac:dyDescent="0.2">
      <c r="A274" s="20" t="s">
        <v>158</v>
      </c>
      <c r="B274" s="20">
        <v>1</v>
      </c>
      <c r="C274" s="24">
        <v>6</v>
      </c>
      <c r="D274" s="24">
        <v>43</v>
      </c>
      <c r="E274" s="24">
        <v>14</v>
      </c>
      <c r="F274" s="24">
        <v>7.2</v>
      </c>
      <c r="G274" s="24">
        <v>3.1</v>
      </c>
      <c r="H274" s="24">
        <v>1</v>
      </c>
      <c r="I274" s="24">
        <v>3</v>
      </c>
      <c r="J274" s="24">
        <v>18</v>
      </c>
      <c r="K274" s="24">
        <v>8</v>
      </c>
      <c r="L274" s="24">
        <v>6</v>
      </c>
      <c r="M274" s="24">
        <v>2.2999999999999998</v>
      </c>
      <c r="N274" s="24">
        <v>0</v>
      </c>
      <c r="O274" s="24">
        <v>0</v>
      </c>
      <c r="P274" s="24">
        <v>0</v>
      </c>
      <c r="Q274" s="24">
        <v>0</v>
      </c>
      <c r="R274" s="24">
        <v>0</v>
      </c>
      <c r="S274" s="24">
        <v>0</v>
      </c>
    </row>
    <row r="275" spans="1:19" x14ac:dyDescent="0.2">
      <c r="A275" s="20" t="s">
        <v>159</v>
      </c>
      <c r="B275" s="20">
        <v>1</v>
      </c>
      <c r="C275" s="24">
        <v>6</v>
      </c>
      <c r="D275" s="24">
        <v>37</v>
      </c>
      <c r="E275" s="24">
        <v>12</v>
      </c>
      <c r="F275" s="24">
        <v>6.2</v>
      </c>
      <c r="G275" s="24">
        <v>3.1</v>
      </c>
      <c r="H275" s="24">
        <v>1</v>
      </c>
      <c r="I275" s="24">
        <v>3</v>
      </c>
      <c r="J275" s="24">
        <v>22</v>
      </c>
      <c r="K275" s="24">
        <v>10</v>
      </c>
      <c r="L275" s="24">
        <v>7.3</v>
      </c>
      <c r="M275" s="24">
        <v>2.2000000000000002</v>
      </c>
      <c r="N275" s="24">
        <v>0</v>
      </c>
      <c r="O275" s="24">
        <v>0</v>
      </c>
      <c r="P275" s="24">
        <v>0</v>
      </c>
      <c r="Q275" s="24">
        <v>0</v>
      </c>
      <c r="R275" s="24">
        <v>0</v>
      </c>
      <c r="S275" s="24">
        <v>0</v>
      </c>
    </row>
    <row r="276" spans="1:19" x14ac:dyDescent="0.2">
      <c r="A276" s="20" t="s">
        <v>160</v>
      </c>
      <c r="B276" s="20">
        <v>1</v>
      </c>
      <c r="C276" s="24">
        <v>6</v>
      </c>
      <c r="D276" s="24">
        <v>64</v>
      </c>
      <c r="E276" s="24">
        <v>16</v>
      </c>
      <c r="F276" s="24">
        <v>10.7</v>
      </c>
      <c r="G276" s="24">
        <v>4</v>
      </c>
      <c r="H276" s="24">
        <v>0</v>
      </c>
      <c r="I276" s="24">
        <v>0</v>
      </c>
      <c r="J276" s="24">
        <v>0</v>
      </c>
      <c r="K276" s="24">
        <v>0</v>
      </c>
      <c r="L276" s="24">
        <v>0</v>
      </c>
      <c r="M276" s="24">
        <v>0</v>
      </c>
      <c r="N276" s="24">
        <v>0</v>
      </c>
      <c r="O276" s="24">
        <v>0</v>
      </c>
      <c r="P276" s="24">
        <v>0</v>
      </c>
      <c r="Q276" s="24">
        <v>0</v>
      </c>
      <c r="R276" s="24">
        <v>0</v>
      </c>
      <c r="S276" s="24">
        <v>0</v>
      </c>
    </row>
    <row r="277" spans="1:19" x14ac:dyDescent="0.2">
      <c r="A277" s="20" t="s">
        <v>161</v>
      </c>
      <c r="B277" s="20">
        <v>1</v>
      </c>
      <c r="C277" s="24">
        <v>6</v>
      </c>
      <c r="D277" s="24">
        <v>91</v>
      </c>
      <c r="E277" s="24">
        <v>14</v>
      </c>
      <c r="F277" s="24">
        <v>15.2</v>
      </c>
      <c r="G277" s="24">
        <v>6.5</v>
      </c>
      <c r="H277" s="24">
        <v>1</v>
      </c>
      <c r="I277" s="24">
        <v>3</v>
      </c>
      <c r="J277" s="24">
        <v>63</v>
      </c>
      <c r="K277" s="24">
        <v>12</v>
      </c>
      <c r="L277" s="24">
        <v>21</v>
      </c>
      <c r="M277" s="24">
        <v>5.3</v>
      </c>
      <c r="N277" s="24">
        <v>1</v>
      </c>
      <c r="O277" s="24">
        <v>5</v>
      </c>
      <c r="P277" s="24">
        <v>83</v>
      </c>
      <c r="Q277" s="24">
        <v>13</v>
      </c>
      <c r="R277" s="24">
        <v>16.600000000000001</v>
      </c>
      <c r="S277" s="24">
        <v>6.4</v>
      </c>
    </row>
    <row r="278" spans="1:19" x14ac:dyDescent="0.2">
      <c r="A278" s="20" t="s">
        <v>162</v>
      </c>
      <c r="B278" s="20">
        <v>1</v>
      </c>
      <c r="C278" s="24">
        <v>6</v>
      </c>
      <c r="D278" s="24">
        <v>71</v>
      </c>
      <c r="E278" s="24">
        <v>13</v>
      </c>
      <c r="F278" s="24">
        <v>11.8</v>
      </c>
      <c r="G278" s="24">
        <v>5.5</v>
      </c>
      <c r="H278" s="24">
        <v>1</v>
      </c>
      <c r="I278" s="24">
        <v>3</v>
      </c>
      <c r="J278" s="24">
        <v>34</v>
      </c>
      <c r="K278" s="24">
        <v>11</v>
      </c>
      <c r="L278" s="24">
        <v>11.3</v>
      </c>
      <c r="M278" s="24">
        <v>3.1</v>
      </c>
      <c r="N278" s="24">
        <v>1</v>
      </c>
      <c r="O278" s="24">
        <v>4</v>
      </c>
      <c r="P278" s="24">
        <v>33</v>
      </c>
      <c r="Q278" s="24">
        <v>9</v>
      </c>
      <c r="R278" s="24">
        <v>8.3000000000000007</v>
      </c>
      <c r="S278" s="24">
        <v>3.7</v>
      </c>
    </row>
    <row r="279" spans="1:19" x14ac:dyDescent="0.2">
      <c r="A279" s="20" t="s">
        <v>163</v>
      </c>
      <c r="B279" s="20">
        <v>1</v>
      </c>
      <c r="C279" s="24">
        <v>6</v>
      </c>
      <c r="D279" s="24">
        <v>97</v>
      </c>
      <c r="E279" s="24">
        <v>10</v>
      </c>
      <c r="F279" s="24">
        <v>16.2</v>
      </c>
      <c r="G279" s="24">
        <v>9.6999999999999993</v>
      </c>
      <c r="H279" s="24">
        <v>1</v>
      </c>
      <c r="I279" s="24">
        <v>3</v>
      </c>
      <c r="J279" s="24">
        <v>36</v>
      </c>
      <c r="K279" s="24">
        <v>11</v>
      </c>
      <c r="L279" s="24">
        <v>12</v>
      </c>
      <c r="M279" s="24">
        <v>3.3</v>
      </c>
      <c r="N279" s="24">
        <v>1</v>
      </c>
      <c r="O279" s="24">
        <v>5</v>
      </c>
      <c r="P279" s="24">
        <v>42</v>
      </c>
      <c r="Q279" s="24">
        <v>10</v>
      </c>
      <c r="R279" s="24">
        <v>8.4</v>
      </c>
      <c r="S279" s="24">
        <v>4.2</v>
      </c>
    </row>
    <row r="280" spans="1:19" x14ac:dyDescent="0.2">
      <c r="A280" s="22" t="s">
        <v>164</v>
      </c>
      <c r="B280" s="19">
        <v>44</v>
      </c>
      <c r="C280" s="23">
        <v>265</v>
      </c>
      <c r="D280" s="23">
        <v>2898</v>
      </c>
      <c r="E280" s="23">
        <v>412</v>
      </c>
      <c r="F280" s="23">
        <v>10.9</v>
      </c>
      <c r="G280" s="23">
        <v>7</v>
      </c>
      <c r="H280" s="23">
        <v>23</v>
      </c>
      <c r="I280" s="23">
        <v>74</v>
      </c>
      <c r="J280" s="23">
        <v>946</v>
      </c>
      <c r="K280" s="23">
        <v>195</v>
      </c>
      <c r="L280" s="23">
        <v>12.8</v>
      </c>
      <c r="M280" s="23">
        <v>4.9000000000000004</v>
      </c>
      <c r="N280" s="23">
        <v>13</v>
      </c>
      <c r="O280" s="23">
        <v>49</v>
      </c>
      <c r="P280" s="23">
        <v>637</v>
      </c>
      <c r="Q280" s="23">
        <v>159</v>
      </c>
      <c r="R280" s="23">
        <v>13</v>
      </c>
      <c r="S280" s="23">
        <v>4</v>
      </c>
    </row>
    <row r="281" spans="1:19" x14ac:dyDescent="0.2">
      <c r="A281" s="20" t="s">
        <v>23</v>
      </c>
      <c r="B281" s="20">
        <v>3</v>
      </c>
      <c r="C281" s="24">
        <v>19</v>
      </c>
      <c r="D281" s="24">
        <v>253</v>
      </c>
      <c r="E281" s="24">
        <v>39</v>
      </c>
      <c r="F281" s="24">
        <v>13.3</v>
      </c>
      <c r="G281" s="24">
        <v>6.5</v>
      </c>
      <c r="H281" s="24">
        <v>1</v>
      </c>
      <c r="I281" s="24">
        <v>6</v>
      </c>
      <c r="J281" s="24">
        <v>126</v>
      </c>
      <c r="K281" s="24">
        <v>13</v>
      </c>
      <c r="L281" s="24">
        <v>21</v>
      </c>
      <c r="M281" s="24">
        <v>9.6999999999999993</v>
      </c>
      <c r="N281" s="24">
        <v>1</v>
      </c>
      <c r="O281" s="24">
        <v>6</v>
      </c>
      <c r="P281" s="24">
        <v>110</v>
      </c>
      <c r="Q281" s="24">
        <v>20</v>
      </c>
      <c r="R281" s="24">
        <v>18.3</v>
      </c>
      <c r="S281" s="24">
        <v>5.5</v>
      </c>
    </row>
    <row r="282" spans="1:19" x14ac:dyDescent="0.2">
      <c r="A282" s="20" t="s">
        <v>165</v>
      </c>
      <c r="B282" s="20">
        <v>2</v>
      </c>
      <c r="C282" s="24">
        <v>11</v>
      </c>
      <c r="D282" s="24">
        <v>74</v>
      </c>
      <c r="E282" s="24">
        <v>17</v>
      </c>
      <c r="F282" s="24">
        <v>6.7</v>
      </c>
      <c r="G282" s="24">
        <v>4.4000000000000004</v>
      </c>
      <c r="H282" s="24">
        <v>2</v>
      </c>
      <c r="I282" s="24">
        <v>6</v>
      </c>
      <c r="J282" s="24">
        <v>36</v>
      </c>
      <c r="K282" s="24">
        <v>12</v>
      </c>
      <c r="L282" s="24">
        <v>6</v>
      </c>
      <c r="M282" s="24">
        <v>3</v>
      </c>
      <c r="N282" s="24">
        <v>1</v>
      </c>
      <c r="O282" s="24">
        <v>4</v>
      </c>
      <c r="P282" s="24">
        <v>29</v>
      </c>
      <c r="Q282" s="24">
        <v>18</v>
      </c>
      <c r="R282" s="24">
        <v>7.3</v>
      </c>
      <c r="S282" s="24">
        <v>1.6</v>
      </c>
    </row>
    <row r="283" spans="1:19" x14ac:dyDescent="0.2">
      <c r="A283" s="20" t="s">
        <v>166</v>
      </c>
      <c r="B283" s="20">
        <v>10</v>
      </c>
      <c r="C283" s="24">
        <v>72</v>
      </c>
      <c r="D283" s="24">
        <v>1004</v>
      </c>
      <c r="E283" s="24">
        <v>107</v>
      </c>
      <c r="F283" s="24">
        <v>13.9</v>
      </c>
      <c r="G283" s="24">
        <v>9.4</v>
      </c>
      <c r="H283" s="24">
        <v>3</v>
      </c>
      <c r="I283" s="24">
        <v>11</v>
      </c>
      <c r="J283" s="24">
        <v>194</v>
      </c>
      <c r="K283" s="24">
        <v>29</v>
      </c>
      <c r="L283" s="24">
        <v>17.600000000000001</v>
      </c>
      <c r="M283" s="24">
        <v>6.7</v>
      </c>
      <c r="N283" s="24">
        <v>2</v>
      </c>
      <c r="O283" s="24">
        <v>6</v>
      </c>
      <c r="P283" s="24">
        <v>98</v>
      </c>
      <c r="Q283" s="24">
        <v>20</v>
      </c>
      <c r="R283" s="24">
        <v>16.3</v>
      </c>
      <c r="S283" s="24">
        <v>4.9000000000000004</v>
      </c>
    </row>
    <row r="284" spans="1:19" x14ac:dyDescent="0.2">
      <c r="A284" s="20" t="s">
        <v>167</v>
      </c>
      <c r="B284" s="20">
        <v>1</v>
      </c>
      <c r="C284" s="24">
        <v>6</v>
      </c>
      <c r="D284" s="24">
        <v>31</v>
      </c>
      <c r="E284" s="24">
        <v>7</v>
      </c>
      <c r="F284" s="24">
        <v>5.2</v>
      </c>
      <c r="G284" s="24">
        <v>4.4000000000000004</v>
      </c>
      <c r="H284" s="24">
        <v>1</v>
      </c>
      <c r="I284" s="24">
        <v>3</v>
      </c>
      <c r="J284" s="24">
        <v>19</v>
      </c>
      <c r="K284" s="24">
        <v>6</v>
      </c>
      <c r="L284" s="24">
        <v>6.3</v>
      </c>
      <c r="M284" s="24">
        <v>3.2</v>
      </c>
      <c r="N284" s="24">
        <v>1</v>
      </c>
      <c r="O284" s="24">
        <v>4</v>
      </c>
      <c r="P284" s="24">
        <v>24</v>
      </c>
      <c r="Q284" s="24">
        <v>13</v>
      </c>
      <c r="R284" s="24">
        <v>6</v>
      </c>
      <c r="S284" s="24">
        <v>1.8</v>
      </c>
    </row>
    <row r="285" spans="1:19" x14ac:dyDescent="0.2">
      <c r="A285" s="20" t="s">
        <v>168</v>
      </c>
      <c r="B285" s="20">
        <v>1</v>
      </c>
      <c r="C285" s="24">
        <v>6</v>
      </c>
      <c r="D285" s="24">
        <v>56</v>
      </c>
      <c r="E285" s="24">
        <v>11</v>
      </c>
      <c r="F285" s="24">
        <v>9.3000000000000007</v>
      </c>
      <c r="G285" s="24">
        <v>5.0999999999999996</v>
      </c>
      <c r="H285" s="24">
        <v>1</v>
      </c>
      <c r="I285" s="24">
        <v>3</v>
      </c>
      <c r="J285" s="24">
        <v>22</v>
      </c>
      <c r="K285" s="24">
        <v>8</v>
      </c>
      <c r="L285" s="24">
        <v>7.3</v>
      </c>
      <c r="M285" s="24">
        <v>2.8</v>
      </c>
      <c r="N285" s="24">
        <v>0</v>
      </c>
      <c r="O285" s="24">
        <v>0</v>
      </c>
      <c r="P285" s="24">
        <v>0</v>
      </c>
      <c r="Q285" s="24">
        <v>0</v>
      </c>
      <c r="R285" s="24">
        <v>0</v>
      </c>
      <c r="S285" s="24">
        <v>0</v>
      </c>
    </row>
    <row r="286" spans="1:19" x14ac:dyDescent="0.2">
      <c r="A286" s="20" t="s">
        <v>169</v>
      </c>
      <c r="B286" s="20">
        <v>1</v>
      </c>
      <c r="C286" s="24">
        <v>6</v>
      </c>
      <c r="D286" s="24">
        <v>71</v>
      </c>
      <c r="E286" s="24">
        <v>11</v>
      </c>
      <c r="F286" s="24">
        <v>11.8</v>
      </c>
      <c r="G286" s="24">
        <v>6.5</v>
      </c>
      <c r="H286" s="24">
        <v>1</v>
      </c>
      <c r="I286" s="24">
        <v>3</v>
      </c>
      <c r="J286" s="24">
        <v>34</v>
      </c>
      <c r="K286" s="24">
        <v>7</v>
      </c>
      <c r="L286" s="24">
        <v>11.3</v>
      </c>
      <c r="M286" s="24">
        <v>4.9000000000000004</v>
      </c>
      <c r="N286" s="24">
        <v>1</v>
      </c>
      <c r="O286" s="24">
        <v>3</v>
      </c>
      <c r="P286" s="24">
        <v>22</v>
      </c>
      <c r="Q286" s="24">
        <v>10</v>
      </c>
      <c r="R286" s="24">
        <v>7.3</v>
      </c>
      <c r="S286" s="24">
        <v>2.2000000000000002</v>
      </c>
    </row>
    <row r="287" spans="1:19" x14ac:dyDescent="0.2">
      <c r="A287" s="20" t="s">
        <v>170</v>
      </c>
      <c r="B287" s="20">
        <v>1</v>
      </c>
      <c r="C287" s="24">
        <v>6</v>
      </c>
      <c r="D287" s="24">
        <v>71</v>
      </c>
      <c r="E287" s="24">
        <v>13</v>
      </c>
      <c r="F287" s="24">
        <v>11.8</v>
      </c>
      <c r="G287" s="24">
        <v>5.5</v>
      </c>
      <c r="H287" s="24">
        <v>1</v>
      </c>
      <c r="I287" s="24">
        <v>3</v>
      </c>
      <c r="J287" s="24">
        <v>29</v>
      </c>
      <c r="K287" s="24">
        <v>9</v>
      </c>
      <c r="L287" s="24">
        <v>9.6999999999999993</v>
      </c>
      <c r="M287" s="24">
        <v>3.2</v>
      </c>
      <c r="N287" s="24">
        <v>1</v>
      </c>
      <c r="O287" s="24">
        <v>4</v>
      </c>
      <c r="P287" s="24">
        <v>37</v>
      </c>
      <c r="Q287" s="24">
        <v>14</v>
      </c>
      <c r="R287" s="24">
        <v>9.3000000000000007</v>
      </c>
      <c r="S287" s="24">
        <v>2.6</v>
      </c>
    </row>
    <row r="288" spans="1:19" x14ac:dyDescent="0.2">
      <c r="A288" s="20" t="s">
        <v>171</v>
      </c>
      <c r="B288" s="20">
        <v>2</v>
      </c>
      <c r="C288" s="24">
        <v>10</v>
      </c>
      <c r="D288" s="24">
        <v>96</v>
      </c>
      <c r="E288" s="24">
        <v>17</v>
      </c>
      <c r="F288" s="24">
        <v>9.6</v>
      </c>
      <c r="G288" s="24">
        <v>5.6</v>
      </c>
      <c r="H288" s="24">
        <v>1</v>
      </c>
      <c r="I288" s="24">
        <v>3</v>
      </c>
      <c r="J288" s="24">
        <v>65</v>
      </c>
      <c r="K288" s="24">
        <v>9</v>
      </c>
      <c r="L288" s="24">
        <v>21.7</v>
      </c>
      <c r="M288" s="24">
        <v>7.2</v>
      </c>
      <c r="N288" s="24">
        <v>0</v>
      </c>
      <c r="O288" s="24">
        <v>0</v>
      </c>
      <c r="P288" s="24">
        <v>0</v>
      </c>
      <c r="Q288" s="24">
        <v>0</v>
      </c>
      <c r="R288" s="24">
        <v>0</v>
      </c>
      <c r="S288" s="24">
        <v>0</v>
      </c>
    </row>
    <row r="289" spans="1:19" x14ac:dyDescent="0.2">
      <c r="A289" s="20" t="s">
        <v>172</v>
      </c>
      <c r="B289" s="20">
        <v>1</v>
      </c>
      <c r="C289" s="24">
        <v>6</v>
      </c>
      <c r="D289" s="24">
        <v>52</v>
      </c>
      <c r="E289" s="24">
        <v>11</v>
      </c>
      <c r="F289" s="24">
        <v>8.6999999999999993</v>
      </c>
      <c r="G289" s="24">
        <v>4.7</v>
      </c>
      <c r="H289" s="24">
        <v>1</v>
      </c>
      <c r="I289" s="24">
        <v>3</v>
      </c>
      <c r="J289" s="24">
        <v>42</v>
      </c>
      <c r="K289" s="24">
        <v>6</v>
      </c>
      <c r="L289" s="24">
        <v>14</v>
      </c>
      <c r="M289" s="24">
        <v>7</v>
      </c>
      <c r="N289" s="24">
        <v>1</v>
      </c>
      <c r="O289" s="24">
        <v>5</v>
      </c>
      <c r="P289" s="24">
        <v>80</v>
      </c>
      <c r="Q289" s="24">
        <v>16</v>
      </c>
      <c r="R289" s="24">
        <v>16</v>
      </c>
      <c r="S289" s="24">
        <v>5</v>
      </c>
    </row>
    <row r="290" spans="1:19" x14ac:dyDescent="0.2">
      <c r="A290" s="20" t="s">
        <v>173</v>
      </c>
      <c r="B290" s="20">
        <v>1</v>
      </c>
      <c r="C290" s="24">
        <v>6</v>
      </c>
      <c r="D290" s="24">
        <v>97</v>
      </c>
      <c r="E290" s="24">
        <v>16</v>
      </c>
      <c r="F290" s="24">
        <v>16.2</v>
      </c>
      <c r="G290" s="24">
        <v>6.1</v>
      </c>
      <c r="H290" s="24">
        <v>1</v>
      </c>
      <c r="I290" s="24">
        <v>3</v>
      </c>
      <c r="J290" s="24">
        <v>58</v>
      </c>
      <c r="K290" s="24">
        <v>6</v>
      </c>
      <c r="L290" s="24">
        <v>19.3</v>
      </c>
      <c r="M290" s="24">
        <v>9.6999999999999993</v>
      </c>
      <c r="N290" s="24">
        <v>1</v>
      </c>
      <c r="O290" s="24">
        <v>3</v>
      </c>
      <c r="P290" s="24">
        <v>59</v>
      </c>
      <c r="Q290" s="24">
        <v>9</v>
      </c>
      <c r="R290" s="24">
        <v>19.7</v>
      </c>
      <c r="S290" s="24">
        <v>6.6</v>
      </c>
    </row>
    <row r="291" spans="1:19" x14ac:dyDescent="0.2">
      <c r="A291" s="20" t="s">
        <v>175</v>
      </c>
      <c r="B291" s="20">
        <v>1</v>
      </c>
      <c r="C291" s="24">
        <v>3</v>
      </c>
      <c r="D291" s="24">
        <v>12</v>
      </c>
      <c r="E291" s="24">
        <v>7</v>
      </c>
      <c r="F291" s="24">
        <v>4</v>
      </c>
      <c r="G291" s="24">
        <v>1.7</v>
      </c>
      <c r="H291" s="24">
        <v>0</v>
      </c>
      <c r="I291" s="24">
        <v>0</v>
      </c>
      <c r="J291" s="24">
        <v>0</v>
      </c>
      <c r="K291" s="24">
        <v>0</v>
      </c>
      <c r="L291" s="24">
        <v>0</v>
      </c>
      <c r="M291" s="24">
        <v>0</v>
      </c>
      <c r="N291" s="24">
        <v>0</v>
      </c>
      <c r="O291" s="24">
        <v>0</v>
      </c>
      <c r="P291" s="24">
        <v>0</v>
      </c>
      <c r="Q291" s="24">
        <v>0</v>
      </c>
      <c r="R291" s="24">
        <v>0</v>
      </c>
      <c r="S291" s="24">
        <v>0</v>
      </c>
    </row>
    <row r="292" spans="1:19" x14ac:dyDescent="0.2">
      <c r="A292" s="20" t="s">
        <v>176</v>
      </c>
      <c r="B292" s="20">
        <v>1</v>
      </c>
      <c r="C292" s="24">
        <v>5</v>
      </c>
      <c r="D292" s="24">
        <v>54</v>
      </c>
      <c r="E292" s="24">
        <v>9</v>
      </c>
      <c r="F292" s="24">
        <v>10.8</v>
      </c>
      <c r="G292" s="24">
        <v>6</v>
      </c>
      <c r="H292" s="24">
        <v>0</v>
      </c>
      <c r="I292" s="24">
        <v>0</v>
      </c>
      <c r="J292" s="24">
        <v>0</v>
      </c>
      <c r="K292" s="24">
        <v>0</v>
      </c>
      <c r="L292" s="24">
        <v>0</v>
      </c>
      <c r="M292" s="24">
        <v>0</v>
      </c>
      <c r="N292" s="24">
        <v>0</v>
      </c>
      <c r="O292" s="24">
        <v>0</v>
      </c>
      <c r="P292" s="24">
        <v>0</v>
      </c>
      <c r="Q292" s="24">
        <v>0</v>
      </c>
      <c r="R292" s="24">
        <v>0</v>
      </c>
      <c r="S292" s="24">
        <v>0</v>
      </c>
    </row>
    <row r="293" spans="1:19" x14ac:dyDescent="0.2">
      <c r="A293" s="20" t="s">
        <v>177</v>
      </c>
      <c r="B293" s="20">
        <v>1</v>
      </c>
      <c r="C293" s="24">
        <v>5</v>
      </c>
      <c r="D293" s="24">
        <v>17</v>
      </c>
      <c r="E293" s="24">
        <v>13</v>
      </c>
      <c r="F293" s="24">
        <v>3.4</v>
      </c>
      <c r="G293" s="24">
        <v>1.3</v>
      </c>
      <c r="H293" s="24">
        <v>0</v>
      </c>
      <c r="I293" s="24">
        <v>0</v>
      </c>
      <c r="J293" s="24">
        <v>0</v>
      </c>
      <c r="K293" s="24">
        <v>0</v>
      </c>
      <c r="L293" s="24">
        <v>0</v>
      </c>
      <c r="M293" s="24">
        <v>0</v>
      </c>
      <c r="N293" s="24">
        <v>0</v>
      </c>
      <c r="O293" s="24">
        <v>0</v>
      </c>
      <c r="P293" s="24">
        <v>0</v>
      </c>
      <c r="Q293" s="24">
        <v>0</v>
      </c>
      <c r="R293" s="24">
        <v>0</v>
      </c>
      <c r="S293" s="24">
        <v>0</v>
      </c>
    </row>
    <row r="294" spans="1:19" x14ac:dyDescent="0.2">
      <c r="A294" s="20" t="s">
        <v>178</v>
      </c>
      <c r="B294" s="20">
        <v>1</v>
      </c>
      <c r="C294" s="24">
        <v>6</v>
      </c>
      <c r="D294" s="24">
        <v>40</v>
      </c>
      <c r="E294" s="24">
        <v>8</v>
      </c>
      <c r="F294" s="24">
        <v>6.7</v>
      </c>
      <c r="G294" s="24">
        <v>5</v>
      </c>
      <c r="H294" s="24">
        <v>1</v>
      </c>
      <c r="I294" s="24">
        <v>3</v>
      </c>
      <c r="J294" s="24">
        <v>37</v>
      </c>
      <c r="K294" s="24">
        <v>8</v>
      </c>
      <c r="L294" s="24">
        <v>12.3</v>
      </c>
      <c r="M294" s="24">
        <v>4.5999999999999996</v>
      </c>
      <c r="N294" s="24">
        <v>1</v>
      </c>
      <c r="O294" s="24">
        <v>3</v>
      </c>
      <c r="P294" s="24">
        <v>41</v>
      </c>
      <c r="Q294" s="24">
        <v>6</v>
      </c>
      <c r="R294" s="24">
        <v>13.7</v>
      </c>
      <c r="S294" s="24">
        <v>6.8</v>
      </c>
    </row>
    <row r="295" spans="1:19" x14ac:dyDescent="0.2">
      <c r="A295" s="20" t="s">
        <v>179</v>
      </c>
      <c r="B295" s="20">
        <v>1</v>
      </c>
      <c r="C295" s="24">
        <v>7</v>
      </c>
      <c r="D295" s="24">
        <v>155</v>
      </c>
      <c r="E295" s="24">
        <v>7</v>
      </c>
      <c r="F295" s="24">
        <v>22.1</v>
      </c>
      <c r="G295" s="24">
        <v>22.1</v>
      </c>
      <c r="H295" s="24">
        <v>1</v>
      </c>
      <c r="I295" s="24">
        <v>3</v>
      </c>
      <c r="J295" s="24">
        <v>25</v>
      </c>
      <c r="K295" s="24">
        <v>8</v>
      </c>
      <c r="L295" s="24">
        <v>8.3000000000000007</v>
      </c>
      <c r="M295" s="24">
        <v>3.1</v>
      </c>
      <c r="N295" s="24">
        <v>0</v>
      </c>
      <c r="O295" s="24">
        <v>0</v>
      </c>
      <c r="P295" s="24">
        <v>0</v>
      </c>
      <c r="Q295" s="24">
        <v>0</v>
      </c>
      <c r="R295" s="24">
        <v>0</v>
      </c>
      <c r="S295" s="24">
        <v>0</v>
      </c>
    </row>
    <row r="296" spans="1:19" x14ac:dyDescent="0.2">
      <c r="A296" s="20" t="s">
        <v>180</v>
      </c>
      <c r="B296" s="20">
        <v>1</v>
      </c>
      <c r="C296" s="24">
        <v>6</v>
      </c>
      <c r="D296" s="24">
        <v>81</v>
      </c>
      <c r="E296" s="24">
        <v>7</v>
      </c>
      <c r="F296" s="24">
        <v>13.5</v>
      </c>
      <c r="G296" s="24">
        <v>11.6</v>
      </c>
      <c r="H296" s="24">
        <v>1</v>
      </c>
      <c r="I296" s="24">
        <v>3</v>
      </c>
      <c r="J296" s="24">
        <v>34</v>
      </c>
      <c r="K296" s="24">
        <v>11</v>
      </c>
      <c r="L296" s="24">
        <v>11.3</v>
      </c>
      <c r="M296" s="24">
        <v>3.1</v>
      </c>
      <c r="N296" s="24">
        <v>0</v>
      </c>
      <c r="O296" s="24">
        <v>0</v>
      </c>
      <c r="P296" s="24">
        <v>0</v>
      </c>
      <c r="Q296" s="24">
        <v>0</v>
      </c>
      <c r="R296" s="24">
        <v>0</v>
      </c>
      <c r="S296" s="24">
        <v>0</v>
      </c>
    </row>
    <row r="297" spans="1:19" x14ac:dyDescent="0.2">
      <c r="A297" s="20" t="s">
        <v>181</v>
      </c>
      <c r="B297" s="20">
        <v>1</v>
      </c>
      <c r="C297" s="24">
        <v>6</v>
      </c>
      <c r="D297" s="24">
        <v>61</v>
      </c>
      <c r="E297" s="24">
        <v>6</v>
      </c>
      <c r="F297" s="24">
        <v>10.199999999999999</v>
      </c>
      <c r="G297" s="24">
        <v>10.199999999999999</v>
      </c>
      <c r="H297" s="24">
        <v>1</v>
      </c>
      <c r="I297" s="24">
        <v>3</v>
      </c>
      <c r="J297" s="24">
        <v>49</v>
      </c>
      <c r="K297" s="24">
        <v>11</v>
      </c>
      <c r="L297" s="24">
        <v>16.3</v>
      </c>
      <c r="M297" s="24">
        <v>4.5</v>
      </c>
      <c r="N297" s="24">
        <v>1</v>
      </c>
      <c r="O297" s="24">
        <v>3</v>
      </c>
      <c r="P297" s="24">
        <v>49</v>
      </c>
      <c r="Q297" s="24">
        <v>11</v>
      </c>
      <c r="R297" s="24">
        <v>16.3</v>
      </c>
      <c r="S297" s="24">
        <v>4.5</v>
      </c>
    </row>
    <row r="298" spans="1:19" x14ac:dyDescent="0.2">
      <c r="A298" s="20" t="s">
        <v>182</v>
      </c>
      <c r="B298" s="20">
        <v>1</v>
      </c>
      <c r="C298" s="24">
        <v>5</v>
      </c>
      <c r="D298" s="24">
        <v>44</v>
      </c>
      <c r="E298" s="24">
        <v>4</v>
      </c>
      <c r="F298" s="24">
        <v>8.8000000000000007</v>
      </c>
      <c r="G298" s="24">
        <v>11</v>
      </c>
      <c r="H298" s="24">
        <v>0</v>
      </c>
      <c r="I298" s="24">
        <v>0</v>
      </c>
      <c r="J298" s="24">
        <v>0</v>
      </c>
      <c r="K298" s="24">
        <v>0</v>
      </c>
      <c r="L298" s="24">
        <v>0</v>
      </c>
      <c r="M298" s="24">
        <v>0</v>
      </c>
      <c r="N298" s="24">
        <v>0</v>
      </c>
      <c r="O298" s="24">
        <v>0</v>
      </c>
      <c r="P298" s="24">
        <v>0</v>
      </c>
      <c r="Q298" s="24">
        <v>0</v>
      </c>
      <c r="R298" s="24">
        <v>0</v>
      </c>
      <c r="S298" s="24">
        <v>0</v>
      </c>
    </row>
    <row r="299" spans="1:19" x14ac:dyDescent="0.2">
      <c r="A299" s="20" t="s">
        <v>184</v>
      </c>
      <c r="B299" s="20">
        <v>1</v>
      </c>
      <c r="C299" s="24">
        <v>6</v>
      </c>
      <c r="D299" s="24">
        <v>37</v>
      </c>
      <c r="E299" s="24">
        <v>8</v>
      </c>
      <c r="F299" s="24">
        <v>6.2</v>
      </c>
      <c r="G299" s="24">
        <v>4.5999999999999996</v>
      </c>
      <c r="H299" s="24">
        <v>1</v>
      </c>
      <c r="I299" s="24">
        <v>3</v>
      </c>
      <c r="J299" s="24">
        <v>15</v>
      </c>
      <c r="K299" s="24">
        <v>10</v>
      </c>
      <c r="L299" s="24">
        <v>5</v>
      </c>
      <c r="M299" s="24">
        <v>1.5</v>
      </c>
      <c r="N299" s="24">
        <v>0</v>
      </c>
      <c r="O299" s="24">
        <v>0</v>
      </c>
      <c r="P299" s="24">
        <v>0</v>
      </c>
      <c r="Q299" s="24">
        <v>0</v>
      </c>
      <c r="R299" s="24">
        <v>0</v>
      </c>
      <c r="S299" s="24">
        <v>0</v>
      </c>
    </row>
    <row r="300" spans="1:19" x14ac:dyDescent="0.2">
      <c r="A300" s="20" t="s">
        <v>185</v>
      </c>
      <c r="B300" s="20">
        <v>1</v>
      </c>
      <c r="C300" s="24">
        <v>4</v>
      </c>
      <c r="D300" s="24">
        <v>12</v>
      </c>
      <c r="E300" s="24">
        <v>0</v>
      </c>
      <c r="F300" s="24">
        <v>3</v>
      </c>
      <c r="G300" s="24">
        <v>0</v>
      </c>
      <c r="H300" s="24">
        <v>0</v>
      </c>
      <c r="I300" s="24">
        <v>0</v>
      </c>
      <c r="J300" s="24">
        <v>0</v>
      </c>
      <c r="K300" s="24">
        <v>0</v>
      </c>
      <c r="L300" s="24">
        <v>0</v>
      </c>
      <c r="M300" s="24">
        <v>0</v>
      </c>
      <c r="N300" s="24">
        <v>0</v>
      </c>
      <c r="O300" s="24">
        <v>0</v>
      </c>
      <c r="P300" s="24">
        <v>0</v>
      </c>
      <c r="Q300" s="24">
        <v>0</v>
      </c>
      <c r="R300" s="24">
        <v>0</v>
      </c>
      <c r="S300" s="24">
        <v>0</v>
      </c>
    </row>
    <row r="301" spans="1:19" x14ac:dyDescent="0.2">
      <c r="A301" s="20" t="s">
        <v>186</v>
      </c>
      <c r="B301" s="20">
        <v>1</v>
      </c>
      <c r="C301" s="24">
        <v>6</v>
      </c>
      <c r="D301" s="24">
        <v>52</v>
      </c>
      <c r="E301" s="24">
        <v>9</v>
      </c>
      <c r="F301" s="24">
        <v>8.6999999999999993</v>
      </c>
      <c r="G301" s="24">
        <v>5.8</v>
      </c>
      <c r="H301" s="24">
        <v>1</v>
      </c>
      <c r="I301" s="24">
        <v>3</v>
      </c>
      <c r="J301" s="24">
        <v>26</v>
      </c>
      <c r="K301" s="24">
        <v>12</v>
      </c>
      <c r="L301" s="24">
        <v>8.6999999999999993</v>
      </c>
      <c r="M301" s="24">
        <v>2.2000000000000002</v>
      </c>
      <c r="N301" s="24">
        <v>0</v>
      </c>
      <c r="O301" s="24">
        <v>0</v>
      </c>
      <c r="P301" s="24">
        <v>0</v>
      </c>
      <c r="Q301" s="24">
        <v>0</v>
      </c>
      <c r="R301" s="24">
        <v>0</v>
      </c>
      <c r="S301" s="24">
        <v>0</v>
      </c>
    </row>
    <row r="302" spans="1:19" x14ac:dyDescent="0.2">
      <c r="A302" s="20" t="s">
        <v>187</v>
      </c>
      <c r="B302" s="20">
        <v>1</v>
      </c>
      <c r="C302" s="24">
        <v>6</v>
      </c>
      <c r="D302" s="24">
        <v>45</v>
      </c>
      <c r="E302" s="24">
        <v>12</v>
      </c>
      <c r="F302" s="24">
        <v>7.5</v>
      </c>
      <c r="G302" s="24">
        <v>3.8</v>
      </c>
      <c r="H302" s="24">
        <v>1</v>
      </c>
      <c r="I302" s="24">
        <v>3</v>
      </c>
      <c r="J302" s="24">
        <v>44</v>
      </c>
      <c r="K302" s="24">
        <v>6</v>
      </c>
      <c r="L302" s="24">
        <v>14.7</v>
      </c>
      <c r="M302" s="24">
        <v>7.3</v>
      </c>
      <c r="N302" s="24">
        <v>1</v>
      </c>
      <c r="O302" s="24">
        <v>3</v>
      </c>
      <c r="P302" s="24">
        <v>42</v>
      </c>
      <c r="Q302" s="24">
        <v>12</v>
      </c>
      <c r="R302" s="24">
        <v>14</v>
      </c>
      <c r="S302" s="24">
        <v>3.5</v>
      </c>
    </row>
    <row r="303" spans="1:19" x14ac:dyDescent="0.2">
      <c r="A303" s="20" t="s">
        <v>188</v>
      </c>
      <c r="B303" s="20">
        <v>1</v>
      </c>
      <c r="C303" s="24">
        <v>6</v>
      </c>
      <c r="D303" s="24">
        <v>48</v>
      </c>
      <c r="E303" s="24">
        <v>12</v>
      </c>
      <c r="F303" s="24">
        <v>8</v>
      </c>
      <c r="G303" s="24">
        <v>4</v>
      </c>
      <c r="H303" s="24">
        <v>1</v>
      </c>
      <c r="I303" s="24">
        <v>3</v>
      </c>
      <c r="J303" s="24">
        <v>32</v>
      </c>
      <c r="K303" s="24">
        <v>8</v>
      </c>
      <c r="L303" s="24">
        <v>10.7</v>
      </c>
      <c r="M303" s="24">
        <v>4</v>
      </c>
      <c r="N303" s="24">
        <v>1</v>
      </c>
      <c r="O303" s="24">
        <v>5</v>
      </c>
      <c r="P303" s="24">
        <v>46</v>
      </c>
      <c r="Q303" s="24">
        <v>10</v>
      </c>
      <c r="R303" s="24">
        <v>9.1999999999999993</v>
      </c>
      <c r="S303" s="24">
        <v>4.5999999999999996</v>
      </c>
    </row>
    <row r="304" spans="1:19" x14ac:dyDescent="0.2">
      <c r="A304" s="20" t="s">
        <v>189</v>
      </c>
      <c r="B304" s="20">
        <v>1</v>
      </c>
      <c r="C304" s="24">
        <v>6</v>
      </c>
      <c r="D304" s="24">
        <v>158</v>
      </c>
      <c r="E304" s="24">
        <v>8</v>
      </c>
      <c r="F304" s="24">
        <v>26.3</v>
      </c>
      <c r="G304" s="24">
        <v>19.8</v>
      </c>
      <c r="H304" s="24">
        <v>1</v>
      </c>
      <c r="I304" s="24">
        <v>3</v>
      </c>
      <c r="J304" s="24">
        <v>39</v>
      </c>
      <c r="K304" s="24">
        <v>9</v>
      </c>
      <c r="L304" s="24">
        <v>13</v>
      </c>
      <c r="M304" s="24">
        <v>4.3</v>
      </c>
      <c r="N304" s="24">
        <v>0</v>
      </c>
      <c r="O304" s="24">
        <v>0</v>
      </c>
      <c r="P304" s="24">
        <v>0</v>
      </c>
      <c r="Q304" s="24">
        <v>0</v>
      </c>
      <c r="R304" s="24">
        <v>0</v>
      </c>
      <c r="S304" s="24">
        <v>0</v>
      </c>
    </row>
    <row r="305" spans="1:19" x14ac:dyDescent="0.2">
      <c r="A305" s="20" t="s">
        <v>190</v>
      </c>
      <c r="B305" s="20">
        <v>1</v>
      </c>
      <c r="C305" s="24">
        <v>6</v>
      </c>
      <c r="D305" s="24">
        <v>68</v>
      </c>
      <c r="E305" s="24">
        <v>9</v>
      </c>
      <c r="F305" s="24">
        <v>11.3</v>
      </c>
      <c r="G305" s="24">
        <v>7.6</v>
      </c>
      <c r="H305" s="24">
        <v>0</v>
      </c>
      <c r="I305" s="24">
        <v>0</v>
      </c>
      <c r="J305" s="24">
        <v>0</v>
      </c>
      <c r="K305" s="24">
        <v>0</v>
      </c>
      <c r="L305" s="24">
        <v>0</v>
      </c>
      <c r="M305" s="24">
        <v>0</v>
      </c>
      <c r="N305" s="24">
        <v>0</v>
      </c>
      <c r="O305" s="24">
        <v>0</v>
      </c>
      <c r="P305" s="24">
        <v>0</v>
      </c>
      <c r="Q305" s="24">
        <v>0</v>
      </c>
      <c r="R305" s="24">
        <v>0</v>
      </c>
      <c r="S305" s="24">
        <v>0</v>
      </c>
    </row>
    <row r="306" spans="1:19" x14ac:dyDescent="0.2">
      <c r="A306" s="20" t="s">
        <v>191</v>
      </c>
      <c r="B306" s="20">
        <v>1</v>
      </c>
      <c r="C306" s="24">
        <v>6</v>
      </c>
      <c r="D306" s="24">
        <v>31</v>
      </c>
      <c r="E306" s="24">
        <v>7</v>
      </c>
      <c r="F306" s="24">
        <v>5.2</v>
      </c>
      <c r="G306" s="24">
        <v>4.4000000000000004</v>
      </c>
      <c r="H306" s="24">
        <v>0</v>
      </c>
      <c r="I306" s="24">
        <v>0</v>
      </c>
      <c r="J306" s="24">
        <v>0</v>
      </c>
      <c r="K306" s="24">
        <v>0</v>
      </c>
      <c r="L306" s="24">
        <v>0</v>
      </c>
      <c r="M306" s="24">
        <v>0</v>
      </c>
      <c r="N306" s="24">
        <v>0</v>
      </c>
      <c r="O306" s="24">
        <v>0</v>
      </c>
      <c r="P306" s="24">
        <v>0</v>
      </c>
      <c r="Q306" s="24">
        <v>0</v>
      </c>
      <c r="R306" s="24">
        <v>0</v>
      </c>
      <c r="S306" s="24">
        <v>0</v>
      </c>
    </row>
    <row r="307" spans="1:19" x14ac:dyDescent="0.2">
      <c r="A307" s="20" t="s">
        <v>194</v>
      </c>
      <c r="B307" s="20">
        <v>1</v>
      </c>
      <c r="C307" s="24">
        <v>5</v>
      </c>
      <c r="D307" s="24">
        <v>33</v>
      </c>
      <c r="E307" s="24">
        <v>5</v>
      </c>
      <c r="F307" s="24">
        <v>6.6</v>
      </c>
      <c r="G307" s="24">
        <v>6.6</v>
      </c>
      <c r="H307" s="24">
        <v>0</v>
      </c>
      <c r="I307" s="24">
        <v>0</v>
      </c>
      <c r="J307" s="24">
        <v>0</v>
      </c>
      <c r="K307" s="24">
        <v>0</v>
      </c>
      <c r="L307" s="24">
        <v>0</v>
      </c>
      <c r="M307" s="24">
        <v>0</v>
      </c>
      <c r="N307" s="24">
        <v>0</v>
      </c>
      <c r="O307" s="24">
        <v>0</v>
      </c>
      <c r="P307" s="24">
        <v>0</v>
      </c>
      <c r="Q307" s="24">
        <v>0</v>
      </c>
      <c r="R307" s="24">
        <v>0</v>
      </c>
      <c r="S307" s="24">
        <v>0</v>
      </c>
    </row>
    <row r="308" spans="1:19" x14ac:dyDescent="0.2">
      <c r="A308" s="20" t="s">
        <v>195</v>
      </c>
      <c r="B308" s="20">
        <v>1</v>
      </c>
      <c r="C308" s="24">
        <v>6</v>
      </c>
      <c r="D308" s="24">
        <v>62</v>
      </c>
      <c r="E308" s="24">
        <v>10</v>
      </c>
      <c r="F308" s="24">
        <v>10.3</v>
      </c>
      <c r="G308" s="24">
        <v>6.2</v>
      </c>
      <c r="H308" s="24">
        <v>0</v>
      </c>
      <c r="I308" s="24">
        <v>0</v>
      </c>
      <c r="J308" s="24">
        <v>0</v>
      </c>
      <c r="K308" s="24">
        <v>0</v>
      </c>
      <c r="L308" s="24">
        <v>0</v>
      </c>
      <c r="M308" s="24">
        <v>0</v>
      </c>
      <c r="N308" s="24">
        <v>0</v>
      </c>
      <c r="O308" s="24">
        <v>0</v>
      </c>
      <c r="P308" s="24">
        <v>0</v>
      </c>
      <c r="Q308" s="24">
        <v>0</v>
      </c>
      <c r="R308" s="24">
        <v>0</v>
      </c>
      <c r="S308" s="24">
        <v>0</v>
      </c>
    </row>
    <row r="309" spans="1:19" x14ac:dyDescent="0.2">
      <c r="A309" s="20" t="s">
        <v>196</v>
      </c>
      <c r="B309" s="20">
        <v>1</v>
      </c>
      <c r="C309" s="24">
        <v>6</v>
      </c>
      <c r="D309" s="24">
        <v>53</v>
      </c>
      <c r="E309" s="24">
        <v>11</v>
      </c>
      <c r="F309" s="24">
        <v>8.8000000000000007</v>
      </c>
      <c r="G309" s="24">
        <v>4.8</v>
      </c>
      <c r="H309" s="24">
        <v>1</v>
      </c>
      <c r="I309" s="24">
        <v>3</v>
      </c>
      <c r="J309" s="24">
        <v>20</v>
      </c>
      <c r="K309" s="24">
        <v>7</v>
      </c>
      <c r="L309" s="24">
        <v>6.7</v>
      </c>
      <c r="M309" s="24">
        <v>2.9</v>
      </c>
      <c r="N309" s="24">
        <v>0</v>
      </c>
      <c r="O309" s="24">
        <v>0</v>
      </c>
      <c r="P309" s="24">
        <v>0</v>
      </c>
      <c r="Q309" s="24">
        <v>0</v>
      </c>
      <c r="R309" s="24">
        <v>0</v>
      </c>
      <c r="S309" s="24">
        <v>0</v>
      </c>
    </row>
    <row r="310" spans="1:19" x14ac:dyDescent="0.2">
      <c r="A310" s="20" t="s">
        <v>197</v>
      </c>
      <c r="B310" s="20">
        <v>1</v>
      </c>
      <c r="C310" s="24">
        <v>6</v>
      </c>
      <c r="D310" s="24">
        <v>17</v>
      </c>
      <c r="E310" s="24">
        <v>6</v>
      </c>
      <c r="F310" s="24">
        <v>2.8</v>
      </c>
      <c r="G310" s="24">
        <v>2.8</v>
      </c>
      <c r="H310" s="24">
        <v>0</v>
      </c>
      <c r="I310" s="24">
        <v>0</v>
      </c>
      <c r="J310" s="24">
        <v>0</v>
      </c>
      <c r="K310" s="24">
        <v>0</v>
      </c>
      <c r="L310" s="24">
        <v>0</v>
      </c>
      <c r="M310" s="24">
        <v>0</v>
      </c>
      <c r="N310" s="24">
        <v>0</v>
      </c>
      <c r="O310" s="24">
        <v>0</v>
      </c>
      <c r="P310" s="24">
        <v>0</v>
      </c>
      <c r="Q310" s="24">
        <v>0</v>
      </c>
      <c r="R310" s="24">
        <v>0</v>
      </c>
      <c r="S310" s="24">
        <v>0</v>
      </c>
    </row>
    <row r="311" spans="1:19" x14ac:dyDescent="0.2">
      <c r="A311" s="20" t="s">
        <v>198</v>
      </c>
      <c r="B311" s="20">
        <v>1</v>
      </c>
      <c r="C311" s="24">
        <v>5</v>
      </c>
      <c r="D311" s="24">
        <v>13</v>
      </c>
      <c r="E311" s="24">
        <v>5</v>
      </c>
      <c r="F311" s="24">
        <v>2.6</v>
      </c>
      <c r="G311" s="24">
        <v>2.6</v>
      </c>
      <c r="H311" s="24">
        <v>0</v>
      </c>
      <c r="I311" s="24">
        <v>0</v>
      </c>
      <c r="J311" s="24">
        <v>0</v>
      </c>
      <c r="K311" s="24">
        <v>0</v>
      </c>
      <c r="L311" s="24">
        <v>0</v>
      </c>
      <c r="M311" s="24">
        <v>0</v>
      </c>
      <c r="N311" s="24">
        <v>0</v>
      </c>
      <c r="O311" s="24">
        <v>0</v>
      </c>
      <c r="P311" s="24">
        <v>0</v>
      </c>
      <c r="Q311" s="24">
        <v>0</v>
      </c>
      <c r="R311" s="24">
        <v>0</v>
      </c>
      <c r="S311" s="24">
        <v>0</v>
      </c>
    </row>
    <row r="312" spans="1:19" x14ac:dyDescent="0.2">
      <c r="A312" s="22" t="s">
        <v>199</v>
      </c>
      <c r="B312" s="19">
        <v>15</v>
      </c>
      <c r="C312" s="23">
        <v>89</v>
      </c>
      <c r="D312" s="23">
        <v>1212</v>
      </c>
      <c r="E312" s="23">
        <v>172</v>
      </c>
      <c r="F312" s="23">
        <v>13.6</v>
      </c>
      <c r="G312" s="23">
        <v>7</v>
      </c>
      <c r="H312" s="23">
        <v>9</v>
      </c>
      <c r="I312" s="23">
        <v>30</v>
      </c>
      <c r="J312" s="23">
        <v>565</v>
      </c>
      <c r="K312" s="23">
        <v>95</v>
      </c>
      <c r="L312" s="23">
        <v>18.8</v>
      </c>
      <c r="M312" s="23">
        <v>5.9</v>
      </c>
      <c r="N312" s="23">
        <v>4</v>
      </c>
      <c r="O312" s="23">
        <v>22</v>
      </c>
      <c r="P312" s="23">
        <v>410</v>
      </c>
      <c r="Q312" s="23">
        <v>67</v>
      </c>
      <c r="R312" s="23">
        <v>18.600000000000001</v>
      </c>
      <c r="S312" s="23">
        <v>6.1</v>
      </c>
    </row>
    <row r="313" spans="1:19" x14ac:dyDescent="0.2">
      <c r="A313" s="20" t="s">
        <v>24</v>
      </c>
      <c r="B313" s="20">
        <v>4</v>
      </c>
      <c r="C313" s="24">
        <v>25</v>
      </c>
      <c r="D313" s="24">
        <v>509</v>
      </c>
      <c r="E313" s="24">
        <v>61</v>
      </c>
      <c r="F313" s="24">
        <v>20.399999999999999</v>
      </c>
      <c r="G313" s="24">
        <v>8.3000000000000007</v>
      </c>
      <c r="H313" s="24">
        <v>3</v>
      </c>
      <c r="I313" s="24">
        <v>12</v>
      </c>
      <c r="J313" s="24">
        <v>216</v>
      </c>
      <c r="K313" s="24">
        <v>31</v>
      </c>
      <c r="L313" s="24">
        <v>18</v>
      </c>
      <c r="M313" s="24">
        <v>7</v>
      </c>
      <c r="N313" s="24">
        <v>1</v>
      </c>
      <c r="O313" s="24">
        <v>7</v>
      </c>
      <c r="P313" s="24">
        <v>223</v>
      </c>
      <c r="Q313" s="24">
        <v>20</v>
      </c>
      <c r="R313" s="24">
        <v>31.9</v>
      </c>
      <c r="S313" s="24">
        <v>11.2</v>
      </c>
    </row>
    <row r="314" spans="1:19" x14ac:dyDescent="0.2">
      <c r="A314" s="20" t="s">
        <v>200</v>
      </c>
      <c r="B314" s="20">
        <v>2</v>
      </c>
      <c r="C314" s="24">
        <v>12</v>
      </c>
      <c r="D314" s="24">
        <v>139</v>
      </c>
      <c r="E314" s="24">
        <v>22</v>
      </c>
      <c r="F314" s="24">
        <v>11.6</v>
      </c>
      <c r="G314" s="24">
        <v>6.3</v>
      </c>
      <c r="H314" s="24">
        <v>1</v>
      </c>
      <c r="I314" s="24">
        <v>3</v>
      </c>
      <c r="J314" s="24">
        <v>85</v>
      </c>
      <c r="K314" s="24">
        <v>10</v>
      </c>
      <c r="L314" s="24">
        <v>28.3</v>
      </c>
      <c r="M314" s="24">
        <v>8.5</v>
      </c>
      <c r="N314" s="24">
        <v>1</v>
      </c>
      <c r="O314" s="24">
        <v>5</v>
      </c>
      <c r="P314" s="24">
        <v>76</v>
      </c>
      <c r="Q314" s="24">
        <v>16</v>
      </c>
      <c r="R314" s="24">
        <v>15.2</v>
      </c>
      <c r="S314" s="24">
        <v>4.8</v>
      </c>
    </row>
    <row r="315" spans="1:19" x14ac:dyDescent="0.2">
      <c r="A315" s="20" t="s">
        <v>201</v>
      </c>
      <c r="B315" s="20">
        <v>1</v>
      </c>
      <c r="C315" s="24">
        <v>6</v>
      </c>
      <c r="D315" s="24">
        <v>95</v>
      </c>
      <c r="E315" s="24">
        <v>9</v>
      </c>
      <c r="F315" s="24">
        <v>15.8</v>
      </c>
      <c r="G315" s="24">
        <v>10.6</v>
      </c>
      <c r="H315" s="24">
        <v>1</v>
      </c>
      <c r="I315" s="24">
        <v>3</v>
      </c>
      <c r="J315" s="24">
        <v>42</v>
      </c>
      <c r="K315" s="24">
        <v>10</v>
      </c>
      <c r="L315" s="24">
        <v>14</v>
      </c>
      <c r="M315" s="24">
        <v>4.2</v>
      </c>
      <c r="N315" s="24">
        <v>0</v>
      </c>
      <c r="O315" s="24">
        <v>0</v>
      </c>
      <c r="P315" s="24">
        <v>0</v>
      </c>
      <c r="Q315" s="24">
        <v>0</v>
      </c>
      <c r="R315" s="24">
        <v>0</v>
      </c>
      <c r="S315" s="24">
        <v>0</v>
      </c>
    </row>
    <row r="316" spans="1:19" x14ac:dyDescent="0.2">
      <c r="A316" s="20" t="s">
        <v>202</v>
      </c>
      <c r="B316" s="20">
        <v>1</v>
      </c>
      <c r="C316" s="24">
        <v>6</v>
      </c>
      <c r="D316" s="24">
        <v>73</v>
      </c>
      <c r="E316" s="24">
        <v>13</v>
      </c>
      <c r="F316" s="24">
        <v>12.2</v>
      </c>
      <c r="G316" s="24">
        <v>5.6</v>
      </c>
      <c r="H316" s="24">
        <v>1</v>
      </c>
      <c r="I316" s="24">
        <v>3</v>
      </c>
      <c r="J316" s="24">
        <v>53</v>
      </c>
      <c r="K316" s="24">
        <v>12</v>
      </c>
      <c r="L316" s="24">
        <v>17.7</v>
      </c>
      <c r="M316" s="24">
        <v>4.4000000000000004</v>
      </c>
      <c r="N316" s="24">
        <v>0</v>
      </c>
      <c r="O316" s="24">
        <v>0</v>
      </c>
      <c r="P316" s="24">
        <v>0</v>
      </c>
      <c r="Q316" s="24">
        <v>0</v>
      </c>
      <c r="R316" s="24">
        <v>0</v>
      </c>
      <c r="S316" s="24">
        <v>0</v>
      </c>
    </row>
    <row r="317" spans="1:19" x14ac:dyDescent="0.2">
      <c r="A317" s="20" t="s">
        <v>203</v>
      </c>
      <c r="B317" s="20">
        <v>1</v>
      </c>
      <c r="C317" s="24">
        <v>5</v>
      </c>
      <c r="D317" s="24">
        <v>51</v>
      </c>
      <c r="E317" s="24">
        <v>10</v>
      </c>
      <c r="F317" s="24">
        <v>10.199999999999999</v>
      </c>
      <c r="G317" s="24">
        <v>5.0999999999999996</v>
      </c>
      <c r="H317" s="24">
        <v>0</v>
      </c>
      <c r="I317" s="24">
        <v>0</v>
      </c>
      <c r="J317" s="24">
        <v>0</v>
      </c>
      <c r="K317" s="24">
        <v>0</v>
      </c>
      <c r="L317" s="24">
        <v>0</v>
      </c>
      <c r="M317" s="24">
        <v>0</v>
      </c>
      <c r="N317" s="24">
        <v>0</v>
      </c>
      <c r="O317" s="24">
        <v>0</v>
      </c>
      <c r="P317" s="24">
        <v>0</v>
      </c>
      <c r="Q317" s="24">
        <v>0</v>
      </c>
      <c r="R317" s="24">
        <v>0</v>
      </c>
      <c r="S317" s="24">
        <v>0</v>
      </c>
    </row>
    <row r="318" spans="1:19" x14ac:dyDescent="0.2">
      <c r="A318" s="20" t="s">
        <v>204</v>
      </c>
      <c r="B318" s="20">
        <v>1</v>
      </c>
      <c r="C318" s="24">
        <v>6</v>
      </c>
      <c r="D318" s="24">
        <v>150</v>
      </c>
      <c r="E318" s="24">
        <v>13</v>
      </c>
      <c r="F318" s="24">
        <v>25</v>
      </c>
      <c r="G318" s="24">
        <v>11.5</v>
      </c>
      <c r="H318" s="24">
        <v>1</v>
      </c>
      <c r="I318" s="24">
        <v>3</v>
      </c>
      <c r="J318" s="24">
        <v>78</v>
      </c>
      <c r="K318" s="24">
        <v>9</v>
      </c>
      <c r="L318" s="24">
        <v>26</v>
      </c>
      <c r="M318" s="24">
        <v>8.6999999999999993</v>
      </c>
      <c r="N318" s="24">
        <v>1</v>
      </c>
      <c r="O318" s="24">
        <v>5</v>
      </c>
      <c r="P318" s="24">
        <v>59</v>
      </c>
      <c r="Q318" s="24">
        <v>15</v>
      </c>
      <c r="R318" s="24">
        <v>11.8</v>
      </c>
      <c r="S318" s="24">
        <v>3.9</v>
      </c>
    </row>
    <row r="319" spans="1:19" x14ac:dyDescent="0.2">
      <c r="A319" s="20" t="s">
        <v>205</v>
      </c>
      <c r="B319" s="20">
        <v>1</v>
      </c>
      <c r="C319" s="24">
        <v>6</v>
      </c>
      <c r="D319" s="24">
        <v>102</v>
      </c>
      <c r="E319" s="24">
        <v>10</v>
      </c>
      <c r="F319" s="24">
        <v>17</v>
      </c>
      <c r="G319" s="24">
        <v>10.199999999999999</v>
      </c>
      <c r="H319" s="24">
        <v>1</v>
      </c>
      <c r="I319" s="24">
        <v>3</v>
      </c>
      <c r="J319" s="24">
        <v>71</v>
      </c>
      <c r="K319" s="24">
        <v>13</v>
      </c>
      <c r="L319" s="24">
        <v>23.7</v>
      </c>
      <c r="M319" s="24">
        <v>5.5</v>
      </c>
      <c r="N319" s="24">
        <v>1</v>
      </c>
      <c r="O319" s="24">
        <v>5</v>
      </c>
      <c r="P319" s="24">
        <v>52</v>
      </c>
      <c r="Q319" s="24">
        <v>16</v>
      </c>
      <c r="R319" s="24">
        <v>10.4</v>
      </c>
      <c r="S319" s="24">
        <v>3.3</v>
      </c>
    </row>
    <row r="320" spans="1:19" x14ac:dyDescent="0.2">
      <c r="A320" s="20" t="s">
        <v>206</v>
      </c>
      <c r="B320" s="20">
        <v>3</v>
      </c>
      <c r="C320" s="24">
        <v>17</v>
      </c>
      <c r="D320" s="24">
        <v>75</v>
      </c>
      <c r="E320" s="24">
        <v>27</v>
      </c>
      <c r="F320" s="24">
        <v>4.4000000000000004</v>
      </c>
      <c r="G320" s="24">
        <v>2.8</v>
      </c>
      <c r="H320" s="24">
        <v>1</v>
      </c>
      <c r="I320" s="24">
        <v>3</v>
      </c>
      <c r="J320" s="24">
        <v>20</v>
      </c>
      <c r="K320" s="24">
        <v>10</v>
      </c>
      <c r="L320" s="24">
        <v>6.7</v>
      </c>
      <c r="M320" s="24">
        <v>2</v>
      </c>
      <c r="N320" s="24">
        <v>0</v>
      </c>
      <c r="O320" s="24">
        <v>0</v>
      </c>
      <c r="P320" s="24">
        <v>0</v>
      </c>
      <c r="Q320" s="24">
        <v>0</v>
      </c>
      <c r="R320" s="24">
        <v>0</v>
      </c>
      <c r="S320" s="24">
        <v>0</v>
      </c>
    </row>
    <row r="321" spans="1:19" x14ac:dyDescent="0.2">
      <c r="A321" s="20" t="s">
        <v>207</v>
      </c>
      <c r="B321" s="20">
        <v>1</v>
      </c>
      <c r="C321" s="24">
        <v>6</v>
      </c>
      <c r="D321" s="24">
        <v>18</v>
      </c>
      <c r="E321" s="24">
        <v>7</v>
      </c>
      <c r="F321" s="24">
        <v>3</v>
      </c>
      <c r="G321" s="24">
        <v>2.6</v>
      </c>
      <c r="H321" s="24">
        <v>0</v>
      </c>
      <c r="I321" s="24">
        <v>0</v>
      </c>
      <c r="J321" s="24">
        <v>0</v>
      </c>
      <c r="K321" s="24">
        <v>0</v>
      </c>
      <c r="L321" s="24">
        <v>0</v>
      </c>
      <c r="M321" s="24">
        <v>0</v>
      </c>
      <c r="N321" s="24">
        <v>0</v>
      </c>
      <c r="O321" s="24">
        <v>0</v>
      </c>
      <c r="P321" s="24">
        <v>0</v>
      </c>
      <c r="Q321" s="24">
        <v>0</v>
      </c>
      <c r="R321" s="24">
        <v>0</v>
      </c>
      <c r="S321" s="24">
        <v>0</v>
      </c>
    </row>
    <row r="322" spans="1:19" x14ac:dyDescent="0.2">
      <c r="A322" s="22" t="s">
        <v>208</v>
      </c>
      <c r="B322" s="19">
        <v>26</v>
      </c>
      <c r="C322" s="23">
        <v>164</v>
      </c>
      <c r="D322" s="23">
        <v>1829</v>
      </c>
      <c r="E322" s="23">
        <v>263</v>
      </c>
      <c r="F322" s="23">
        <v>11.2</v>
      </c>
      <c r="G322" s="23">
        <v>7</v>
      </c>
      <c r="H322" s="23">
        <v>15</v>
      </c>
      <c r="I322" s="23">
        <v>52</v>
      </c>
      <c r="J322" s="23">
        <v>934</v>
      </c>
      <c r="K322" s="23">
        <v>152</v>
      </c>
      <c r="L322" s="23">
        <v>18</v>
      </c>
      <c r="M322" s="23">
        <v>6.1</v>
      </c>
      <c r="N322" s="23">
        <v>11</v>
      </c>
      <c r="O322" s="23">
        <v>53</v>
      </c>
      <c r="P322" s="23">
        <v>817</v>
      </c>
      <c r="Q322" s="23">
        <v>145</v>
      </c>
      <c r="R322" s="23">
        <v>15.4</v>
      </c>
      <c r="S322" s="23">
        <v>5.6</v>
      </c>
    </row>
    <row r="323" spans="1:19" x14ac:dyDescent="0.2">
      <c r="A323" s="20" t="s">
        <v>25</v>
      </c>
      <c r="B323" s="20">
        <v>6</v>
      </c>
      <c r="C323" s="24">
        <v>47</v>
      </c>
      <c r="D323" s="24">
        <v>822</v>
      </c>
      <c r="E323" s="24">
        <v>90</v>
      </c>
      <c r="F323" s="24">
        <v>17.5</v>
      </c>
      <c r="G323" s="24">
        <v>9.1</v>
      </c>
      <c r="H323" s="24">
        <v>3</v>
      </c>
      <c r="I323" s="24">
        <v>17</v>
      </c>
      <c r="J323" s="24">
        <v>404</v>
      </c>
      <c r="K323" s="24">
        <v>49</v>
      </c>
      <c r="L323" s="24">
        <v>23.8</v>
      </c>
      <c r="M323" s="24">
        <v>8.1999999999999993</v>
      </c>
      <c r="N323" s="24">
        <v>3</v>
      </c>
      <c r="O323" s="24">
        <v>17</v>
      </c>
      <c r="P323" s="24">
        <v>372</v>
      </c>
      <c r="Q323" s="24">
        <v>40</v>
      </c>
      <c r="R323" s="24">
        <v>21.9</v>
      </c>
      <c r="S323" s="24">
        <v>9.3000000000000007</v>
      </c>
    </row>
    <row r="324" spans="1:19" x14ac:dyDescent="0.2">
      <c r="A324" s="20" t="s">
        <v>209</v>
      </c>
      <c r="B324" s="20">
        <v>1</v>
      </c>
      <c r="C324" s="24">
        <v>6</v>
      </c>
      <c r="D324" s="24">
        <v>60</v>
      </c>
      <c r="E324" s="24">
        <v>10</v>
      </c>
      <c r="F324" s="24">
        <v>10</v>
      </c>
      <c r="G324" s="24">
        <v>6</v>
      </c>
      <c r="H324" s="24">
        <v>1</v>
      </c>
      <c r="I324" s="24">
        <v>3</v>
      </c>
      <c r="J324" s="24">
        <v>34</v>
      </c>
      <c r="K324" s="24">
        <v>11</v>
      </c>
      <c r="L324" s="24">
        <v>11.3</v>
      </c>
      <c r="M324" s="24">
        <v>3.1</v>
      </c>
      <c r="N324" s="24">
        <v>1</v>
      </c>
      <c r="O324" s="24">
        <v>4</v>
      </c>
      <c r="P324" s="24">
        <v>29</v>
      </c>
      <c r="Q324" s="24">
        <v>13</v>
      </c>
      <c r="R324" s="24">
        <v>7.3</v>
      </c>
      <c r="S324" s="24">
        <v>2.2000000000000002</v>
      </c>
    </row>
    <row r="325" spans="1:19" x14ac:dyDescent="0.2">
      <c r="A325" s="20" t="s">
        <v>210</v>
      </c>
      <c r="B325" s="20">
        <v>2</v>
      </c>
      <c r="C325" s="24">
        <v>13</v>
      </c>
      <c r="D325" s="24">
        <v>33</v>
      </c>
      <c r="E325" s="24">
        <v>10</v>
      </c>
      <c r="F325" s="24">
        <v>2.5</v>
      </c>
      <c r="G325" s="24">
        <v>3.3</v>
      </c>
      <c r="H325" s="24">
        <v>1</v>
      </c>
      <c r="I325" s="24">
        <v>2</v>
      </c>
      <c r="J325" s="24">
        <v>5</v>
      </c>
      <c r="K325" s="24">
        <v>5</v>
      </c>
      <c r="L325" s="24">
        <v>2.5</v>
      </c>
      <c r="M325" s="24">
        <v>1</v>
      </c>
      <c r="N325" s="24">
        <v>0</v>
      </c>
      <c r="O325" s="24">
        <v>0</v>
      </c>
      <c r="P325" s="24">
        <v>0</v>
      </c>
      <c r="Q325" s="24">
        <v>0</v>
      </c>
      <c r="R325" s="24">
        <v>0</v>
      </c>
      <c r="S325" s="24">
        <v>0</v>
      </c>
    </row>
    <row r="326" spans="1:19" x14ac:dyDescent="0.2">
      <c r="A326" s="20" t="s">
        <v>211</v>
      </c>
      <c r="B326" s="20">
        <v>2</v>
      </c>
      <c r="C326" s="24">
        <v>11</v>
      </c>
      <c r="D326" s="24">
        <v>94</v>
      </c>
      <c r="E326" s="24">
        <v>23</v>
      </c>
      <c r="F326" s="24">
        <v>8.5</v>
      </c>
      <c r="G326" s="24">
        <v>4.0999999999999996</v>
      </c>
      <c r="H326" s="24">
        <v>1</v>
      </c>
      <c r="I326" s="24">
        <v>3</v>
      </c>
      <c r="J326" s="24">
        <v>70</v>
      </c>
      <c r="K326" s="24">
        <v>7</v>
      </c>
      <c r="L326" s="24">
        <v>23.3</v>
      </c>
      <c r="M326" s="24">
        <v>10</v>
      </c>
      <c r="N326" s="24">
        <v>1</v>
      </c>
      <c r="O326" s="24">
        <v>5</v>
      </c>
      <c r="P326" s="24">
        <v>75</v>
      </c>
      <c r="Q326" s="24">
        <v>18</v>
      </c>
      <c r="R326" s="24">
        <v>15</v>
      </c>
      <c r="S326" s="24">
        <v>4.2</v>
      </c>
    </row>
    <row r="327" spans="1:19" x14ac:dyDescent="0.2">
      <c r="A327" s="20" t="s">
        <v>212</v>
      </c>
      <c r="B327" s="20">
        <v>4</v>
      </c>
      <c r="C327" s="24">
        <v>24</v>
      </c>
      <c r="D327" s="24">
        <v>174</v>
      </c>
      <c r="E327" s="24">
        <v>36</v>
      </c>
      <c r="F327" s="24">
        <v>7.3</v>
      </c>
      <c r="G327" s="24">
        <v>4.8</v>
      </c>
      <c r="H327" s="24">
        <v>2</v>
      </c>
      <c r="I327" s="24">
        <v>6</v>
      </c>
      <c r="J327" s="24">
        <v>84</v>
      </c>
      <c r="K327" s="24">
        <v>17</v>
      </c>
      <c r="L327" s="24">
        <v>14</v>
      </c>
      <c r="M327" s="24">
        <v>4.9000000000000004</v>
      </c>
      <c r="N327" s="24">
        <v>1</v>
      </c>
      <c r="O327" s="24">
        <v>5</v>
      </c>
      <c r="P327" s="24">
        <v>65</v>
      </c>
      <c r="Q327" s="24">
        <v>20</v>
      </c>
      <c r="R327" s="24">
        <v>13</v>
      </c>
      <c r="S327" s="24">
        <v>3.3</v>
      </c>
    </row>
    <row r="328" spans="1:19" x14ac:dyDescent="0.2">
      <c r="A328" s="20" t="s">
        <v>213</v>
      </c>
      <c r="B328" s="20">
        <v>1</v>
      </c>
      <c r="C328" s="24">
        <v>5</v>
      </c>
      <c r="D328" s="24">
        <v>24</v>
      </c>
      <c r="E328" s="24">
        <v>6</v>
      </c>
      <c r="F328" s="24">
        <v>4.8</v>
      </c>
      <c r="G328" s="24">
        <v>4</v>
      </c>
      <c r="H328" s="24">
        <v>0</v>
      </c>
      <c r="I328" s="24">
        <v>0</v>
      </c>
      <c r="J328" s="24">
        <v>0</v>
      </c>
      <c r="K328" s="24">
        <v>0</v>
      </c>
      <c r="L328" s="24">
        <v>0</v>
      </c>
      <c r="M328" s="24">
        <v>0</v>
      </c>
      <c r="N328" s="24">
        <v>0</v>
      </c>
      <c r="O328" s="24">
        <v>0</v>
      </c>
      <c r="P328" s="24">
        <v>0</v>
      </c>
      <c r="Q328" s="24">
        <v>0</v>
      </c>
      <c r="R328" s="24">
        <v>0</v>
      </c>
      <c r="S328" s="24">
        <v>0</v>
      </c>
    </row>
    <row r="329" spans="1:19" x14ac:dyDescent="0.2">
      <c r="A329" s="20" t="s">
        <v>214</v>
      </c>
      <c r="B329" s="20">
        <v>1</v>
      </c>
      <c r="C329" s="24">
        <v>6</v>
      </c>
      <c r="D329" s="24">
        <v>52</v>
      </c>
      <c r="E329" s="24">
        <v>11</v>
      </c>
      <c r="F329" s="24">
        <v>8.6999999999999993</v>
      </c>
      <c r="G329" s="24">
        <v>4.7</v>
      </c>
      <c r="H329" s="24">
        <v>1</v>
      </c>
      <c r="I329" s="24">
        <v>3</v>
      </c>
      <c r="J329" s="24">
        <v>23</v>
      </c>
      <c r="K329" s="24">
        <v>9</v>
      </c>
      <c r="L329" s="24">
        <v>7.7</v>
      </c>
      <c r="M329" s="24">
        <v>2.6</v>
      </c>
      <c r="N329" s="24">
        <v>0</v>
      </c>
      <c r="O329" s="24">
        <v>0</v>
      </c>
      <c r="P329" s="24">
        <v>0</v>
      </c>
      <c r="Q329" s="24">
        <v>0</v>
      </c>
      <c r="R329" s="24">
        <v>0</v>
      </c>
      <c r="S329" s="24">
        <v>0</v>
      </c>
    </row>
    <row r="330" spans="1:19" x14ac:dyDescent="0.2">
      <c r="A330" s="20" t="s">
        <v>215</v>
      </c>
      <c r="B330" s="20">
        <v>1</v>
      </c>
      <c r="C330" s="24">
        <v>6</v>
      </c>
      <c r="D330" s="24">
        <v>78</v>
      </c>
      <c r="E330" s="24">
        <v>11</v>
      </c>
      <c r="F330" s="24">
        <v>13</v>
      </c>
      <c r="G330" s="24">
        <v>7.1</v>
      </c>
      <c r="H330" s="24">
        <v>1</v>
      </c>
      <c r="I330" s="24">
        <v>3</v>
      </c>
      <c r="J330" s="24">
        <v>48</v>
      </c>
      <c r="K330" s="24">
        <v>13</v>
      </c>
      <c r="L330" s="24">
        <v>16</v>
      </c>
      <c r="M330" s="24">
        <v>3.7</v>
      </c>
      <c r="N330" s="24">
        <v>1</v>
      </c>
      <c r="O330" s="24">
        <v>5</v>
      </c>
      <c r="P330" s="24">
        <v>54</v>
      </c>
      <c r="Q330" s="24">
        <v>9</v>
      </c>
      <c r="R330" s="24">
        <v>10.8</v>
      </c>
      <c r="S330" s="24">
        <v>6</v>
      </c>
    </row>
    <row r="331" spans="1:19" x14ac:dyDescent="0.2">
      <c r="A331" s="20" t="s">
        <v>216</v>
      </c>
      <c r="B331" s="20">
        <v>2</v>
      </c>
      <c r="C331" s="24">
        <v>12</v>
      </c>
      <c r="D331" s="24">
        <v>121</v>
      </c>
      <c r="E331" s="24">
        <v>16</v>
      </c>
      <c r="F331" s="24">
        <v>10.1</v>
      </c>
      <c r="G331" s="24">
        <v>7.6</v>
      </c>
      <c r="H331" s="24">
        <v>1</v>
      </c>
      <c r="I331" s="24">
        <v>3</v>
      </c>
      <c r="J331" s="24">
        <v>78</v>
      </c>
      <c r="K331" s="24">
        <v>9</v>
      </c>
      <c r="L331" s="24">
        <v>26</v>
      </c>
      <c r="M331" s="24">
        <v>8.6999999999999993</v>
      </c>
      <c r="N331" s="24">
        <v>1</v>
      </c>
      <c r="O331" s="24">
        <v>4</v>
      </c>
      <c r="P331" s="24">
        <v>58</v>
      </c>
      <c r="Q331" s="24">
        <v>10</v>
      </c>
      <c r="R331" s="24">
        <v>14.5</v>
      </c>
      <c r="S331" s="24">
        <v>5.8</v>
      </c>
    </row>
    <row r="332" spans="1:19" x14ac:dyDescent="0.2">
      <c r="A332" s="20" t="s">
        <v>217</v>
      </c>
      <c r="B332" s="20">
        <v>1</v>
      </c>
      <c r="C332" s="24">
        <v>6</v>
      </c>
      <c r="D332" s="24">
        <v>60</v>
      </c>
      <c r="E332" s="24">
        <v>10</v>
      </c>
      <c r="F332" s="24">
        <v>10</v>
      </c>
      <c r="G332" s="24">
        <v>6</v>
      </c>
      <c r="H332" s="24">
        <v>1</v>
      </c>
      <c r="I332" s="24">
        <v>3</v>
      </c>
      <c r="J332" s="24">
        <v>32</v>
      </c>
      <c r="K332" s="24">
        <v>8</v>
      </c>
      <c r="L332" s="24">
        <v>10.7</v>
      </c>
      <c r="M332" s="24">
        <v>4</v>
      </c>
      <c r="N332" s="24">
        <v>0</v>
      </c>
      <c r="O332" s="24">
        <v>0</v>
      </c>
      <c r="P332" s="24">
        <v>0</v>
      </c>
      <c r="Q332" s="24">
        <v>0</v>
      </c>
      <c r="R332" s="24">
        <v>0</v>
      </c>
      <c r="S332" s="24">
        <v>0</v>
      </c>
    </row>
    <row r="333" spans="1:19" x14ac:dyDescent="0.2">
      <c r="A333" s="20" t="s">
        <v>219</v>
      </c>
      <c r="B333" s="20">
        <v>1</v>
      </c>
      <c r="C333" s="24">
        <v>6</v>
      </c>
      <c r="D333" s="24">
        <v>146</v>
      </c>
      <c r="E333" s="24">
        <v>9</v>
      </c>
      <c r="F333" s="24">
        <v>24.3</v>
      </c>
      <c r="G333" s="24">
        <v>16.2</v>
      </c>
      <c r="H333" s="24">
        <v>1</v>
      </c>
      <c r="I333" s="24">
        <v>3</v>
      </c>
      <c r="J333" s="24">
        <v>73</v>
      </c>
      <c r="K333" s="24">
        <v>7</v>
      </c>
      <c r="L333" s="24">
        <v>24.3</v>
      </c>
      <c r="M333" s="24">
        <v>10.4</v>
      </c>
      <c r="N333" s="24">
        <v>1</v>
      </c>
      <c r="O333" s="24">
        <v>4</v>
      </c>
      <c r="P333" s="24">
        <v>53</v>
      </c>
      <c r="Q333" s="24">
        <v>9</v>
      </c>
      <c r="R333" s="24">
        <v>13.3</v>
      </c>
      <c r="S333" s="24">
        <v>5.9</v>
      </c>
    </row>
    <row r="334" spans="1:19" x14ac:dyDescent="0.2">
      <c r="A334" s="20" t="s">
        <v>220</v>
      </c>
      <c r="B334" s="20">
        <v>1</v>
      </c>
      <c r="C334" s="24">
        <v>6</v>
      </c>
      <c r="D334" s="24">
        <v>74</v>
      </c>
      <c r="E334" s="24">
        <v>11</v>
      </c>
      <c r="F334" s="24">
        <v>12.3</v>
      </c>
      <c r="G334" s="24">
        <v>6.7</v>
      </c>
      <c r="H334" s="24">
        <v>1</v>
      </c>
      <c r="I334" s="24">
        <v>3</v>
      </c>
      <c r="J334" s="24">
        <v>55</v>
      </c>
      <c r="K334" s="24">
        <v>8</v>
      </c>
      <c r="L334" s="24">
        <v>18.3</v>
      </c>
      <c r="M334" s="24">
        <v>6.9</v>
      </c>
      <c r="N334" s="24">
        <v>1</v>
      </c>
      <c r="O334" s="24">
        <v>4</v>
      </c>
      <c r="P334" s="24">
        <v>44</v>
      </c>
      <c r="Q334" s="24">
        <v>15</v>
      </c>
      <c r="R334" s="24">
        <v>11</v>
      </c>
      <c r="S334" s="24">
        <v>2.9</v>
      </c>
    </row>
    <row r="335" spans="1:19" x14ac:dyDescent="0.2">
      <c r="A335" s="20" t="s">
        <v>221</v>
      </c>
      <c r="B335" s="20">
        <v>1</v>
      </c>
      <c r="C335" s="24">
        <v>5</v>
      </c>
      <c r="D335" s="24">
        <v>14</v>
      </c>
      <c r="E335" s="24">
        <v>6</v>
      </c>
      <c r="F335" s="24">
        <v>2.8</v>
      </c>
      <c r="G335" s="24">
        <v>2.2999999999999998</v>
      </c>
      <c r="H335" s="24">
        <v>0</v>
      </c>
      <c r="I335" s="24">
        <v>0</v>
      </c>
      <c r="J335" s="24">
        <v>0</v>
      </c>
      <c r="K335" s="24">
        <v>0</v>
      </c>
      <c r="L335" s="24">
        <v>0</v>
      </c>
      <c r="M335" s="24">
        <v>0</v>
      </c>
      <c r="N335" s="24">
        <v>0</v>
      </c>
      <c r="O335" s="24">
        <v>0</v>
      </c>
      <c r="P335" s="24">
        <v>0</v>
      </c>
      <c r="Q335" s="24">
        <v>0</v>
      </c>
      <c r="R335" s="24">
        <v>0</v>
      </c>
      <c r="S335" s="24">
        <v>0</v>
      </c>
    </row>
    <row r="336" spans="1:19" x14ac:dyDescent="0.2">
      <c r="A336" s="20" t="s">
        <v>222</v>
      </c>
      <c r="B336" s="20">
        <v>1</v>
      </c>
      <c r="C336" s="24">
        <v>6</v>
      </c>
      <c r="D336" s="24">
        <v>47</v>
      </c>
      <c r="E336" s="24">
        <v>8</v>
      </c>
      <c r="F336" s="24">
        <v>7.8</v>
      </c>
      <c r="G336" s="24">
        <v>5.9</v>
      </c>
      <c r="H336" s="24">
        <v>1</v>
      </c>
      <c r="I336" s="24">
        <v>3</v>
      </c>
      <c r="J336" s="24">
        <v>28</v>
      </c>
      <c r="K336" s="24">
        <v>9</v>
      </c>
      <c r="L336" s="24">
        <v>9.3000000000000007</v>
      </c>
      <c r="M336" s="24">
        <v>3.1</v>
      </c>
      <c r="N336" s="24">
        <v>1</v>
      </c>
      <c r="O336" s="24">
        <v>5</v>
      </c>
      <c r="P336" s="24">
        <v>67</v>
      </c>
      <c r="Q336" s="24">
        <v>11</v>
      </c>
      <c r="R336" s="24">
        <v>13.4</v>
      </c>
      <c r="S336" s="24">
        <v>6.1</v>
      </c>
    </row>
    <row r="337" spans="1:19" x14ac:dyDescent="0.2">
      <c r="A337" s="20" t="s">
        <v>223</v>
      </c>
      <c r="B337" s="20">
        <v>1</v>
      </c>
      <c r="C337" s="24">
        <v>5</v>
      </c>
      <c r="D337" s="24">
        <v>30</v>
      </c>
      <c r="E337" s="24">
        <v>6</v>
      </c>
      <c r="F337" s="24">
        <v>6</v>
      </c>
      <c r="G337" s="24">
        <v>5</v>
      </c>
      <c r="H337" s="24">
        <v>0</v>
      </c>
      <c r="I337" s="24">
        <v>0</v>
      </c>
      <c r="J337" s="24">
        <v>0</v>
      </c>
      <c r="K337" s="24">
        <v>0</v>
      </c>
      <c r="L337" s="24">
        <v>0</v>
      </c>
      <c r="M337" s="24">
        <v>0</v>
      </c>
      <c r="N337" s="24">
        <v>0</v>
      </c>
      <c r="O337" s="24">
        <v>0</v>
      </c>
      <c r="P337" s="24">
        <v>0</v>
      </c>
      <c r="Q337" s="24">
        <v>0</v>
      </c>
      <c r="R337" s="24">
        <v>0</v>
      </c>
      <c r="S337" s="24">
        <v>0</v>
      </c>
    </row>
    <row r="338" spans="1:19" x14ac:dyDescent="0.2">
      <c r="A338" s="22" t="s">
        <v>224</v>
      </c>
      <c r="B338" s="19">
        <v>7</v>
      </c>
      <c r="C338" s="23">
        <v>40</v>
      </c>
      <c r="D338" s="23">
        <v>415</v>
      </c>
      <c r="E338" s="23">
        <v>67</v>
      </c>
      <c r="F338" s="23">
        <v>10.4</v>
      </c>
      <c r="G338" s="23">
        <v>6.2</v>
      </c>
      <c r="H338" s="23">
        <v>4</v>
      </c>
      <c r="I338" s="23">
        <v>12</v>
      </c>
      <c r="J338" s="23">
        <v>191</v>
      </c>
      <c r="K338" s="23">
        <v>34</v>
      </c>
      <c r="L338" s="23">
        <v>15.9</v>
      </c>
      <c r="M338" s="23">
        <v>5.6</v>
      </c>
      <c r="N338" s="23">
        <v>4</v>
      </c>
      <c r="O338" s="23">
        <v>18</v>
      </c>
      <c r="P338" s="23">
        <v>185</v>
      </c>
      <c r="Q338" s="23">
        <v>50</v>
      </c>
      <c r="R338" s="23">
        <v>10.3</v>
      </c>
      <c r="S338" s="23">
        <v>3.7</v>
      </c>
    </row>
    <row r="339" spans="1:19" x14ac:dyDescent="0.2">
      <c r="A339" s="20" t="s">
        <v>26</v>
      </c>
      <c r="B339" s="20">
        <v>4</v>
      </c>
      <c r="C339" s="24">
        <v>22</v>
      </c>
      <c r="D339" s="24">
        <v>250</v>
      </c>
      <c r="E339" s="24">
        <v>33</v>
      </c>
      <c r="F339" s="24">
        <v>11.4</v>
      </c>
      <c r="G339" s="24">
        <v>7.6</v>
      </c>
      <c r="H339" s="24">
        <v>2</v>
      </c>
      <c r="I339" s="24">
        <v>6</v>
      </c>
      <c r="J339" s="24">
        <v>119</v>
      </c>
      <c r="K339" s="24">
        <v>16</v>
      </c>
      <c r="L339" s="24">
        <v>19.8</v>
      </c>
      <c r="M339" s="24">
        <v>7.4</v>
      </c>
      <c r="N339" s="24">
        <v>2</v>
      </c>
      <c r="O339" s="24">
        <v>8</v>
      </c>
      <c r="P339" s="24">
        <v>112</v>
      </c>
      <c r="Q339" s="24">
        <v>25</v>
      </c>
      <c r="R339" s="24">
        <v>14</v>
      </c>
      <c r="S339" s="24">
        <v>4.5</v>
      </c>
    </row>
    <row r="340" spans="1:19" x14ac:dyDescent="0.2">
      <c r="A340" s="20" t="s">
        <v>225</v>
      </c>
      <c r="B340" s="20">
        <v>2</v>
      </c>
      <c r="C340" s="24">
        <v>12</v>
      </c>
      <c r="D340" s="24">
        <v>73</v>
      </c>
      <c r="E340" s="24">
        <v>23</v>
      </c>
      <c r="F340" s="24">
        <v>6.1</v>
      </c>
      <c r="G340" s="24">
        <v>3.2</v>
      </c>
      <c r="H340" s="24">
        <v>1</v>
      </c>
      <c r="I340" s="24">
        <v>3</v>
      </c>
      <c r="J340" s="24">
        <v>32</v>
      </c>
      <c r="K340" s="24">
        <v>10</v>
      </c>
      <c r="L340" s="24">
        <v>10.7</v>
      </c>
      <c r="M340" s="24">
        <v>3.2</v>
      </c>
      <c r="N340" s="24">
        <v>1</v>
      </c>
      <c r="O340" s="24">
        <v>5</v>
      </c>
      <c r="P340" s="24">
        <v>27</v>
      </c>
      <c r="Q340" s="24">
        <v>16</v>
      </c>
      <c r="R340" s="24">
        <v>5.4</v>
      </c>
      <c r="S340" s="24">
        <v>1.7</v>
      </c>
    </row>
    <row r="341" spans="1:19" x14ac:dyDescent="0.2">
      <c r="A341" s="20" t="s">
        <v>226</v>
      </c>
      <c r="B341" s="20">
        <v>1</v>
      </c>
      <c r="C341" s="24">
        <v>6</v>
      </c>
      <c r="D341" s="24">
        <v>92</v>
      </c>
      <c r="E341" s="24">
        <v>11</v>
      </c>
      <c r="F341" s="24">
        <v>15.3</v>
      </c>
      <c r="G341" s="24">
        <v>8.4</v>
      </c>
      <c r="H341" s="24">
        <v>1</v>
      </c>
      <c r="I341" s="24">
        <v>3</v>
      </c>
      <c r="J341" s="24">
        <v>40</v>
      </c>
      <c r="K341" s="24">
        <v>8</v>
      </c>
      <c r="L341" s="24">
        <v>13.3</v>
      </c>
      <c r="M341" s="24">
        <v>5</v>
      </c>
      <c r="N341" s="24">
        <v>1</v>
      </c>
      <c r="O341" s="24">
        <v>5</v>
      </c>
      <c r="P341" s="24">
        <v>46</v>
      </c>
      <c r="Q341" s="24">
        <v>9</v>
      </c>
      <c r="R341" s="24">
        <v>9.1999999999999993</v>
      </c>
      <c r="S341" s="24">
        <v>5.0999999999999996</v>
      </c>
    </row>
    <row r="342" spans="1:19" x14ac:dyDescent="0.2">
      <c r="A342" s="19" t="s">
        <v>27</v>
      </c>
      <c r="B342" s="19">
        <v>511</v>
      </c>
      <c r="C342" s="19">
        <v>3640</v>
      </c>
      <c r="D342" s="19">
        <v>57005</v>
      </c>
      <c r="E342" s="19">
        <v>6886</v>
      </c>
      <c r="F342" s="19">
        <v>15.7</v>
      </c>
      <c r="G342" s="19">
        <v>8.3000000000000007</v>
      </c>
      <c r="H342" s="19">
        <v>268</v>
      </c>
      <c r="I342" s="19">
        <v>1255</v>
      </c>
      <c r="J342" s="19">
        <v>26920</v>
      </c>
      <c r="K342" s="19">
        <v>3591</v>
      </c>
      <c r="L342" s="19">
        <v>21.5</v>
      </c>
      <c r="M342" s="19">
        <v>7.5</v>
      </c>
      <c r="N342" s="19">
        <v>175</v>
      </c>
      <c r="O342" s="19">
        <v>1047</v>
      </c>
      <c r="P342" s="19">
        <v>21048</v>
      </c>
      <c r="Q342" s="19">
        <v>3204</v>
      </c>
      <c r="R342" s="19">
        <v>20.100000000000001</v>
      </c>
      <c r="S342" s="19">
        <v>6.6</v>
      </c>
    </row>
    <row r="343" spans="1:19" x14ac:dyDescent="0.2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</row>
    <row r="344" spans="1:19" x14ac:dyDescent="0.2">
      <c r="A344" s="55" t="s">
        <v>28</v>
      </c>
      <c r="B344" s="55"/>
      <c r="C344" s="55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</row>
    <row r="345" spans="1:19" ht="18" x14ac:dyDescent="0.2">
      <c r="A345" s="10"/>
      <c r="B345" s="53" t="s">
        <v>283</v>
      </c>
      <c r="C345" s="53"/>
      <c r="D345" s="53"/>
      <c r="E345" s="53"/>
      <c r="F345" s="53"/>
      <c r="G345" s="53"/>
      <c r="H345" s="53"/>
      <c r="I345" s="53"/>
      <c r="J345" s="53"/>
      <c r="K345" s="53"/>
      <c r="L345" s="53"/>
      <c r="M345" s="53"/>
      <c r="N345" s="53"/>
      <c r="O345" s="53"/>
      <c r="P345" s="53"/>
      <c r="Q345" s="53"/>
      <c r="R345" s="53"/>
      <c r="S345" s="10"/>
    </row>
    <row r="346" spans="1:19" x14ac:dyDescent="0.2">
      <c r="A346" s="10"/>
      <c r="B346" s="55" t="s">
        <v>2</v>
      </c>
      <c r="C346" s="55"/>
      <c r="D346" s="55"/>
      <c r="E346" s="55"/>
      <c r="F346" s="55"/>
      <c r="G346" s="55"/>
      <c r="H346" s="55" t="s">
        <v>3</v>
      </c>
      <c r="I346" s="55"/>
      <c r="J346" s="55"/>
      <c r="K346" s="55"/>
      <c r="L346" s="55"/>
      <c r="M346" s="55"/>
      <c r="N346" s="55" t="s">
        <v>4</v>
      </c>
      <c r="O346" s="55"/>
      <c r="P346" s="55"/>
      <c r="Q346" s="55"/>
      <c r="R346" s="55"/>
      <c r="S346" s="55"/>
    </row>
    <row r="347" spans="1:19" ht="15.75" x14ac:dyDescent="0.2">
      <c r="A347" s="15" t="s">
        <v>12</v>
      </c>
      <c r="B347" s="55" t="s">
        <v>6</v>
      </c>
      <c r="C347" s="55"/>
      <c r="D347" s="55"/>
      <c r="E347" s="55"/>
      <c r="F347" s="55"/>
      <c r="G347" s="55"/>
      <c r="H347" s="55" t="s">
        <v>6</v>
      </c>
      <c r="I347" s="55"/>
      <c r="J347" s="55"/>
      <c r="K347" s="55"/>
      <c r="L347" s="55"/>
      <c r="M347" s="55"/>
      <c r="N347" s="55" t="s">
        <v>6</v>
      </c>
      <c r="O347" s="55"/>
      <c r="P347" s="55"/>
      <c r="Q347" s="55"/>
      <c r="R347" s="55"/>
      <c r="S347" s="55"/>
    </row>
    <row r="348" spans="1:19" ht="15.75" x14ac:dyDescent="0.2">
      <c r="A348" s="15" t="s">
        <v>279</v>
      </c>
      <c r="B348" s="55" t="s">
        <v>8</v>
      </c>
      <c r="C348" s="55" t="s">
        <v>9</v>
      </c>
      <c r="D348" s="55" t="s">
        <v>31</v>
      </c>
      <c r="E348" s="55" t="s">
        <v>32</v>
      </c>
      <c r="F348" s="20" t="s">
        <v>3</v>
      </c>
      <c r="G348" s="20" t="s">
        <v>3</v>
      </c>
      <c r="H348" s="55" t="s">
        <v>8</v>
      </c>
      <c r="I348" s="55" t="s">
        <v>9</v>
      </c>
      <c r="J348" s="55" t="s">
        <v>31</v>
      </c>
      <c r="K348" s="55" t="s">
        <v>32</v>
      </c>
      <c r="L348" s="20" t="s">
        <v>3</v>
      </c>
      <c r="M348" s="20" t="s">
        <v>3</v>
      </c>
      <c r="N348" s="55" t="s">
        <v>8</v>
      </c>
      <c r="O348" s="55" t="s">
        <v>9</v>
      </c>
      <c r="P348" s="55" t="s">
        <v>31</v>
      </c>
      <c r="Q348" s="55" t="s">
        <v>32</v>
      </c>
      <c r="R348" s="20" t="s">
        <v>3</v>
      </c>
      <c r="S348" s="20" t="s">
        <v>3</v>
      </c>
    </row>
    <row r="349" spans="1:19" x14ac:dyDescent="0.2">
      <c r="A349" s="10"/>
      <c r="B349" s="55"/>
      <c r="C349" s="55"/>
      <c r="D349" s="55"/>
      <c r="E349" s="55"/>
      <c r="F349" s="20" t="s">
        <v>13</v>
      </c>
      <c r="G349" s="20" t="s">
        <v>31</v>
      </c>
      <c r="H349" s="55"/>
      <c r="I349" s="55"/>
      <c r="J349" s="55"/>
      <c r="K349" s="55"/>
      <c r="L349" s="20" t="s">
        <v>33</v>
      </c>
      <c r="M349" s="20" t="s">
        <v>34</v>
      </c>
      <c r="N349" s="55"/>
      <c r="O349" s="55"/>
      <c r="P349" s="55"/>
      <c r="Q349" s="55"/>
      <c r="R349" s="20" t="s">
        <v>33</v>
      </c>
      <c r="S349" s="20" t="s">
        <v>34</v>
      </c>
    </row>
    <row r="350" spans="1:19" x14ac:dyDescent="0.2">
      <c r="A350" s="22" t="s">
        <v>280</v>
      </c>
      <c r="B350" s="19">
        <v>9</v>
      </c>
      <c r="C350" s="23">
        <v>54</v>
      </c>
      <c r="D350" s="23">
        <v>716</v>
      </c>
      <c r="E350" s="23">
        <v>91</v>
      </c>
      <c r="F350" s="23">
        <v>13.3</v>
      </c>
      <c r="G350" s="23">
        <v>7.9</v>
      </c>
      <c r="H350" s="23">
        <v>9</v>
      </c>
      <c r="I350" s="23">
        <v>26</v>
      </c>
      <c r="J350" s="23">
        <v>393</v>
      </c>
      <c r="K350" s="23">
        <v>77</v>
      </c>
      <c r="L350" s="23">
        <v>15.1</v>
      </c>
      <c r="M350" s="23">
        <v>5.0999999999999996</v>
      </c>
      <c r="N350" s="23">
        <v>12</v>
      </c>
      <c r="O350" s="23">
        <v>111</v>
      </c>
      <c r="P350" s="23">
        <v>3209</v>
      </c>
      <c r="Q350" s="23">
        <v>198</v>
      </c>
      <c r="R350" s="23">
        <v>28.9</v>
      </c>
      <c r="S350" s="23">
        <v>16.2</v>
      </c>
    </row>
    <row r="351" spans="1:19" x14ac:dyDescent="0.2">
      <c r="A351" s="20" t="s">
        <v>16</v>
      </c>
      <c r="B351" s="20">
        <v>9</v>
      </c>
      <c r="C351" s="24">
        <v>54</v>
      </c>
      <c r="D351" s="24">
        <v>716</v>
      </c>
      <c r="E351" s="24">
        <v>91</v>
      </c>
      <c r="F351" s="24">
        <v>13.3</v>
      </c>
      <c r="G351" s="24">
        <v>7.9</v>
      </c>
      <c r="H351" s="24">
        <v>9</v>
      </c>
      <c r="I351" s="24">
        <v>26</v>
      </c>
      <c r="J351" s="24">
        <v>393</v>
      </c>
      <c r="K351" s="24">
        <v>77</v>
      </c>
      <c r="L351" s="24">
        <v>15.1</v>
      </c>
      <c r="M351" s="24">
        <v>5.0999999999999996</v>
      </c>
      <c r="N351" s="24">
        <v>12</v>
      </c>
      <c r="O351" s="24">
        <v>111</v>
      </c>
      <c r="P351" s="24">
        <v>3209</v>
      </c>
      <c r="Q351" s="24">
        <v>198</v>
      </c>
      <c r="R351" s="24">
        <v>28.9</v>
      </c>
      <c r="S351" s="24">
        <v>16.2</v>
      </c>
    </row>
    <row r="352" spans="1:19" x14ac:dyDescent="0.2">
      <c r="A352" s="22" t="s">
        <v>105</v>
      </c>
      <c r="B352" s="19">
        <v>4</v>
      </c>
      <c r="C352" s="23">
        <v>18</v>
      </c>
      <c r="D352" s="23">
        <v>136</v>
      </c>
      <c r="E352" s="23">
        <v>40</v>
      </c>
      <c r="F352" s="23">
        <v>7.6</v>
      </c>
      <c r="G352" s="23">
        <v>3.4</v>
      </c>
      <c r="H352" s="23">
        <v>2</v>
      </c>
      <c r="I352" s="23">
        <v>6</v>
      </c>
      <c r="J352" s="23">
        <v>62</v>
      </c>
      <c r="K352" s="23">
        <v>17</v>
      </c>
      <c r="L352" s="23">
        <v>10.3</v>
      </c>
      <c r="M352" s="23">
        <v>3.6</v>
      </c>
      <c r="N352" s="23">
        <v>1</v>
      </c>
      <c r="O352" s="23">
        <v>9</v>
      </c>
      <c r="P352" s="23">
        <v>204</v>
      </c>
      <c r="Q352" s="23">
        <v>18</v>
      </c>
      <c r="R352" s="23">
        <v>22.7</v>
      </c>
      <c r="S352" s="23">
        <v>11.3</v>
      </c>
    </row>
    <row r="353" spans="1:19" x14ac:dyDescent="0.2">
      <c r="A353" s="20" t="s">
        <v>17</v>
      </c>
      <c r="B353" s="20">
        <v>4</v>
      </c>
      <c r="C353" s="24">
        <v>18</v>
      </c>
      <c r="D353" s="24">
        <v>136</v>
      </c>
      <c r="E353" s="24">
        <v>40</v>
      </c>
      <c r="F353" s="24">
        <v>7.6</v>
      </c>
      <c r="G353" s="24">
        <v>3.4</v>
      </c>
      <c r="H353" s="24">
        <v>2</v>
      </c>
      <c r="I353" s="24">
        <v>6</v>
      </c>
      <c r="J353" s="24">
        <v>62</v>
      </c>
      <c r="K353" s="24">
        <v>17</v>
      </c>
      <c r="L353" s="24">
        <v>10.3</v>
      </c>
      <c r="M353" s="24">
        <v>3.6</v>
      </c>
      <c r="N353" s="24">
        <v>1</v>
      </c>
      <c r="O353" s="24">
        <v>9</v>
      </c>
      <c r="P353" s="24">
        <v>204</v>
      </c>
      <c r="Q353" s="24">
        <v>18</v>
      </c>
      <c r="R353" s="24">
        <v>22.7</v>
      </c>
      <c r="S353" s="24">
        <v>11.3</v>
      </c>
    </row>
    <row r="354" spans="1:19" x14ac:dyDescent="0.2">
      <c r="A354" s="22" t="s">
        <v>110</v>
      </c>
      <c r="B354" s="19">
        <v>4</v>
      </c>
      <c r="C354" s="23">
        <v>23</v>
      </c>
      <c r="D354" s="23">
        <v>235</v>
      </c>
      <c r="E354" s="23">
        <v>55</v>
      </c>
      <c r="F354" s="23">
        <v>10.199999999999999</v>
      </c>
      <c r="G354" s="23">
        <v>4.3</v>
      </c>
      <c r="H354" s="23">
        <v>2</v>
      </c>
      <c r="I354" s="23">
        <v>6</v>
      </c>
      <c r="J354" s="23">
        <v>47</v>
      </c>
      <c r="K354" s="23">
        <v>16</v>
      </c>
      <c r="L354" s="23">
        <v>7.8</v>
      </c>
      <c r="M354" s="23">
        <v>2.9</v>
      </c>
      <c r="N354" s="23">
        <v>3</v>
      </c>
      <c r="O354" s="23">
        <v>23</v>
      </c>
      <c r="P354" s="23">
        <v>406</v>
      </c>
      <c r="Q354" s="23">
        <v>59</v>
      </c>
      <c r="R354" s="23">
        <v>17.7</v>
      </c>
      <c r="S354" s="23">
        <v>6.9</v>
      </c>
    </row>
    <row r="355" spans="1:19" x14ac:dyDescent="0.2">
      <c r="A355" s="20" t="s">
        <v>18</v>
      </c>
      <c r="B355" s="20">
        <v>4</v>
      </c>
      <c r="C355" s="24">
        <v>23</v>
      </c>
      <c r="D355" s="24">
        <v>235</v>
      </c>
      <c r="E355" s="24">
        <v>55</v>
      </c>
      <c r="F355" s="24">
        <v>10.199999999999999</v>
      </c>
      <c r="G355" s="24">
        <v>4.3</v>
      </c>
      <c r="H355" s="24">
        <v>2</v>
      </c>
      <c r="I355" s="24">
        <v>6</v>
      </c>
      <c r="J355" s="24">
        <v>47</v>
      </c>
      <c r="K355" s="24">
        <v>16</v>
      </c>
      <c r="L355" s="24">
        <v>7.8</v>
      </c>
      <c r="M355" s="24">
        <v>2.9</v>
      </c>
      <c r="N355" s="24">
        <v>3</v>
      </c>
      <c r="O355" s="24">
        <v>23</v>
      </c>
      <c r="P355" s="24">
        <v>406</v>
      </c>
      <c r="Q355" s="24">
        <v>59</v>
      </c>
      <c r="R355" s="24">
        <v>17.7</v>
      </c>
      <c r="S355" s="24">
        <v>6.9</v>
      </c>
    </row>
    <row r="356" spans="1:19" x14ac:dyDescent="0.2">
      <c r="A356" s="22" t="s">
        <v>130</v>
      </c>
      <c r="B356" s="19">
        <v>1</v>
      </c>
      <c r="C356" s="23">
        <v>6</v>
      </c>
      <c r="D356" s="23">
        <v>24</v>
      </c>
      <c r="E356" s="23">
        <v>10</v>
      </c>
      <c r="F356" s="23">
        <v>4</v>
      </c>
      <c r="G356" s="23">
        <v>2.4</v>
      </c>
      <c r="H356" s="23">
        <v>1</v>
      </c>
      <c r="I356" s="23">
        <v>3</v>
      </c>
      <c r="J356" s="23">
        <v>8</v>
      </c>
      <c r="K356" s="23">
        <v>7</v>
      </c>
      <c r="L356" s="23">
        <v>2.7</v>
      </c>
      <c r="M356" s="23">
        <v>1.1000000000000001</v>
      </c>
      <c r="N356" s="23">
        <v>1</v>
      </c>
      <c r="O356" s="23">
        <v>5</v>
      </c>
      <c r="P356" s="23">
        <v>91</v>
      </c>
      <c r="Q356" s="23">
        <v>11</v>
      </c>
      <c r="R356" s="23">
        <v>18.2</v>
      </c>
      <c r="S356" s="23">
        <v>8.3000000000000007</v>
      </c>
    </row>
    <row r="357" spans="1:19" x14ac:dyDescent="0.2">
      <c r="A357" s="20" t="s">
        <v>19</v>
      </c>
      <c r="B357" s="20">
        <v>1</v>
      </c>
      <c r="C357" s="24">
        <v>6</v>
      </c>
      <c r="D357" s="24">
        <v>24</v>
      </c>
      <c r="E357" s="24">
        <v>10</v>
      </c>
      <c r="F357" s="24">
        <v>4</v>
      </c>
      <c r="G357" s="24">
        <v>2.4</v>
      </c>
      <c r="H357" s="24">
        <v>1</v>
      </c>
      <c r="I357" s="24">
        <v>3</v>
      </c>
      <c r="J357" s="24">
        <v>8</v>
      </c>
      <c r="K357" s="24">
        <v>7</v>
      </c>
      <c r="L357" s="24">
        <v>2.7</v>
      </c>
      <c r="M357" s="24">
        <v>1.1000000000000001</v>
      </c>
      <c r="N357" s="24">
        <v>1</v>
      </c>
      <c r="O357" s="24">
        <v>5</v>
      </c>
      <c r="P357" s="24">
        <v>91</v>
      </c>
      <c r="Q357" s="24">
        <v>11</v>
      </c>
      <c r="R357" s="24">
        <v>18.2</v>
      </c>
      <c r="S357" s="24">
        <v>8.3000000000000007</v>
      </c>
    </row>
    <row r="358" spans="1:19" x14ac:dyDescent="0.2">
      <c r="A358" s="22" t="s">
        <v>138</v>
      </c>
      <c r="B358" s="19">
        <v>0</v>
      </c>
      <c r="C358" s="23">
        <v>0</v>
      </c>
      <c r="D358" s="23">
        <v>0</v>
      </c>
      <c r="E358" s="23">
        <v>0</v>
      </c>
      <c r="F358" s="23">
        <v>0</v>
      </c>
      <c r="G358" s="23">
        <v>0</v>
      </c>
      <c r="H358" s="23">
        <v>1</v>
      </c>
      <c r="I358" s="23">
        <v>1</v>
      </c>
      <c r="J358" s="23">
        <v>12</v>
      </c>
      <c r="K358" s="23">
        <v>0</v>
      </c>
      <c r="L358" s="23">
        <v>12</v>
      </c>
      <c r="M358" s="23">
        <v>0</v>
      </c>
      <c r="N358" s="23">
        <v>1</v>
      </c>
      <c r="O358" s="23">
        <v>15</v>
      </c>
      <c r="P358" s="23">
        <v>380</v>
      </c>
      <c r="Q358" s="23">
        <v>0</v>
      </c>
      <c r="R358" s="23">
        <v>25.3</v>
      </c>
      <c r="S358" s="23">
        <v>0</v>
      </c>
    </row>
    <row r="359" spans="1:19" x14ac:dyDescent="0.2">
      <c r="A359" s="20" t="s">
        <v>20</v>
      </c>
      <c r="B359" s="20">
        <v>0</v>
      </c>
      <c r="C359" s="24">
        <v>0</v>
      </c>
      <c r="D359" s="24">
        <v>0</v>
      </c>
      <c r="E359" s="24">
        <v>0</v>
      </c>
      <c r="F359" s="24">
        <v>0</v>
      </c>
      <c r="G359" s="24">
        <v>0</v>
      </c>
      <c r="H359" s="24">
        <v>1</v>
      </c>
      <c r="I359" s="24">
        <v>1</v>
      </c>
      <c r="J359" s="24">
        <v>12</v>
      </c>
      <c r="K359" s="24">
        <v>0</v>
      </c>
      <c r="L359" s="24">
        <v>12</v>
      </c>
      <c r="M359" s="24">
        <v>0</v>
      </c>
      <c r="N359" s="24">
        <v>1</v>
      </c>
      <c r="O359" s="24">
        <v>15</v>
      </c>
      <c r="P359" s="24">
        <v>380</v>
      </c>
      <c r="Q359" s="24">
        <v>0</v>
      </c>
      <c r="R359" s="24">
        <v>25.3</v>
      </c>
      <c r="S359" s="24">
        <v>0</v>
      </c>
    </row>
    <row r="360" spans="1:19" x14ac:dyDescent="0.2">
      <c r="A360" s="22" t="s">
        <v>149</v>
      </c>
      <c r="B360" s="19">
        <v>1</v>
      </c>
      <c r="C360" s="23">
        <v>5</v>
      </c>
      <c r="D360" s="23">
        <v>43</v>
      </c>
      <c r="E360" s="23">
        <v>16</v>
      </c>
      <c r="F360" s="23">
        <v>8.6</v>
      </c>
      <c r="G360" s="23">
        <v>2.7</v>
      </c>
      <c r="H360" s="23">
        <v>0</v>
      </c>
      <c r="I360" s="23">
        <v>0</v>
      </c>
      <c r="J360" s="23">
        <v>0</v>
      </c>
      <c r="K360" s="23">
        <v>0</v>
      </c>
      <c r="L360" s="23">
        <v>0</v>
      </c>
      <c r="M360" s="23">
        <v>0</v>
      </c>
      <c r="N360" s="23">
        <v>1</v>
      </c>
      <c r="O360" s="23">
        <v>9</v>
      </c>
      <c r="P360" s="23">
        <v>181</v>
      </c>
      <c r="Q360" s="23">
        <v>17</v>
      </c>
      <c r="R360" s="23">
        <v>20.100000000000001</v>
      </c>
      <c r="S360" s="23">
        <v>10.6</v>
      </c>
    </row>
    <row r="361" spans="1:19" x14ac:dyDescent="0.2">
      <c r="A361" s="20" t="s">
        <v>21</v>
      </c>
      <c r="B361" s="20">
        <v>1</v>
      </c>
      <c r="C361" s="24">
        <v>5</v>
      </c>
      <c r="D361" s="24">
        <v>43</v>
      </c>
      <c r="E361" s="24">
        <v>16</v>
      </c>
      <c r="F361" s="24">
        <v>8.6</v>
      </c>
      <c r="G361" s="24">
        <v>2.7</v>
      </c>
      <c r="H361" s="24">
        <v>0</v>
      </c>
      <c r="I361" s="24">
        <v>0</v>
      </c>
      <c r="J361" s="24">
        <v>0</v>
      </c>
      <c r="K361" s="24">
        <v>0</v>
      </c>
      <c r="L361" s="24">
        <v>0</v>
      </c>
      <c r="M361" s="24">
        <v>0</v>
      </c>
      <c r="N361" s="24">
        <v>1</v>
      </c>
      <c r="O361" s="24">
        <v>9</v>
      </c>
      <c r="P361" s="24">
        <v>181</v>
      </c>
      <c r="Q361" s="24">
        <v>17</v>
      </c>
      <c r="R361" s="24">
        <v>20.100000000000001</v>
      </c>
      <c r="S361" s="24">
        <v>10.6</v>
      </c>
    </row>
    <row r="362" spans="1:19" x14ac:dyDescent="0.2">
      <c r="A362" s="19" t="s">
        <v>27</v>
      </c>
      <c r="B362" s="19">
        <v>19</v>
      </c>
      <c r="C362" s="19">
        <v>106</v>
      </c>
      <c r="D362" s="19">
        <v>1154</v>
      </c>
      <c r="E362" s="19">
        <v>212</v>
      </c>
      <c r="F362" s="19">
        <v>10.9</v>
      </c>
      <c r="G362" s="19">
        <v>5.4</v>
      </c>
      <c r="H362" s="19">
        <v>15</v>
      </c>
      <c r="I362" s="19">
        <v>42</v>
      </c>
      <c r="J362" s="19">
        <v>522</v>
      </c>
      <c r="K362" s="19">
        <v>117</v>
      </c>
      <c r="L362" s="19">
        <v>12.4</v>
      </c>
      <c r="M362" s="19">
        <v>4.5</v>
      </c>
      <c r="N362" s="19">
        <v>19</v>
      </c>
      <c r="O362" s="19">
        <v>172</v>
      </c>
      <c r="P362" s="19">
        <v>4471</v>
      </c>
      <c r="Q362" s="19">
        <v>303</v>
      </c>
      <c r="R362" s="19">
        <v>26</v>
      </c>
      <c r="S362" s="19">
        <v>14.8</v>
      </c>
    </row>
    <row r="363" spans="1:19" x14ac:dyDescent="0.2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</row>
    <row r="364" spans="1:19" x14ac:dyDescent="0.2">
      <c r="A364" s="55" t="s">
        <v>28</v>
      </c>
      <c r="B364" s="55"/>
      <c r="C364" s="55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</row>
    <row r="365" spans="1:19" ht="18" x14ac:dyDescent="0.2">
      <c r="A365" s="10"/>
      <c r="B365" s="53" t="s">
        <v>284</v>
      </c>
      <c r="C365" s="53"/>
      <c r="D365" s="53"/>
      <c r="E365" s="53"/>
      <c r="F365" s="53"/>
      <c r="G365" s="53"/>
      <c r="H365" s="53"/>
      <c r="I365" s="53"/>
      <c r="J365" s="53"/>
      <c r="K365" s="53"/>
      <c r="L365" s="53"/>
      <c r="M365" s="53"/>
      <c r="N365" s="53"/>
      <c r="O365" s="53"/>
      <c r="P365" s="53"/>
      <c r="Q365" s="53"/>
      <c r="R365" s="10"/>
      <c r="S365" s="10"/>
    </row>
    <row r="366" spans="1:19" x14ac:dyDescent="0.2">
      <c r="A366" s="10"/>
      <c r="B366" s="55" t="s">
        <v>37</v>
      </c>
      <c r="C366" s="55"/>
      <c r="D366" s="55"/>
      <c r="E366" s="55"/>
      <c r="F366" s="55"/>
      <c r="G366" s="55"/>
      <c r="H366" s="55" t="s">
        <v>38</v>
      </c>
      <c r="I366" s="55"/>
      <c r="J366" s="55"/>
      <c r="K366" s="55"/>
      <c r="L366" s="55"/>
      <c r="M366" s="55" t="s">
        <v>39</v>
      </c>
      <c r="N366" s="55"/>
      <c r="O366" s="55"/>
      <c r="P366" s="55"/>
      <c r="Q366" s="55"/>
      <c r="R366" s="10"/>
      <c r="S366" s="10"/>
    </row>
    <row r="367" spans="1:19" ht="15.75" x14ac:dyDescent="0.2">
      <c r="A367" s="15" t="s">
        <v>12</v>
      </c>
      <c r="B367" s="55" t="s">
        <v>6</v>
      </c>
      <c r="C367" s="55"/>
      <c r="D367" s="55"/>
      <c r="E367" s="55"/>
      <c r="F367" s="55"/>
      <c r="G367" s="55"/>
      <c r="H367" s="55" t="s">
        <v>6</v>
      </c>
      <c r="I367" s="55"/>
      <c r="J367" s="55"/>
      <c r="K367" s="55"/>
      <c r="L367" s="55"/>
      <c r="M367" s="55" t="s">
        <v>6</v>
      </c>
      <c r="N367" s="55"/>
      <c r="O367" s="55"/>
      <c r="P367" s="55"/>
      <c r="Q367" s="55"/>
      <c r="R367" s="10"/>
      <c r="S367" s="10"/>
    </row>
    <row r="368" spans="1:19" ht="15.75" x14ac:dyDescent="0.2">
      <c r="A368" s="15" t="s">
        <v>279</v>
      </c>
      <c r="B368" s="55" t="s">
        <v>37</v>
      </c>
      <c r="C368" s="55" t="s">
        <v>9</v>
      </c>
      <c r="D368" s="55" t="s">
        <v>10</v>
      </c>
      <c r="E368" s="55" t="s">
        <v>11</v>
      </c>
      <c r="F368" s="20" t="s">
        <v>3</v>
      </c>
      <c r="G368" s="20" t="s">
        <v>3</v>
      </c>
      <c r="H368" s="20" t="s">
        <v>40</v>
      </c>
      <c r="I368" s="20" t="s">
        <v>41</v>
      </c>
      <c r="J368" s="55" t="s">
        <v>9</v>
      </c>
      <c r="K368" s="55" t="s">
        <v>10</v>
      </c>
      <c r="L368" s="55" t="s">
        <v>11</v>
      </c>
      <c r="M368" s="55" t="s">
        <v>8</v>
      </c>
      <c r="N368" s="55" t="s">
        <v>9</v>
      </c>
      <c r="O368" s="55" t="s">
        <v>10</v>
      </c>
      <c r="P368" s="55" t="s">
        <v>11</v>
      </c>
      <c r="Q368" s="20" t="s">
        <v>3</v>
      </c>
      <c r="R368" s="10"/>
      <c r="S368" s="10"/>
    </row>
    <row r="369" spans="1:19" x14ac:dyDescent="0.2">
      <c r="A369" s="10"/>
      <c r="B369" s="55"/>
      <c r="C369" s="55"/>
      <c r="D369" s="55"/>
      <c r="E369" s="55"/>
      <c r="F369" s="20" t="s">
        <v>13</v>
      </c>
      <c r="G369" s="20" t="s">
        <v>14</v>
      </c>
      <c r="H369" s="20" t="s">
        <v>8</v>
      </c>
      <c r="I369" s="10"/>
      <c r="J369" s="55"/>
      <c r="K369" s="55"/>
      <c r="L369" s="55"/>
      <c r="M369" s="55"/>
      <c r="N369" s="55"/>
      <c r="O369" s="55"/>
      <c r="P369" s="55"/>
      <c r="Q369" s="20" t="s">
        <v>15</v>
      </c>
      <c r="R369" s="10"/>
      <c r="S369" s="10"/>
    </row>
    <row r="370" spans="1:19" x14ac:dyDescent="0.2">
      <c r="A370" s="22" t="s">
        <v>280</v>
      </c>
      <c r="B370" s="19">
        <v>4</v>
      </c>
      <c r="C370" s="23">
        <v>71</v>
      </c>
      <c r="D370" s="23">
        <v>1783</v>
      </c>
      <c r="E370" s="23">
        <v>191</v>
      </c>
      <c r="F370" s="23">
        <v>25.1</v>
      </c>
      <c r="G370" s="23">
        <v>9.3000000000000007</v>
      </c>
      <c r="H370" s="56">
        <v>33</v>
      </c>
      <c r="I370" s="56"/>
      <c r="J370" s="23">
        <v>156</v>
      </c>
      <c r="K370" s="23">
        <v>628</v>
      </c>
      <c r="L370" s="23">
        <v>270</v>
      </c>
      <c r="M370" s="23">
        <v>39</v>
      </c>
      <c r="N370" s="23">
        <v>102</v>
      </c>
      <c r="O370" s="23">
        <v>2081</v>
      </c>
      <c r="P370" s="23">
        <v>0</v>
      </c>
      <c r="Q370" s="23">
        <v>20.399999999999999</v>
      </c>
      <c r="R370" s="10"/>
      <c r="S370" s="10"/>
    </row>
    <row r="371" spans="1:19" x14ac:dyDescent="0.2">
      <c r="A371" s="20" t="s">
        <v>16</v>
      </c>
      <c r="B371" s="20">
        <v>4</v>
      </c>
      <c r="C371" s="24">
        <v>71</v>
      </c>
      <c r="D371" s="24">
        <v>1783</v>
      </c>
      <c r="E371" s="24">
        <v>191</v>
      </c>
      <c r="F371" s="24">
        <v>25.1</v>
      </c>
      <c r="G371" s="24">
        <v>9.3000000000000007</v>
      </c>
      <c r="H371" s="57">
        <v>22</v>
      </c>
      <c r="I371" s="57"/>
      <c r="J371" s="24">
        <v>113</v>
      </c>
      <c r="K371" s="24">
        <v>530</v>
      </c>
      <c r="L371" s="24">
        <v>232</v>
      </c>
      <c r="M371" s="24">
        <v>18</v>
      </c>
      <c r="N371" s="24">
        <v>60</v>
      </c>
      <c r="O371" s="24">
        <v>1581</v>
      </c>
      <c r="P371" s="24">
        <v>0</v>
      </c>
      <c r="Q371" s="24">
        <v>26.4</v>
      </c>
      <c r="R371" s="10"/>
      <c r="S371" s="10"/>
    </row>
    <row r="372" spans="1:19" x14ac:dyDescent="0.2">
      <c r="A372" s="20" t="s">
        <v>77</v>
      </c>
      <c r="B372" s="20">
        <v>0</v>
      </c>
      <c r="C372" s="24">
        <v>0</v>
      </c>
      <c r="D372" s="24">
        <v>0</v>
      </c>
      <c r="E372" s="24">
        <v>0</v>
      </c>
      <c r="F372" s="24">
        <v>0</v>
      </c>
      <c r="G372" s="24">
        <v>0</v>
      </c>
      <c r="H372" s="57">
        <v>1</v>
      </c>
      <c r="I372" s="57"/>
      <c r="J372" s="24">
        <v>2</v>
      </c>
      <c r="K372" s="24">
        <v>5</v>
      </c>
      <c r="L372" s="24">
        <v>2</v>
      </c>
      <c r="M372" s="24">
        <v>1</v>
      </c>
      <c r="N372" s="24">
        <v>1</v>
      </c>
      <c r="O372" s="24">
        <v>10</v>
      </c>
      <c r="P372" s="24">
        <v>0</v>
      </c>
      <c r="Q372" s="24">
        <v>10</v>
      </c>
      <c r="R372" s="10"/>
      <c r="S372" s="10"/>
    </row>
    <row r="373" spans="1:19" x14ac:dyDescent="0.2">
      <c r="A373" s="20" t="s">
        <v>78</v>
      </c>
      <c r="B373" s="20">
        <v>0</v>
      </c>
      <c r="C373" s="24">
        <v>0</v>
      </c>
      <c r="D373" s="24">
        <v>0</v>
      </c>
      <c r="E373" s="24">
        <v>0</v>
      </c>
      <c r="F373" s="24">
        <v>0</v>
      </c>
      <c r="G373" s="24">
        <v>0</v>
      </c>
      <c r="H373" s="57">
        <v>1</v>
      </c>
      <c r="I373" s="57"/>
      <c r="J373" s="24">
        <v>5</v>
      </c>
      <c r="K373" s="24">
        <v>11</v>
      </c>
      <c r="L373" s="24">
        <v>4</v>
      </c>
      <c r="M373" s="24">
        <v>4</v>
      </c>
      <c r="N373" s="24">
        <v>6</v>
      </c>
      <c r="O373" s="24">
        <v>42</v>
      </c>
      <c r="P373" s="24">
        <v>0</v>
      </c>
      <c r="Q373" s="24">
        <v>7</v>
      </c>
      <c r="R373" s="10"/>
      <c r="S373" s="10"/>
    </row>
    <row r="374" spans="1:19" x14ac:dyDescent="0.2">
      <c r="A374" s="20" t="s">
        <v>79</v>
      </c>
      <c r="B374" s="20">
        <v>0</v>
      </c>
      <c r="C374" s="24">
        <v>0</v>
      </c>
      <c r="D374" s="24">
        <v>0</v>
      </c>
      <c r="E374" s="24">
        <v>0</v>
      </c>
      <c r="F374" s="24">
        <v>0</v>
      </c>
      <c r="G374" s="24">
        <v>0</v>
      </c>
      <c r="H374" s="57">
        <v>1</v>
      </c>
      <c r="I374" s="57"/>
      <c r="J374" s="24">
        <v>3</v>
      </c>
      <c r="K374" s="24">
        <v>6</v>
      </c>
      <c r="L374" s="24">
        <v>4</v>
      </c>
      <c r="M374" s="24">
        <v>2</v>
      </c>
      <c r="N374" s="24">
        <v>4</v>
      </c>
      <c r="O374" s="24">
        <v>9</v>
      </c>
      <c r="P374" s="24">
        <v>0</v>
      </c>
      <c r="Q374" s="24">
        <v>2.2999999999999998</v>
      </c>
      <c r="R374" s="10"/>
      <c r="S374" s="10"/>
    </row>
    <row r="375" spans="1:19" x14ac:dyDescent="0.2">
      <c r="A375" s="20" t="s">
        <v>80</v>
      </c>
      <c r="B375" s="20">
        <v>0</v>
      </c>
      <c r="C375" s="24">
        <v>0</v>
      </c>
      <c r="D375" s="24">
        <v>0</v>
      </c>
      <c r="E375" s="24">
        <v>0</v>
      </c>
      <c r="F375" s="24">
        <v>0</v>
      </c>
      <c r="G375" s="24">
        <v>0</v>
      </c>
      <c r="H375" s="57">
        <v>0</v>
      </c>
      <c r="I375" s="57"/>
      <c r="J375" s="24">
        <v>0</v>
      </c>
      <c r="K375" s="24">
        <v>0</v>
      </c>
      <c r="L375" s="24">
        <v>0</v>
      </c>
      <c r="M375" s="24">
        <v>1</v>
      </c>
      <c r="N375" s="24">
        <v>3</v>
      </c>
      <c r="O375" s="24">
        <v>93</v>
      </c>
      <c r="P375" s="24">
        <v>0</v>
      </c>
      <c r="Q375" s="24">
        <v>31</v>
      </c>
      <c r="R375" s="10"/>
      <c r="S375" s="10"/>
    </row>
    <row r="376" spans="1:19" x14ac:dyDescent="0.2">
      <c r="A376" s="20" t="s">
        <v>83</v>
      </c>
      <c r="B376" s="20">
        <v>0</v>
      </c>
      <c r="C376" s="24">
        <v>0</v>
      </c>
      <c r="D376" s="24">
        <v>0</v>
      </c>
      <c r="E376" s="24">
        <v>0</v>
      </c>
      <c r="F376" s="24">
        <v>0</v>
      </c>
      <c r="G376" s="24">
        <v>0</v>
      </c>
      <c r="H376" s="57">
        <v>1</v>
      </c>
      <c r="I376" s="57"/>
      <c r="J376" s="24">
        <v>5</v>
      </c>
      <c r="K376" s="24">
        <v>13</v>
      </c>
      <c r="L376" s="24">
        <v>4</v>
      </c>
      <c r="M376" s="24">
        <v>1</v>
      </c>
      <c r="N376" s="24">
        <v>2</v>
      </c>
      <c r="O376" s="24">
        <v>5</v>
      </c>
      <c r="P376" s="24">
        <v>0</v>
      </c>
      <c r="Q376" s="24">
        <v>2.5</v>
      </c>
      <c r="R376" s="10"/>
      <c r="S376" s="10"/>
    </row>
    <row r="377" spans="1:19" x14ac:dyDescent="0.2">
      <c r="A377" s="20" t="s">
        <v>84</v>
      </c>
      <c r="B377" s="20">
        <v>0</v>
      </c>
      <c r="C377" s="24">
        <v>0</v>
      </c>
      <c r="D377" s="24">
        <v>0</v>
      </c>
      <c r="E377" s="24">
        <v>0</v>
      </c>
      <c r="F377" s="24">
        <v>0</v>
      </c>
      <c r="G377" s="24">
        <v>0</v>
      </c>
      <c r="H377" s="57">
        <v>0</v>
      </c>
      <c r="I377" s="57"/>
      <c r="J377" s="24">
        <v>0</v>
      </c>
      <c r="K377" s="24">
        <v>0</v>
      </c>
      <c r="L377" s="24">
        <v>0</v>
      </c>
      <c r="M377" s="24">
        <v>1</v>
      </c>
      <c r="N377" s="24">
        <v>2</v>
      </c>
      <c r="O377" s="24">
        <v>5</v>
      </c>
      <c r="P377" s="24">
        <v>0</v>
      </c>
      <c r="Q377" s="24">
        <v>2.5</v>
      </c>
      <c r="R377" s="10"/>
      <c r="S377" s="10"/>
    </row>
    <row r="378" spans="1:19" x14ac:dyDescent="0.2">
      <c r="A378" s="20" t="s">
        <v>85</v>
      </c>
      <c r="B378" s="20">
        <v>0</v>
      </c>
      <c r="C378" s="24">
        <v>0</v>
      </c>
      <c r="D378" s="24">
        <v>0</v>
      </c>
      <c r="E378" s="24">
        <v>0</v>
      </c>
      <c r="F378" s="24">
        <v>0</v>
      </c>
      <c r="G378" s="24">
        <v>0</v>
      </c>
      <c r="H378" s="57">
        <v>0</v>
      </c>
      <c r="I378" s="57"/>
      <c r="J378" s="24">
        <v>0</v>
      </c>
      <c r="K378" s="24">
        <v>0</v>
      </c>
      <c r="L378" s="24">
        <v>0</v>
      </c>
      <c r="M378" s="24">
        <v>1</v>
      </c>
      <c r="N378" s="24">
        <v>2</v>
      </c>
      <c r="O378" s="24">
        <v>5</v>
      </c>
      <c r="P378" s="24">
        <v>0</v>
      </c>
      <c r="Q378" s="24">
        <v>2.5</v>
      </c>
      <c r="R378" s="10"/>
      <c r="S378" s="10"/>
    </row>
    <row r="379" spans="1:19" x14ac:dyDescent="0.2">
      <c r="A379" s="20" t="s">
        <v>86</v>
      </c>
      <c r="B379" s="20">
        <v>0</v>
      </c>
      <c r="C379" s="24">
        <v>0</v>
      </c>
      <c r="D379" s="24">
        <v>0</v>
      </c>
      <c r="E379" s="24">
        <v>0</v>
      </c>
      <c r="F379" s="24">
        <v>0</v>
      </c>
      <c r="G379" s="24">
        <v>0</v>
      </c>
      <c r="H379" s="57">
        <v>0</v>
      </c>
      <c r="I379" s="57"/>
      <c r="J379" s="24">
        <v>0</v>
      </c>
      <c r="K379" s="24">
        <v>0</v>
      </c>
      <c r="L379" s="24">
        <v>0</v>
      </c>
      <c r="M379" s="24">
        <v>1</v>
      </c>
      <c r="N379" s="24">
        <v>2</v>
      </c>
      <c r="O379" s="24">
        <v>7</v>
      </c>
      <c r="P379" s="24">
        <v>0</v>
      </c>
      <c r="Q379" s="24">
        <v>3.5</v>
      </c>
      <c r="R379" s="10"/>
      <c r="S379" s="10"/>
    </row>
    <row r="380" spans="1:19" x14ac:dyDescent="0.2">
      <c r="A380" s="20" t="s">
        <v>88</v>
      </c>
      <c r="B380" s="20">
        <v>0</v>
      </c>
      <c r="C380" s="24">
        <v>0</v>
      </c>
      <c r="D380" s="24">
        <v>0</v>
      </c>
      <c r="E380" s="24">
        <v>0</v>
      </c>
      <c r="F380" s="24">
        <v>0</v>
      </c>
      <c r="G380" s="24">
        <v>0</v>
      </c>
      <c r="H380" s="57">
        <v>0</v>
      </c>
      <c r="I380" s="57"/>
      <c r="J380" s="24">
        <v>0</v>
      </c>
      <c r="K380" s="24">
        <v>0</v>
      </c>
      <c r="L380" s="24">
        <v>0</v>
      </c>
      <c r="M380" s="24">
        <v>1</v>
      </c>
      <c r="N380" s="24">
        <v>1</v>
      </c>
      <c r="O380" s="24">
        <v>11</v>
      </c>
      <c r="P380" s="24">
        <v>0</v>
      </c>
      <c r="Q380" s="24">
        <v>11</v>
      </c>
      <c r="R380" s="10"/>
      <c r="S380" s="10"/>
    </row>
    <row r="381" spans="1:19" x14ac:dyDescent="0.2">
      <c r="A381" s="20" t="s">
        <v>89</v>
      </c>
      <c r="B381" s="20">
        <v>0</v>
      </c>
      <c r="C381" s="24">
        <v>0</v>
      </c>
      <c r="D381" s="24">
        <v>0</v>
      </c>
      <c r="E381" s="24">
        <v>0</v>
      </c>
      <c r="F381" s="24">
        <v>0</v>
      </c>
      <c r="G381" s="24">
        <v>0</v>
      </c>
      <c r="H381" s="57">
        <v>1</v>
      </c>
      <c r="I381" s="57"/>
      <c r="J381" s="24">
        <v>4</v>
      </c>
      <c r="K381" s="24">
        <v>6</v>
      </c>
      <c r="L381" s="24">
        <v>2</v>
      </c>
      <c r="M381" s="24">
        <v>0</v>
      </c>
      <c r="N381" s="24">
        <v>0</v>
      </c>
      <c r="O381" s="24">
        <v>0</v>
      </c>
      <c r="P381" s="24">
        <v>0</v>
      </c>
      <c r="Q381" s="24">
        <v>0</v>
      </c>
      <c r="R381" s="10"/>
      <c r="S381" s="10"/>
    </row>
    <row r="382" spans="1:19" x14ac:dyDescent="0.2">
      <c r="A382" s="20" t="s">
        <v>90</v>
      </c>
      <c r="B382" s="20">
        <v>0</v>
      </c>
      <c r="C382" s="24">
        <v>0</v>
      </c>
      <c r="D382" s="24">
        <v>0</v>
      </c>
      <c r="E382" s="24">
        <v>0</v>
      </c>
      <c r="F382" s="24">
        <v>0</v>
      </c>
      <c r="G382" s="24">
        <v>0</v>
      </c>
      <c r="H382" s="57">
        <v>1</v>
      </c>
      <c r="I382" s="57"/>
      <c r="J382" s="24">
        <v>2</v>
      </c>
      <c r="K382" s="24">
        <v>2</v>
      </c>
      <c r="L382" s="24">
        <v>1</v>
      </c>
      <c r="M382" s="24">
        <v>1</v>
      </c>
      <c r="N382" s="24">
        <v>2</v>
      </c>
      <c r="O382" s="24">
        <v>7</v>
      </c>
      <c r="P382" s="24">
        <v>0</v>
      </c>
      <c r="Q382" s="24">
        <v>3.5</v>
      </c>
      <c r="R382" s="10"/>
      <c r="S382" s="10"/>
    </row>
    <row r="383" spans="1:19" x14ac:dyDescent="0.2">
      <c r="A383" s="20" t="s">
        <v>91</v>
      </c>
      <c r="B383" s="20">
        <v>0</v>
      </c>
      <c r="C383" s="24">
        <v>0</v>
      </c>
      <c r="D383" s="24">
        <v>0</v>
      </c>
      <c r="E383" s="24">
        <v>0</v>
      </c>
      <c r="F383" s="24">
        <v>0</v>
      </c>
      <c r="G383" s="24">
        <v>0</v>
      </c>
      <c r="H383" s="57">
        <v>1</v>
      </c>
      <c r="I383" s="57"/>
      <c r="J383" s="24">
        <v>2</v>
      </c>
      <c r="K383" s="24">
        <v>5</v>
      </c>
      <c r="L383" s="24">
        <v>2</v>
      </c>
      <c r="M383" s="24">
        <v>2</v>
      </c>
      <c r="N383" s="24">
        <v>9</v>
      </c>
      <c r="O383" s="24">
        <v>273</v>
      </c>
      <c r="P383" s="24">
        <v>0</v>
      </c>
      <c r="Q383" s="24">
        <v>30.3</v>
      </c>
      <c r="R383" s="10"/>
      <c r="S383" s="10"/>
    </row>
    <row r="384" spans="1:19" x14ac:dyDescent="0.2">
      <c r="A384" s="20" t="s">
        <v>94</v>
      </c>
      <c r="B384" s="20">
        <v>0</v>
      </c>
      <c r="C384" s="24">
        <v>0</v>
      </c>
      <c r="D384" s="24">
        <v>0</v>
      </c>
      <c r="E384" s="24">
        <v>0</v>
      </c>
      <c r="F384" s="24">
        <v>0</v>
      </c>
      <c r="G384" s="24">
        <v>0</v>
      </c>
      <c r="H384" s="57">
        <v>1</v>
      </c>
      <c r="I384" s="57"/>
      <c r="J384" s="24">
        <v>8</v>
      </c>
      <c r="K384" s="24">
        <v>27</v>
      </c>
      <c r="L384" s="24">
        <v>10</v>
      </c>
      <c r="M384" s="24">
        <v>0</v>
      </c>
      <c r="N384" s="24">
        <v>0</v>
      </c>
      <c r="O384" s="24">
        <v>0</v>
      </c>
      <c r="P384" s="24">
        <v>0</v>
      </c>
      <c r="Q384" s="24">
        <v>0</v>
      </c>
      <c r="R384" s="10"/>
      <c r="S384" s="10"/>
    </row>
    <row r="385" spans="1:19" x14ac:dyDescent="0.2">
      <c r="A385" s="20" t="s">
        <v>98</v>
      </c>
      <c r="B385" s="20">
        <v>0</v>
      </c>
      <c r="C385" s="24">
        <v>0</v>
      </c>
      <c r="D385" s="24">
        <v>0</v>
      </c>
      <c r="E385" s="24">
        <v>0</v>
      </c>
      <c r="F385" s="24">
        <v>0</v>
      </c>
      <c r="G385" s="24">
        <v>0</v>
      </c>
      <c r="H385" s="57">
        <v>0</v>
      </c>
      <c r="I385" s="57"/>
      <c r="J385" s="24">
        <v>0</v>
      </c>
      <c r="K385" s="24">
        <v>0</v>
      </c>
      <c r="L385" s="24">
        <v>0</v>
      </c>
      <c r="M385" s="24">
        <v>1</v>
      </c>
      <c r="N385" s="24">
        <v>2</v>
      </c>
      <c r="O385" s="24">
        <v>7</v>
      </c>
      <c r="P385" s="24">
        <v>0</v>
      </c>
      <c r="Q385" s="24">
        <v>3.5</v>
      </c>
      <c r="R385" s="10"/>
      <c r="S385" s="10"/>
    </row>
    <row r="386" spans="1:19" x14ac:dyDescent="0.2">
      <c r="A386" s="20" t="s">
        <v>100</v>
      </c>
      <c r="B386" s="20">
        <v>0</v>
      </c>
      <c r="C386" s="24">
        <v>0</v>
      </c>
      <c r="D386" s="24">
        <v>0</v>
      </c>
      <c r="E386" s="24">
        <v>0</v>
      </c>
      <c r="F386" s="24">
        <v>0</v>
      </c>
      <c r="G386" s="24">
        <v>0</v>
      </c>
      <c r="H386" s="57">
        <v>0</v>
      </c>
      <c r="I386" s="57"/>
      <c r="J386" s="24">
        <v>0</v>
      </c>
      <c r="K386" s="24">
        <v>0</v>
      </c>
      <c r="L386" s="24">
        <v>0</v>
      </c>
      <c r="M386" s="24">
        <v>1</v>
      </c>
      <c r="N386" s="24">
        <v>2</v>
      </c>
      <c r="O386" s="24">
        <v>9</v>
      </c>
      <c r="P386" s="24">
        <v>0</v>
      </c>
      <c r="Q386" s="24">
        <v>4.5</v>
      </c>
      <c r="R386" s="10"/>
      <c r="S386" s="10"/>
    </row>
    <row r="387" spans="1:19" x14ac:dyDescent="0.2">
      <c r="A387" s="20" t="s">
        <v>101</v>
      </c>
      <c r="B387" s="20">
        <v>0</v>
      </c>
      <c r="C387" s="24">
        <v>0</v>
      </c>
      <c r="D387" s="24">
        <v>0</v>
      </c>
      <c r="E387" s="24">
        <v>0</v>
      </c>
      <c r="F387" s="24">
        <v>0</v>
      </c>
      <c r="G387" s="24">
        <v>0</v>
      </c>
      <c r="H387" s="57">
        <v>0</v>
      </c>
      <c r="I387" s="57"/>
      <c r="J387" s="24">
        <v>0</v>
      </c>
      <c r="K387" s="24">
        <v>0</v>
      </c>
      <c r="L387" s="24">
        <v>0</v>
      </c>
      <c r="M387" s="24">
        <v>1</v>
      </c>
      <c r="N387" s="24">
        <v>1</v>
      </c>
      <c r="O387" s="24">
        <v>6</v>
      </c>
      <c r="P387" s="24">
        <v>0</v>
      </c>
      <c r="Q387" s="24">
        <v>6</v>
      </c>
      <c r="R387" s="10"/>
      <c r="S387" s="10"/>
    </row>
    <row r="388" spans="1:19" x14ac:dyDescent="0.2">
      <c r="A388" s="20" t="s">
        <v>103</v>
      </c>
      <c r="B388" s="20">
        <v>0</v>
      </c>
      <c r="C388" s="24">
        <v>0</v>
      </c>
      <c r="D388" s="24">
        <v>0</v>
      </c>
      <c r="E388" s="24">
        <v>0</v>
      </c>
      <c r="F388" s="24">
        <v>0</v>
      </c>
      <c r="G388" s="24">
        <v>0</v>
      </c>
      <c r="H388" s="57">
        <v>1</v>
      </c>
      <c r="I388" s="57"/>
      <c r="J388" s="24">
        <v>8</v>
      </c>
      <c r="K388" s="24">
        <v>14</v>
      </c>
      <c r="L388" s="24">
        <v>4</v>
      </c>
      <c r="M388" s="24">
        <v>1</v>
      </c>
      <c r="N388" s="24">
        <v>2</v>
      </c>
      <c r="O388" s="24">
        <v>8</v>
      </c>
      <c r="P388" s="24">
        <v>0</v>
      </c>
      <c r="Q388" s="24">
        <v>4</v>
      </c>
      <c r="R388" s="10"/>
      <c r="S388" s="10"/>
    </row>
    <row r="389" spans="1:19" x14ac:dyDescent="0.2">
      <c r="A389" s="20" t="s">
        <v>104</v>
      </c>
      <c r="B389" s="20">
        <v>0</v>
      </c>
      <c r="C389" s="24">
        <v>0</v>
      </c>
      <c r="D389" s="24">
        <v>0</v>
      </c>
      <c r="E389" s="24">
        <v>0</v>
      </c>
      <c r="F389" s="24">
        <v>0</v>
      </c>
      <c r="G389" s="24">
        <v>0</v>
      </c>
      <c r="H389" s="57">
        <v>2</v>
      </c>
      <c r="I389" s="57"/>
      <c r="J389" s="24">
        <v>4</v>
      </c>
      <c r="K389" s="24">
        <v>9</v>
      </c>
      <c r="L389" s="24">
        <v>5</v>
      </c>
      <c r="M389" s="24">
        <v>1</v>
      </c>
      <c r="N389" s="24">
        <v>1</v>
      </c>
      <c r="O389" s="24">
        <v>3</v>
      </c>
      <c r="P389" s="24">
        <v>0</v>
      </c>
      <c r="Q389" s="24">
        <v>3</v>
      </c>
      <c r="R389" s="10"/>
      <c r="S389" s="10"/>
    </row>
    <row r="390" spans="1:19" x14ac:dyDescent="0.2">
      <c r="A390" s="22" t="s">
        <v>105</v>
      </c>
      <c r="B390" s="19">
        <v>3</v>
      </c>
      <c r="C390" s="23">
        <v>40</v>
      </c>
      <c r="D390" s="23">
        <v>778</v>
      </c>
      <c r="E390" s="23">
        <v>125</v>
      </c>
      <c r="F390" s="23">
        <v>19.5</v>
      </c>
      <c r="G390" s="23">
        <v>6.2</v>
      </c>
      <c r="H390" s="56">
        <v>9</v>
      </c>
      <c r="I390" s="56"/>
      <c r="J390" s="23">
        <v>26</v>
      </c>
      <c r="K390" s="23">
        <v>106</v>
      </c>
      <c r="L390" s="23">
        <v>40</v>
      </c>
      <c r="M390" s="23">
        <v>10</v>
      </c>
      <c r="N390" s="23">
        <v>36</v>
      </c>
      <c r="O390" s="23">
        <v>891</v>
      </c>
      <c r="P390" s="23">
        <v>0</v>
      </c>
      <c r="Q390" s="23">
        <v>24.8</v>
      </c>
      <c r="R390" s="10"/>
      <c r="S390" s="10"/>
    </row>
    <row r="391" spans="1:19" x14ac:dyDescent="0.2">
      <c r="A391" s="20" t="s">
        <v>17</v>
      </c>
      <c r="B391" s="20">
        <v>3</v>
      </c>
      <c r="C391" s="24">
        <v>40</v>
      </c>
      <c r="D391" s="24">
        <v>778</v>
      </c>
      <c r="E391" s="24">
        <v>125</v>
      </c>
      <c r="F391" s="24">
        <v>19.5</v>
      </c>
      <c r="G391" s="24">
        <v>6.2</v>
      </c>
      <c r="H391" s="57">
        <v>9</v>
      </c>
      <c r="I391" s="57"/>
      <c r="J391" s="24">
        <v>26</v>
      </c>
      <c r="K391" s="24">
        <v>106</v>
      </c>
      <c r="L391" s="24">
        <v>40</v>
      </c>
      <c r="M391" s="24">
        <v>9</v>
      </c>
      <c r="N391" s="24">
        <v>34</v>
      </c>
      <c r="O391" s="24">
        <v>883</v>
      </c>
      <c r="P391" s="24">
        <v>0</v>
      </c>
      <c r="Q391" s="24">
        <v>26</v>
      </c>
      <c r="R391" s="10"/>
      <c r="S391" s="10"/>
    </row>
    <row r="392" spans="1:19" x14ac:dyDescent="0.2">
      <c r="A392" s="20" t="s">
        <v>106</v>
      </c>
      <c r="B392" s="20">
        <v>0</v>
      </c>
      <c r="C392" s="24">
        <v>0</v>
      </c>
      <c r="D392" s="24">
        <v>0</v>
      </c>
      <c r="E392" s="24">
        <v>0</v>
      </c>
      <c r="F392" s="24">
        <v>0</v>
      </c>
      <c r="G392" s="24">
        <v>0</v>
      </c>
      <c r="H392" s="57">
        <v>0</v>
      </c>
      <c r="I392" s="57"/>
      <c r="J392" s="24">
        <v>0</v>
      </c>
      <c r="K392" s="24">
        <v>0</v>
      </c>
      <c r="L392" s="24">
        <v>0</v>
      </c>
      <c r="M392" s="24">
        <v>1</v>
      </c>
      <c r="N392" s="24">
        <v>2</v>
      </c>
      <c r="O392" s="24">
        <v>8</v>
      </c>
      <c r="P392" s="24">
        <v>0</v>
      </c>
      <c r="Q392" s="24">
        <v>4</v>
      </c>
      <c r="R392" s="10"/>
      <c r="S392" s="10"/>
    </row>
    <row r="393" spans="1:19" x14ac:dyDescent="0.2">
      <c r="A393" s="22" t="s">
        <v>110</v>
      </c>
      <c r="B393" s="19">
        <v>3</v>
      </c>
      <c r="C393" s="23">
        <v>21</v>
      </c>
      <c r="D393" s="23">
        <v>242</v>
      </c>
      <c r="E393" s="23">
        <v>54</v>
      </c>
      <c r="F393" s="23">
        <v>11.5</v>
      </c>
      <c r="G393" s="23">
        <v>4.5</v>
      </c>
      <c r="H393" s="56">
        <v>15</v>
      </c>
      <c r="I393" s="56"/>
      <c r="J393" s="23">
        <v>42</v>
      </c>
      <c r="K393" s="23">
        <v>114</v>
      </c>
      <c r="L393" s="23">
        <v>41</v>
      </c>
      <c r="M393" s="23">
        <v>8</v>
      </c>
      <c r="N393" s="23">
        <v>24</v>
      </c>
      <c r="O393" s="23">
        <v>649</v>
      </c>
      <c r="P393" s="23">
        <v>0</v>
      </c>
      <c r="Q393" s="23">
        <v>27</v>
      </c>
      <c r="R393" s="10"/>
      <c r="S393" s="10"/>
    </row>
    <row r="394" spans="1:19" x14ac:dyDescent="0.2">
      <c r="A394" s="20" t="s">
        <v>18</v>
      </c>
      <c r="B394" s="20">
        <v>3</v>
      </c>
      <c r="C394" s="24">
        <v>21</v>
      </c>
      <c r="D394" s="24">
        <v>242</v>
      </c>
      <c r="E394" s="24">
        <v>54</v>
      </c>
      <c r="F394" s="24">
        <v>11.5</v>
      </c>
      <c r="G394" s="24">
        <v>4.5</v>
      </c>
      <c r="H394" s="57">
        <v>11</v>
      </c>
      <c r="I394" s="57"/>
      <c r="J394" s="24">
        <v>30</v>
      </c>
      <c r="K394" s="24">
        <v>94</v>
      </c>
      <c r="L394" s="24">
        <v>37</v>
      </c>
      <c r="M394" s="24">
        <v>5</v>
      </c>
      <c r="N394" s="24">
        <v>18</v>
      </c>
      <c r="O394" s="24">
        <v>521</v>
      </c>
      <c r="P394" s="24">
        <v>0</v>
      </c>
      <c r="Q394" s="24">
        <v>28.9</v>
      </c>
      <c r="R394" s="10"/>
      <c r="S394" s="10"/>
    </row>
    <row r="395" spans="1:19" x14ac:dyDescent="0.2">
      <c r="A395" s="20" t="s">
        <v>111</v>
      </c>
      <c r="B395" s="20">
        <v>0</v>
      </c>
      <c r="C395" s="24">
        <v>0</v>
      </c>
      <c r="D395" s="24">
        <v>0</v>
      </c>
      <c r="E395" s="24">
        <v>0</v>
      </c>
      <c r="F395" s="24">
        <v>0</v>
      </c>
      <c r="G395" s="24">
        <v>0</v>
      </c>
      <c r="H395" s="57">
        <v>2</v>
      </c>
      <c r="I395" s="57"/>
      <c r="J395" s="24">
        <v>3</v>
      </c>
      <c r="K395" s="24">
        <v>7</v>
      </c>
      <c r="L395" s="24">
        <v>2</v>
      </c>
      <c r="M395" s="24">
        <v>2</v>
      </c>
      <c r="N395" s="24">
        <v>4</v>
      </c>
      <c r="O395" s="24">
        <v>115</v>
      </c>
      <c r="P395" s="24">
        <v>0</v>
      </c>
      <c r="Q395" s="24">
        <v>28.8</v>
      </c>
      <c r="R395" s="10"/>
      <c r="S395" s="10"/>
    </row>
    <row r="396" spans="1:19" x14ac:dyDescent="0.2">
      <c r="A396" s="20" t="s">
        <v>112</v>
      </c>
      <c r="B396" s="20">
        <v>0</v>
      </c>
      <c r="C396" s="24">
        <v>0</v>
      </c>
      <c r="D396" s="24">
        <v>0</v>
      </c>
      <c r="E396" s="24">
        <v>0</v>
      </c>
      <c r="F396" s="24">
        <v>0</v>
      </c>
      <c r="G396" s="24">
        <v>0</v>
      </c>
      <c r="H396" s="57">
        <v>2</v>
      </c>
      <c r="I396" s="57"/>
      <c r="J396" s="24">
        <v>9</v>
      </c>
      <c r="K396" s="24">
        <v>13</v>
      </c>
      <c r="L396" s="24">
        <v>2</v>
      </c>
      <c r="M396" s="24">
        <v>1</v>
      </c>
      <c r="N396" s="24">
        <v>2</v>
      </c>
      <c r="O396" s="24">
        <v>13</v>
      </c>
      <c r="P396" s="24">
        <v>0</v>
      </c>
      <c r="Q396" s="24">
        <v>6.5</v>
      </c>
      <c r="R396" s="10"/>
      <c r="S396" s="10"/>
    </row>
    <row r="397" spans="1:19" x14ac:dyDescent="0.2">
      <c r="A397" s="22" t="s">
        <v>130</v>
      </c>
      <c r="B397" s="19">
        <v>1</v>
      </c>
      <c r="C397" s="23">
        <v>16</v>
      </c>
      <c r="D397" s="23">
        <v>101</v>
      </c>
      <c r="E397" s="23">
        <v>29</v>
      </c>
      <c r="F397" s="23">
        <v>6.3</v>
      </c>
      <c r="G397" s="23">
        <v>3.5</v>
      </c>
      <c r="H397" s="56">
        <v>6</v>
      </c>
      <c r="I397" s="56"/>
      <c r="J397" s="23">
        <v>24</v>
      </c>
      <c r="K397" s="23">
        <v>41</v>
      </c>
      <c r="L397" s="23">
        <v>16</v>
      </c>
      <c r="M397" s="23">
        <v>6</v>
      </c>
      <c r="N397" s="23">
        <v>13</v>
      </c>
      <c r="O397" s="23">
        <v>272</v>
      </c>
      <c r="P397" s="23">
        <v>0</v>
      </c>
      <c r="Q397" s="23">
        <v>20.9</v>
      </c>
      <c r="R397" s="10"/>
      <c r="S397" s="10"/>
    </row>
    <row r="398" spans="1:19" x14ac:dyDescent="0.2">
      <c r="A398" s="20" t="s">
        <v>19</v>
      </c>
      <c r="B398" s="20">
        <v>1</v>
      </c>
      <c r="C398" s="24">
        <v>16</v>
      </c>
      <c r="D398" s="24">
        <v>101</v>
      </c>
      <c r="E398" s="24">
        <v>29</v>
      </c>
      <c r="F398" s="24">
        <v>6.3</v>
      </c>
      <c r="G398" s="24">
        <v>3.5</v>
      </c>
      <c r="H398" s="57">
        <v>5</v>
      </c>
      <c r="I398" s="57"/>
      <c r="J398" s="24">
        <v>18</v>
      </c>
      <c r="K398" s="24">
        <v>32</v>
      </c>
      <c r="L398" s="24">
        <v>14</v>
      </c>
      <c r="M398" s="24">
        <v>4</v>
      </c>
      <c r="N398" s="24">
        <v>11</v>
      </c>
      <c r="O398" s="24">
        <v>258</v>
      </c>
      <c r="P398" s="24">
        <v>0</v>
      </c>
      <c r="Q398" s="24">
        <v>23.5</v>
      </c>
      <c r="R398" s="10"/>
      <c r="S398" s="10"/>
    </row>
    <row r="399" spans="1:19" x14ac:dyDescent="0.2">
      <c r="A399" s="20" t="s">
        <v>134</v>
      </c>
      <c r="B399" s="20">
        <v>0</v>
      </c>
      <c r="C399" s="24">
        <v>0</v>
      </c>
      <c r="D399" s="24">
        <v>0</v>
      </c>
      <c r="E399" s="24">
        <v>0</v>
      </c>
      <c r="F399" s="24">
        <v>0</v>
      </c>
      <c r="G399" s="24">
        <v>0</v>
      </c>
      <c r="H399" s="57">
        <v>0</v>
      </c>
      <c r="I399" s="57"/>
      <c r="J399" s="24">
        <v>0</v>
      </c>
      <c r="K399" s="24">
        <v>0</v>
      </c>
      <c r="L399" s="24">
        <v>0</v>
      </c>
      <c r="M399" s="24">
        <v>1</v>
      </c>
      <c r="N399" s="24">
        <v>1</v>
      </c>
      <c r="O399" s="24">
        <v>7</v>
      </c>
      <c r="P399" s="24">
        <v>0</v>
      </c>
      <c r="Q399" s="24">
        <v>7</v>
      </c>
      <c r="R399" s="10"/>
      <c r="S399" s="10"/>
    </row>
    <row r="400" spans="1:19" x14ac:dyDescent="0.2">
      <c r="A400" s="20" t="s">
        <v>137</v>
      </c>
      <c r="B400" s="20">
        <v>0</v>
      </c>
      <c r="C400" s="24">
        <v>0</v>
      </c>
      <c r="D400" s="24">
        <v>0</v>
      </c>
      <c r="E400" s="24">
        <v>0</v>
      </c>
      <c r="F400" s="24">
        <v>0</v>
      </c>
      <c r="G400" s="24">
        <v>0</v>
      </c>
      <c r="H400" s="57">
        <v>1</v>
      </c>
      <c r="I400" s="57"/>
      <c r="J400" s="24">
        <v>6</v>
      </c>
      <c r="K400" s="24">
        <v>9</v>
      </c>
      <c r="L400" s="24">
        <v>2</v>
      </c>
      <c r="M400" s="24">
        <v>1</v>
      </c>
      <c r="N400" s="24">
        <v>1</v>
      </c>
      <c r="O400" s="24">
        <v>7</v>
      </c>
      <c r="P400" s="24">
        <v>0</v>
      </c>
      <c r="Q400" s="24">
        <v>7</v>
      </c>
      <c r="R400" s="10"/>
      <c r="S400" s="10"/>
    </row>
    <row r="401" spans="1:19" x14ac:dyDescent="0.2">
      <c r="A401" s="22" t="s">
        <v>138</v>
      </c>
      <c r="B401" s="19">
        <v>2</v>
      </c>
      <c r="C401" s="23">
        <v>9</v>
      </c>
      <c r="D401" s="23">
        <v>149</v>
      </c>
      <c r="E401" s="23">
        <v>28</v>
      </c>
      <c r="F401" s="23">
        <v>16.600000000000001</v>
      </c>
      <c r="G401" s="23">
        <v>5.3</v>
      </c>
      <c r="H401" s="56">
        <v>6</v>
      </c>
      <c r="I401" s="56"/>
      <c r="J401" s="23">
        <v>21</v>
      </c>
      <c r="K401" s="23">
        <v>56</v>
      </c>
      <c r="L401" s="23">
        <v>21</v>
      </c>
      <c r="M401" s="23">
        <v>5</v>
      </c>
      <c r="N401" s="23">
        <v>10</v>
      </c>
      <c r="O401" s="23">
        <v>88</v>
      </c>
      <c r="P401" s="23">
        <v>0</v>
      </c>
      <c r="Q401" s="23">
        <v>8.8000000000000007</v>
      </c>
      <c r="R401" s="10"/>
      <c r="S401" s="10"/>
    </row>
    <row r="402" spans="1:19" x14ac:dyDescent="0.2">
      <c r="A402" s="20" t="s">
        <v>20</v>
      </c>
      <c r="B402" s="20">
        <v>2</v>
      </c>
      <c r="C402" s="24">
        <v>9</v>
      </c>
      <c r="D402" s="24">
        <v>149</v>
      </c>
      <c r="E402" s="24">
        <v>28</v>
      </c>
      <c r="F402" s="24">
        <v>16.600000000000001</v>
      </c>
      <c r="G402" s="24">
        <v>5.3</v>
      </c>
      <c r="H402" s="57">
        <v>3</v>
      </c>
      <c r="I402" s="57"/>
      <c r="J402" s="24">
        <v>9</v>
      </c>
      <c r="K402" s="24">
        <v>33</v>
      </c>
      <c r="L402" s="24">
        <v>13</v>
      </c>
      <c r="M402" s="24">
        <v>2</v>
      </c>
      <c r="N402" s="24">
        <v>5</v>
      </c>
      <c r="O402" s="24">
        <v>65</v>
      </c>
      <c r="P402" s="24">
        <v>0</v>
      </c>
      <c r="Q402" s="24">
        <v>13</v>
      </c>
      <c r="R402" s="10"/>
      <c r="S402" s="10"/>
    </row>
    <row r="403" spans="1:19" x14ac:dyDescent="0.2">
      <c r="A403" s="20" t="s">
        <v>141</v>
      </c>
      <c r="B403" s="20">
        <v>0</v>
      </c>
      <c r="C403" s="24">
        <v>0</v>
      </c>
      <c r="D403" s="24">
        <v>0</v>
      </c>
      <c r="E403" s="24">
        <v>0</v>
      </c>
      <c r="F403" s="24">
        <v>0</v>
      </c>
      <c r="G403" s="24">
        <v>0</v>
      </c>
      <c r="H403" s="57">
        <v>1</v>
      </c>
      <c r="I403" s="57"/>
      <c r="J403" s="24">
        <v>8</v>
      </c>
      <c r="K403" s="24">
        <v>13</v>
      </c>
      <c r="L403" s="24">
        <v>3</v>
      </c>
      <c r="M403" s="24">
        <v>1</v>
      </c>
      <c r="N403" s="24">
        <v>1</v>
      </c>
      <c r="O403" s="24">
        <v>5</v>
      </c>
      <c r="P403" s="24">
        <v>0</v>
      </c>
      <c r="Q403" s="24">
        <v>5</v>
      </c>
      <c r="R403" s="10"/>
      <c r="S403" s="10"/>
    </row>
    <row r="404" spans="1:19" x14ac:dyDescent="0.2">
      <c r="A404" s="20" t="s">
        <v>142</v>
      </c>
      <c r="B404" s="20">
        <v>0</v>
      </c>
      <c r="C404" s="24">
        <v>0</v>
      </c>
      <c r="D404" s="24">
        <v>0</v>
      </c>
      <c r="E404" s="24">
        <v>0</v>
      </c>
      <c r="F404" s="24">
        <v>0</v>
      </c>
      <c r="G404" s="24">
        <v>0</v>
      </c>
      <c r="H404" s="57">
        <v>1</v>
      </c>
      <c r="I404" s="57"/>
      <c r="J404" s="24">
        <v>2</v>
      </c>
      <c r="K404" s="24">
        <v>4</v>
      </c>
      <c r="L404" s="24">
        <v>2</v>
      </c>
      <c r="M404" s="24">
        <v>1</v>
      </c>
      <c r="N404" s="24">
        <v>2</v>
      </c>
      <c r="O404" s="24">
        <v>11</v>
      </c>
      <c r="P404" s="24">
        <v>0</v>
      </c>
      <c r="Q404" s="24">
        <v>5.5</v>
      </c>
      <c r="R404" s="10"/>
      <c r="S404" s="10"/>
    </row>
    <row r="405" spans="1:19" x14ac:dyDescent="0.2">
      <c r="A405" s="20" t="s">
        <v>143</v>
      </c>
      <c r="B405" s="20">
        <v>0</v>
      </c>
      <c r="C405" s="24">
        <v>0</v>
      </c>
      <c r="D405" s="24">
        <v>0</v>
      </c>
      <c r="E405" s="24">
        <v>0</v>
      </c>
      <c r="F405" s="24">
        <v>0</v>
      </c>
      <c r="G405" s="24">
        <v>0</v>
      </c>
      <c r="H405" s="57">
        <v>1</v>
      </c>
      <c r="I405" s="57"/>
      <c r="J405" s="24">
        <v>2</v>
      </c>
      <c r="K405" s="24">
        <v>6</v>
      </c>
      <c r="L405" s="24">
        <v>3</v>
      </c>
      <c r="M405" s="24">
        <v>0</v>
      </c>
      <c r="N405" s="24">
        <v>0</v>
      </c>
      <c r="O405" s="24">
        <v>0</v>
      </c>
      <c r="P405" s="24">
        <v>0</v>
      </c>
      <c r="Q405" s="24">
        <v>0</v>
      </c>
      <c r="R405" s="10"/>
      <c r="S405" s="10"/>
    </row>
    <row r="406" spans="1:19" x14ac:dyDescent="0.2">
      <c r="A406" s="20" t="s">
        <v>145</v>
      </c>
      <c r="B406" s="20">
        <v>0</v>
      </c>
      <c r="C406" s="24">
        <v>0</v>
      </c>
      <c r="D406" s="24">
        <v>0</v>
      </c>
      <c r="E406" s="24">
        <v>0</v>
      </c>
      <c r="F406" s="24">
        <v>0</v>
      </c>
      <c r="G406" s="24">
        <v>0</v>
      </c>
      <c r="H406" s="57">
        <v>0</v>
      </c>
      <c r="I406" s="57"/>
      <c r="J406" s="24">
        <v>0</v>
      </c>
      <c r="K406" s="24">
        <v>0</v>
      </c>
      <c r="L406" s="24">
        <v>0</v>
      </c>
      <c r="M406" s="24">
        <v>1</v>
      </c>
      <c r="N406" s="24">
        <v>2</v>
      </c>
      <c r="O406" s="24">
        <v>7</v>
      </c>
      <c r="P406" s="24">
        <v>0</v>
      </c>
      <c r="Q406" s="24">
        <v>3.5</v>
      </c>
      <c r="R406" s="10"/>
      <c r="S406" s="10"/>
    </row>
    <row r="407" spans="1:19" x14ac:dyDescent="0.2">
      <c r="A407" s="22" t="s">
        <v>149</v>
      </c>
      <c r="B407" s="19">
        <v>3</v>
      </c>
      <c r="C407" s="23">
        <v>19</v>
      </c>
      <c r="D407" s="23">
        <v>201</v>
      </c>
      <c r="E407" s="23">
        <v>38</v>
      </c>
      <c r="F407" s="23">
        <v>10.6</v>
      </c>
      <c r="G407" s="23">
        <v>5.3</v>
      </c>
      <c r="H407" s="56">
        <v>3</v>
      </c>
      <c r="I407" s="56"/>
      <c r="J407" s="23">
        <v>9</v>
      </c>
      <c r="K407" s="23">
        <v>39</v>
      </c>
      <c r="L407" s="23">
        <v>12</v>
      </c>
      <c r="M407" s="23">
        <v>4</v>
      </c>
      <c r="N407" s="23">
        <v>13</v>
      </c>
      <c r="O407" s="23">
        <v>387</v>
      </c>
      <c r="P407" s="23">
        <v>0</v>
      </c>
      <c r="Q407" s="23">
        <v>29.8</v>
      </c>
      <c r="R407" s="10"/>
      <c r="S407" s="10"/>
    </row>
    <row r="408" spans="1:19" x14ac:dyDescent="0.2">
      <c r="A408" s="20" t="s">
        <v>21</v>
      </c>
      <c r="B408" s="20">
        <v>3</v>
      </c>
      <c r="C408" s="24">
        <v>19</v>
      </c>
      <c r="D408" s="24">
        <v>201</v>
      </c>
      <c r="E408" s="24">
        <v>38</v>
      </c>
      <c r="F408" s="24">
        <v>10.6</v>
      </c>
      <c r="G408" s="24">
        <v>5.3</v>
      </c>
      <c r="H408" s="57">
        <v>2</v>
      </c>
      <c r="I408" s="57"/>
      <c r="J408" s="24">
        <v>7</v>
      </c>
      <c r="K408" s="24">
        <v>33</v>
      </c>
      <c r="L408" s="24">
        <v>10</v>
      </c>
      <c r="M408" s="24">
        <v>4</v>
      </c>
      <c r="N408" s="24">
        <v>13</v>
      </c>
      <c r="O408" s="24">
        <v>387</v>
      </c>
      <c r="P408" s="24">
        <v>0</v>
      </c>
      <c r="Q408" s="24">
        <v>29.8</v>
      </c>
      <c r="R408" s="10"/>
      <c r="S408" s="10"/>
    </row>
    <row r="409" spans="1:19" x14ac:dyDescent="0.2">
      <c r="A409" s="20" t="s">
        <v>151</v>
      </c>
      <c r="B409" s="20">
        <v>0</v>
      </c>
      <c r="C409" s="24">
        <v>0</v>
      </c>
      <c r="D409" s="24">
        <v>0</v>
      </c>
      <c r="E409" s="24">
        <v>0</v>
      </c>
      <c r="F409" s="24">
        <v>0</v>
      </c>
      <c r="G409" s="24">
        <v>0</v>
      </c>
      <c r="H409" s="57">
        <v>1</v>
      </c>
      <c r="I409" s="57"/>
      <c r="J409" s="24">
        <v>2</v>
      </c>
      <c r="K409" s="24">
        <v>6</v>
      </c>
      <c r="L409" s="24">
        <v>2</v>
      </c>
      <c r="M409" s="24">
        <v>0</v>
      </c>
      <c r="N409" s="24">
        <v>0</v>
      </c>
      <c r="O409" s="24">
        <v>0</v>
      </c>
      <c r="P409" s="24">
        <v>0</v>
      </c>
      <c r="Q409" s="24">
        <v>0</v>
      </c>
      <c r="R409" s="10"/>
      <c r="S409" s="10"/>
    </row>
    <row r="410" spans="1:19" x14ac:dyDescent="0.2">
      <c r="A410" s="22" t="s">
        <v>154</v>
      </c>
      <c r="B410" s="19">
        <v>0</v>
      </c>
      <c r="C410" s="23">
        <v>0</v>
      </c>
      <c r="D410" s="23">
        <v>0</v>
      </c>
      <c r="E410" s="23">
        <v>0</v>
      </c>
      <c r="F410" s="25"/>
      <c r="G410" s="25"/>
      <c r="H410" s="56">
        <v>6</v>
      </c>
      <c r="I410" s="56"/>
      <c r="J410" s="23">
        <v>17</v>
      </c>
      <c r="K410" s="23">
        <v>37</v>
      </c>
      <c r="L410" s="23">
        <v>15</v>
      </c>
      <c r="M410" s="23">
        <v>4</v>
      </c>
      <c r="N410" s="23">
        <v>8</v>
      </c>
      <c r="O410" s="23">
        <v>140</v>
      </c>
      <c r="P410" s="23">
        <v>0</v>
      </c>
      <c r="Q410" s="23">
        <v>17.5</v>
      </c>
      <c r="R410" s="10"/>
      <c r="S410" s="10"/>
    </row>
    <row r="411" spans="1:19" x14ac:dyDescent="0.2">
      <c r="A411" s="20" t="s">
        <v>22</v>
      </c>
      <c r="B411" s="20">
        <v>0</v>
      </c>
      <c r="C411" s="24">
        <v>0</v>
      </c>
      <c r="D411" s="24">
        <v>0</v>
      </c>
      <c r="E411" s="24">
        <v>0</v>
      </c>
      <c r="F411" s="24">
        <v>0</v>
      </c>
      <c r="G411" s="24">
        <v>0</v>
      </c>
      <c r="H411" s="57">
        <v>1</v>
      </c>
      <c r="I411" s="57"/>
      <c r="J411" s="24">
        <v>4</v>
      </c>
      <c r="K411" s="24">
        <v>6</v>
      </c>
      <c r="L411" s="24">
        <v>5</v>
      </c>
      <c r="M411" s="24">
        <v>1</v>
      </c>
      <c r="N411" s="24">
        <v>1</v>
      </c>
      <c r="O411" s="24">
        <v>3</v>
      </c>
      <c r="P411" s="24">
        <v>0</v>
      </c>
      <c r="Q411" s="24">
        <v>3</v>
      </c>
      <c r="R411" s="10"/>
      <c r="S411" s="10"/>
    </row>
    <row r="412" spans="1:19" x14ac:dyDescent="0.2">
      <c r="A412" s="20" t="s">
        <v>155</v>
      </c>
      <c r="B412" s="20">
        <v>0</v>
      </c>
      <c r="C412" s="24">
        <v>0</v>
      </c>
      <c r="D412" s="24">
        <v>0</v>
      </c>
      <c r="E412" s="24">
        <v>0</v>
      </c>
      <c r="F412" s="24">
        <v>0</v>
      </c>
      <c r="G412" s="24">
        <v>0</v>
      </c>
      <c r="H412" s="57">
        <v>0</v>
      </c>
      <c r="I412" s="57"/>
      <c r="J412" s="24">
        <v>0</v>
      </c>
      <c r="K412" s="24">
        <v>0</v>
      </c>
      <c r="L412" s="24">
        <v>0</v>
      </c>
      <c r="M412" s="24">
        <v>2</v>
      </c>
      <c r="N412" s="24">
        <v>5</v>
      </c>
      <c r="O412" s="24">
        <v>125</v>
      </c>
      <c r="P412" s="24">
        <v>0</v>
      </c>
      <c r="Q412" s="24">
        <v>25</v>
      </c>
      <c r="R412" s="10"/>
      <c r="S412" s="10"/>
    </row>
    <row r="413" spans="1:19" x14ac:dyDescent="0.2">
      <c r="A413" s="20" t="s">
        <v>156</v>
      </c>
      <c r="B413" s="20">
        <v>0</v>
      </c>
      <c r="C413" s="24">
        <v>0</v>
      </c>
      <c r="D413" s="24">
        <v>0</v>
      </c>
      <c r="E413" s="24">
        <v>0</v>
      </c>
      <c r="F413" s="24">
        <v>0</v>
      </c>
      <c r="G413" s="24">
        <v>0</v>
      </c>
      <c r="H413" s="57">
        <v>3</v>
      </c>
      <c r="I413" s="57"/>
      <c r="J413" s="24">
        <v>6</v>
      </c>
      <c r="K413" s="24">
        <v>14</v>
      </c>
      <c r="L413" s="24">
        <v>7</v>
      </c>
      <c r="M413" s="24">
        <v>0</v>
      </c>
      <c r="N413" s="24">
        <v>0</v>
      </c>
      <c r="O413" s="24">
        <v>0</v>
      </c>
      <c r="P413" s="24">
        <v>0</v>
      </c>
      <c r="Q413" s="24">
        <v>0</v>
      </c>
      <c r="R413" s="10"/>
      <c r="S413" s="10"/>
    </row>
    <row r="414" spans="1:19" x14ac:dyDescent="0.2">
      <c r="A414" s="20" t="s">
        <v>157</v>
      </c>
      <c r="B414" s="20">
        <v>0</v>
      </c>
      <c r="C414" s="24">
        <v>0</v>
      </c>
      <c r="D414" s="24">
        <v>0</v>
      </c>
      <c r="E414" s="24">
        <v>0</v>
      </c>
      <c r="F414" s="24">
        <v>0</v>
      </c>
      <c r="G414" s="24">
        <v>0</v>
      </c>
      <c r="H414" s="57">
        <v>1</v>
      </c>
      <c r="I414" s="57"/>
      <c r="J414" s="24">
        <v>4</v>
      </c>
      <c r="K414" s="24">
        <v>11</v>
      </c>
      <c r="L414" s="24">
        <v>0</v>
      </c>
      <c r="M414" s="24">
        <v>1</v>
      </c>
      <c r="N414" s="24">
        <v>2</v>
      </c>
      <c r="O414" s="24">
        <v>12</v>
      </c>
      <c r="P414" s="24">
        <v>0</v>
      </c>
      <c r="Q414" s="24">
        <v>6</v>
      </c>
      <c r="R414" s="10"/>
      <c r="S414" s="10"/>
    </row>
    <row r="415" spans="1:19" x14ac:dyDescent="0.2">
      <c r="A415" s="20" t="s">
        <v>163</v>
      </c>
      <c r="B415" s="20">
        <v>0</v>
      </c>
      <c r="C415" s="24">
        <v>0</v>
      </c>
      <c r="D415" s="24">
        <v>0</v>
      </c>
      <c r="E415" s="24">
        <v>0</v>
      </c>
      <c r="F415" s="24">
        <v>0</v>
      </c>
      <c r="G415" s="24">
        <v>0</v>
      </c>
      <c r="H415" s="57">
        <v>1</v>
      </c>
      <c r="I415" s="57"/>
      <c r="J415" s="24">
        <v>3</v>
      </c>
      <c r="K415" s="24">
        <v>6</v>
      </c>
      <c r="L415" s="24">
        <v>3</v>
      </c>
      <c r="M415" s="24">
        <v>0</v>
      </c>
      <c r="N415" s="24">
        <v>0</v>
      </c>
      <c r="O415" s="24">
        <v>0</v>
      </c>
      <c r="P415" s="24">
        <v>0</v>
      </c>
      <c r="Q415" s="24">
        <v>0</v>
      </c>
      <c r="R415" s="10"/>
      <c r="S415" s="10"/>
    </row>
    <row r="416" spans="1:19" x14ac:dyDescent="0.2">
      <c r="A416" s="22" t="s">
        <v>164</v>
      </c>
      <c r="B416" s="19">
        <v>0</v>
      </c>
      <c r="C416" s="23">
        <v>0</v>
      </c>
      <c r="D416" s="23">
        <v>0</v>
      </c>
      <c r="E416" s="23">
        <v>0</v>
      </c>
      <c r="F416" s="25"/>
      <c r="G416" s="25"/>
      <c r="H416" s="56">
        <v>4</v>
      </c>
      <c r="I416" s="56"/>
      <c r="J416" s="23">
        <v>17</v>
      </c>
      <c r="K416" s="23">
        <v>33</v>
      </c>
      <c r="L416" s="23">
        <v>11</v>
      </c>
      <c r="M416" s="23">
        <v>7</v>
      </c>
      <c r="N416" s="23">
        <v>10</v>
      </c>
      <c r="O416" s="23">
        <v>152</v>
      </c>
      <c r="P416" s="23">
        <v>0</v>
      </c>
      <c r="Q416" s="23">
        <v>15.2</v>
      </c>
      <c r="R416" s="10"/>
      <c r="S416" s="10"/>
    </row>
    <row r="417" spans="1:19" x14ac:dyDescent="0.2">
      <c r="A417" s="20" t="s">
        <v>23</v>
      </c>
      <c r="B417" s="20">
        <v>0</v>
      </c>
      <c r="C417" s="24">
        <v>0</v>
      </c>
      <c r="D417" s="24">
        <v>0</v>
      </c>
      <c r="E417" s="24">
        <v>0</v>
      </c>
      <c r="F417" s="24">
        <v>0</v>
      </c>
      <c r="G417" s="24">
        <v>0</v>
      </c>
      <c r="H417" s="57">
        <v>1</v>
      </c>
      <c r="I417" s="57"/>
      <c r="J417" s="24">
        <v>6</v>
      </c>
      <c r="K417" s="24">
        <v>14</v>
      </c>
      <c r="L417" s="24">
        <v>6</v>
      </c>
      <c r="M417" s="24">
        <v>0</v>
      </c>
      <c r="N417" s="24">
        <v>0</v>
      </c>
      <c r="O417" s="24">
        <v>0</v>
      </c>
      <c r="P417" s="24">
        <v>0</v>
      </c>
      <c r="Q417" s="24">
        <v>0</v>
      </c>
      <c r="R417" s="10"/>
      <c r="S417" s="10"/>
    </row>
    <row r="418" spans="1:19" x14ac:dyDescent="0.2">
      <c r="A418" s="20" t="s">
        <v>165</v>
      </c>
      <c r="B418" s="20">
        <v>0</v>
      </c>
      <c r="C418" s="24">
        <v>0</v>
      </c>
      <c r="D418" s="24">
        <v>0</v>
      </c>
      <c r="E418" s="24">
        <v>0</v>
      </c>
      <c r="F418" s="24">
        <v>0</v>
      </c>
      <c r="G418" s="24">
        <v>0</v>
      </c>
      <c r="H418" s="57">
        <v>1</v>
      </c>
      <c r="I418" s="57"/>
      <c r="J418" s="24">
        <v>2</v>
      </c>
      <c r="K418" s="24">
        <v>3</v>
      </c>
      <c r="L418" s="24">
        <v>0</v>
      </c>
      <c r="M418" s="24">
        <v>1</v>
      </c>
      <c r="N418" s="24">
        <v>2</v>
      </c>
      <c r="O418" s="24">
        <v>8</v>
      </c>
      <c r="P418" s="24">
        <v>0</v>
      </c>
      <c r="Q418" s="24">
        <v>4</v>
      </c>
      <c r="R418" s="10"/>
      <c r="S418" s="10"/>
    </row>
    <row r="419" spans="1:19" x14ac:dyDescent="0.2">
      <c r="A419" s="20" t="s">
        <v>166</v>
      </c>
      <c r="B419" s="20">
        <v>0</v>
      </c>
      <c r="C419" s="24">
        <v>0</v>
      </c>
      <c r="D419" s="24">
        <v>0</v>
      </c>
      <c r="E419" s="24">
        <v>0</v>
      </c>
      <c r="F419" s="24">
        <v>0</v>
      </c>
      <c r="G419" s="24">
        <v>0</v>
      </c>
      <c r="H419" s="57">
        <v>0</v>
      </c>
      <c r="I419" s="57"/>
      <c r="J419" s="24">
        <v>0</v>
      </c>
      <c r="K419" s="24">
        <v>0</v>
      </c>
      <c r="L419" s="24">
        <v>0</v>
      </c>
      <c r="M419" s="24">
        <v>3</v>
      </c>
      <c r="N419" s="24">
        <v>5</v>
      </c>
      <c r="O419" s="24">
        <v>120</v>
      </c>
      <c r="P419" s="24">
        <v>0</v>
      </c>
      <c r="Q419" s="24">
        <v>24</v>
      </c>
      <c r="R419" s="10"/>
      <c r="S419" s="10"/>
    </row>
    <row r="420" spans="1:19" x14ac:dyDescent="0.2">
      <c r="A420" s="20" t="s">
        <v>172</v>
      </c>
      <c r="B420" s="20">
        <v>0</v>
      </c>
      <c r="C420" s="24">
        <v>0</v>
      </c>
      <c r="D420" s="24">
        <v>0</v>
      </c>
      <c r="E420" s="24">
        <v>0</v>
      </c>
      <c r="F420" s="24">
        <v>0</v>
      </c>
      <c r="G420" s="24">
        <v>0</v>
      </c>
      <c r="H420" s="57">
        <v>0</v>
      </c>
      <c r="I420" s="57"/>
      <c r="J420" s="24">
        <v>0</v>
      </c>
      <c r="K420" s="24">
        <v>0</v>
      </c>
      <c r="L420" s="24">
        <v>0</v>
      </c>
      <c r="M420" s="24">
        <v>1</v>
      </c>
      <c r="N420" s="24">
        <v>1</v>
      </c>
      <c r="O420" s="24">
        <v>6</v>
      </c>
      <c r="P420" s="24">
        <v>0</v>
      </c>
      <c r="Q420" s="24">
        <v>6</v>
      </c>
      <c r="R420" s="10"/>
      <c r="S420" s="10"/>
    </row>
    <row r="421" spans="1:19" x14ac:dyDescent="0.2">
      <c r="A421" s="20" t="s">
        <v>173</v>
      </c>
      <c r="B421" s="20">
        <v>0</v>
      </c>
      <c r="C421" s="24">
        <v>0</v>
      </c>
      <c r="D421" s="24">
        <v>0</v>
      </c>
      <c r="E421" s="24">
        <v>0</v>
      </c>
      <c r="F421" s="24">
        <v>0</v>
      </c>
      <c r="G421" s="24">
        <v>0</v>
      </c>
      <c r="H421" s="57">
        <v>0</v>
      </c>
      <c r="I421" s="57"/>
      <c r="J421" s="24">
        <v>0</v>
      </c>
      <c r="K421" s="24">
        <v>0</v>
      </c>
      <c r="L421" s="24">
        <v>0</v>
      </c>
      <c r="M421" s="24">
        <v>1</v>
      </c>
      <c r="N421" s="24">
        <v>1</v>
      </c>
      <c r="O421" s="24">
        <v>5</v>
      </c>
      <c r="P421" s="24">
        <v>0</v>
      </c>
      <c r="Q421" s="24">
        <v>5</v>
      </c>
      <c r="R421" s="10"/>
      <c r="S421" s="10"/>
    </row>
    <row r="422" spans="1:19" x14ac:dyDescent="0.2">
      <c r="A422" s="20" t="s">
        <v>176</v>
      </c>
      <c r="B422" s="20">
        <v>0</v>
      </c>
      <c r="C422" s="24">
        <v>0</v>
      </c>
      <c r="D422" s="24">
        <v>0</v>
      </c>
      <c r="E422" s="24">
        <v>0</v>
      </c>
      <c r="F422" s="24">
        <v>0</v>
      </c>
      <c r="G422" s="24">
        <v>0</v>
      </c>
      <c r="H422" s="57">
        <v>1</v>
      </c>
      <c r="I422" s="57"/>
      <c r="J422" s="24">
        <v>6</v>
      </c>
      <c r="K422" s="24">
        <v>9</v>
      </c>
      <c r="L422" s="24">
        <v>3</v>
      </c>
      <c r="M422" s="24">
        <v>0</v>
      </c>
      <c r="N422" s="24">
        <v>0</v>
      </c>
      <c r="O422" s="24">
        <v>0</v>
      </c>
      <c r="P422" s="24">
        <v>0</v>
      </c>
      <c r="Q422" s="24">
        <v>0</v>
      </c>
      <c r="R422" s="10"/>
      <c r="S422" s="10"/>
    </row>
    <row r="423" spans="1:19" x14ac:dyDescent="0.2">
      <c r="A423" s="20" t="s">
        <v>179</v>
      </c>
      <c r="B423" s="20">
        <v>0</v>
      </c>
      <c r="C423" s="24">
        <v>0</v>
      </c>
      <c r="D423" s="24">
        <v>0</v>
      </c>
      <c r="E423" s="24">
        <v>0</v>
      </c>
      <c r="F423" s="24">
        <v>0</v>
      </c>
      <c r="G423" s="24">
        <v>0</v>
      </c>
      <c r="H423" s="57">
        <v>1</v>
      </c>
      <c r="I423" s="57"/>
      <c r="J423" s="24">
        <v>3</v>
      </c>
      <c r="K423" s="24">
        <v>7</v>
      </c>
      <c r="L423" s="24">
        <v>2</v>
      </c>
      <c r="M423" s="24">
        <v>0</v>
      </c>
      <c r="N423" s="24">
        <v>0</v>
      </c>
      <c r="O423" s="24">
        <v>0</v>
      </c>
      <c r="P423" s="24">
        <v>0</v>
      </c>
      <c r="Q423" s="24">
        <v>0</v>
      </c>
      <c r="R423" s="10"/>
      <c r="S423" s="10"/>
    </row>
    <row r="424" spans="1:19" x14ac:dyDescent="0.2">
      <c r="A424" s="20" t="s">
        <v>182</v>
      </c>
      <c r="B424" s="20">
        <v>0</v>
      </c>
      <c r="C424" s="24">
        <v>0</v>
      </c>
      <c r="D424" s="24">
        <v>0</v>
      </c>
      <c r="E424" s="24">
        <v>0</v>
      </c>
      <c r="F424" s="24">
        <v>0</v>
      </c>
      <c r="G424" s="24">
        <v>0</v>
      </c>
      <c r="H424" s="57">
        <v>0</v>
      </c>
      <c r="I424" s="57"/>
      <c r="J424" s="24">
        <v>0</v>
      </c>
      <c r="K424" s="24">
        <v>0</v>
      </c>
      <c r="L424" s="24">
        <v>0</v>
      </c>
      <c r="M424" s="24">
        <v>1</v>
      </c>
      <c r="N424" s="24">
        <v>1</v>
      </c>
      <c r="O424" s="24">
        <v>13</v>
      </c>
      <c r="P424" s="24">
        <v>0</v>
      </c>
      <c r="Q424" s="24">
        <v>13</v>
      </c>
      <c r="R424" s="10"/>
      <c r="S424" s="10"/>
    </row>
    <row r="425" spans="1:19" x14ac:dyDescent="0.2">
      <c r="A425" s="22" t="s">
        <v>199</v>
      </c>
      <c r="B425" s="19">
        <v>0</v>
      </c>
      <c r="C425" s="23">
        <v>0</v>
      </c>
      <c r="D425" s="23">
        <v>0</v>
      </c>
      <c r="E425" s="23">
        <v>0</v>
      </c>
      <c r="F425" s="25"/>
      <c r="G425" s="25"/>
      <c r="H425" s="56">
        <v>2</v>
      </c>
      <c r="I425" s="56"/>
      <c r="J425" s="23">
        <v>7</v>
      </c>
      <c r="K425" s="23">
        <v>17</v>
      </c>
      <c r="L425" s="23">
        <v>9</v>
      </c>
      <c r="M425" s="23">
        <v>2</v>
      </c>
      <c r="N425" s="23">
        <v>2</v>
      </c>
      <c r="O425" s="23">
        <v>7</v>
      </c>
      <c r="P425" s="23">
        <v>0</v>
      </c>
      <c r="Q425" s="23">
        <v>3.5</v>
      </c>
      <c r="R425" s="10"/>
      <c r="S425" s="10"/>
    </row>
    <row r="426" spans="1:19" x14ac:dyDescent="0.2">
      <c r="A426" s="20" t="s">
        <v>24</v>
      </c>
      <c r="B426" s="20">
        <v>0</v>
      </c>
      <c r="C426" s="24">
        <v>0</v>
      </c>
      <c r="D426" s="24">
        <v>0</v>
      </c>
      <c r="E426" s="24">
        <v>0</v>
      </c>
      <c r="F426" s="24">
        <v>0</v>
      </c>
      <c r="G426" s="24">
        <v>0</v>
      </c>
      <c r="H426" s="57">
        <v>1</v>
      </c>
      <c r="I426" s="57"/>
      <c r="J426" s="24">
        <v>5</v>
      </c>
      <c r="K426" s="24">
        <v>13</v>
      </c>
      <c r="L426" s="24">
        <v>8</v>
      </c>
      <c r="M426" s="24">
        <v>0</v>
      </c>
      <c r="N426" s="24">
        <v>0</v>
      </c>
      <c r="O426" s="24">
        <v>0</v>
      </c>
      <c r="P426" s="24">
        <v>0</v>
      </c>
      <c r="Q426" s="24">
        <v>0</v>
      </c>
      <c r="R426" s="10"/>
      <c r="S426" s="10"/>
    </row>
    <row r="427" spans="1:19" x14ac:dyDescent="0.2">
      <c r="A427" s="20" t="s">
        <v>200</v>
      </c>
      <c r="B427" s="20">
        <v>0</v>
      </c>
      <c r="C427" s="24">
        <v>0</v>
      </c>
      <c r="D427" s="24">
        <v>0</v>
      </c>
      <c r="E427" s="24">
        <v>0</v>
      </c>
      <c r="F427" s="24">
        <v>0</v>
      </c>
      <c r="G427" s="24">
        <v>0</v>
      </c>
      <c r="H427" s="57">
        <v>1</v>
      </c>
      <c r="I427" s="57"/>
      <c r="J427" s="24">
        <v>2</v>
      </c>
      <c r="K427" s="24">
        <v>4</v>
      </c>
      <c r="L427" s="24">
        <v>1</v>
      </c>
      <c r="M427" s="24">
        <v>1</v>
      </c>
      <c r="N427" s="24">
        <v>1</v>
      </c>
      <c r="O427" s="24">
        <v>3</v>
      </c>
      <c r="P427" s="24">
        <v>0</v>
      </c>
      <c r="Q427" s="24">
        <v>3</v>
      </c>
      <c r="R427" s="10"/>
      <c r="S427" s="10"/>
    </row>
    <row r="428" spans="1:19" x14ac:dyDescent="0.2">
      <c r="A428" s="20" t="s">
        <v>207</v>
      </c>
      <c r="B428" s="20">
        <v>0</v>
      </c>
      <c r="C428" s="24">
        <v>0</v>
      </c>
      <c r="D428" s="24">
        <v>0</v>
      </c>
      <c r="E428" s="24">
        <v>0</v>
      </c>
      <c r="F428" s="24">
        <v>0</v>
      </c>
      <c r="G428" s="24">
        <v>0</v>
      </c>
      <c r="H428" s="57">
        <v>0</v>
      </c>
      <c r="I428" s="57"/>
      <c r="J428" s="24">
        <v>0</v>
      </c>
      <c r="K428" s="24">
        <v>0</v>
      </c>
      <c r="L428" s="24">
        <v>0</v>
      </c>
      <c r="M428" s="24">
        <v>1</v>
      </c>
      <c r="N428" s="24">
        <v>1</v>
      </c>
      <c r="O428" s="24">
        <v>4</v>
      </c>
      <c r="P428" s="24">
        <v>0</v>
      </c>
      <c r="Q428" s="24">
        <v>4</v>
      </c>
      <c r="R428" s="10"/>
      <c r="S428" s="10"/>
    </row>
    <row r="429" spans="1:19" x14ac:dyDescent="0.2">
      <c r="A429" s="22" t="s">
        <v>208</v>
      </c>
      <c r="B429" s="19">
        <v>1</v>
      </c>
      <c r="C429" s="23">
        <v>12</v>
      </c>
      <c r="D429" s="23">
        <v>131</v>
      </c>
      <c r="E429" s="23">
        <v>23</v>
      </c>
      <c r="F429" s="23">
        <v>10.9</v>
      </c>
      <c r="G429" s="23">
        <v>5.7</v>
      </c>
      <c r="H429" s="56">
        <v>2</v>
      </c>
      <c r="I429" s="56"/>
      <c r="J429" s="23">
        <v>11</v>
      </c>
      <c r="K429" s="23">
        <v>24</v>
      </c>
      <c r="L429" s="23">
        <v>7</v>
      </c>
      <c r="M429" s="23">
        <v>5</v>
      </c>
      <c r="N429" s="23">
        <v>7</v>
      </c>
      <c r="O429" s="23">
        <v>19</v>
      </c>
      <c r="P429" s="23">
        <v>0</v>
      </c>
      <c r="Q429" s="23">
        <v>2.7</v>
      </c>
      <c r="R429" s="10"/>
      <c r="S429" s="10"/>
    </row>
    <row r="430" spans="1:19" x14ac:dyDescent="0.2">
      <c r="A430" s="20" t="s">
        <v>25</v>
      </c>
      <c r="B430" s="20">
        <v>1</v>
      </c>
      <c r="C430" s="24">
        <v>12</v>
      </c>
      <c r="D430" s="24">
        <v>131</v>
      </c>
      <c r="E430" s="24">
        <v>23</v>
      </c>
      <c r="F430" s="24">
        <v>10.9</v>
      </c>
      <c r="G430" s="24">
        <v>5.7</v>
      </c>
      <c r="H430" s="57">
        <v>1</v>
      </c>
      <c r="I430" s="57"/>
      <c r="J430" s="24">
        <v>7</v>
      </c>
      <c r="K430" s="24">
        <v>17</v>
      </c>
      <c r="L430" s="24">
        <v>5</v>
      </c>
      <c r="M430" s="24">
        <v>0</v>
      </c>
      <c r="N430" s="24">
        <v>0</v>
      </c>
      <c r="O430" s="24">
        <v>0</v>
      </c>
      <c r="P430" s="24">
        <v>0</v>
      </c>
      <c r="Q430" s="24">
        <v>0</v>
      </c>
      <c r="R430" s="10"/>
      <c r="S430" s="10"/>
    </row>
    <row r="431" spans="1:19" x14ac:dyDescent="0.2">
      <c r="A431" s="20" t="s">
        <v>209</v>
      </c>
      <c r="B431" s="20">
        <v>0</v>
      </c>
      <c r="C431" s="24">
        <v>0</v>
      </c>
      <c r="D431" s="24">
        <v>0</v>
      </c>
      <c r="E431" s="24">
        <v>0</v>
      </c>
      <c r="F431" s="24">
        <v>0</v>
      </c>
      <c r="G431" s="24">
        <v>0</v>
      </c>
      <c r="H431" s="57">
        <v>0</v>
      </c>
      <c r="I431" s="57"/>
      <c r="J431" s="24">
        <v>0</v>
      </c>
      <c r="K431" s="24">
        <v>0</v>
      </c>
      <c r="L431" s="24">
        <v>0</v>
      </c>
      <c r="M431" s="24">
        <v>1</v>
      </c>
      <c r="N431" s="24">
        <v>2</v>
      </c>
      <c r="O431" s="24">
        <v>4</v>
      </c>
      <c r="P431" s="24">
        <v>0</v>
      </c>
      <c r="Q431" s="24">
        <v>2</v>
      </c>
      <c r="R431" s="10"/>
      <c r="S431" s="10"/>
    </row>
    <row r="432" spans="1:19" x14ac:dyDescent="0.2">
      <c r="A432" s="20" t="s">
        <v>215</v>
      </c>
      <c r="B432" s="20">
        <v>0</v>
      </c>
      <c r="C432" s="24">
        <v>0</v>
      </c>
      <c r="D432" s="24">
        <v>0</v>
      </c>
      <c r="E432" s="24">
        <v>0</v>
      </c>
      <c r="F432" s="24">
        <v>0</v>
      </c>
      <c r="G432" s="24">
        <v>0</v>
      </c>
      <c r="H432" s="57">
        <v>0</v>
      </c>
      <c r="I432" s="57"/>
      <c r="J432" s="24">
        <v>0</v>
      </c>
      <c r="K432" s="24">
        <v>0</v>
      </c>
      <c r="L432" s="24">
        <v>0</v>
      </c>
      <c r="M432" s="24">
        <v>1</v>
      </c>
      <c r="N432" s="24">
        <v>2</v>
      </c>
      <c r="O432" s="24">
        <v>4</v>
      </c>
      <c r="P432" s="24">
        <v>0</v>
      </c>
      <c r="Q432" s="24">
        <v>2</v>
      </c>
      <c r="R432" s="10"/>
      <c r="S432" s="10"/>
    </row>
    <row r="433" spans="1:19" x14ac:dyDescent="0.2">
      <c r="A433" s="20" t="s">
        <v>216</v>
      </c>
      <c r="B433" s="20">
        <v>0</v>
      </c>
      <c r="C433" s="24">
        <v>0</v>
      </c>
      <c r="D433" s="24">
        <v>0</v>
      </c>
      <c r="E433" s="24">
        <v>0</v>
      </c>
      <c r="F433" s="24">
        <v>0</v>
      </c>
      <c r="G433" s="24">
        <v>0</v>
      </c>
      <c r="H433" s="57">
        <v>1</v>
      </c>
      <c r="I433" s="57"/>
      <c r="J433" s="24">
        <v>4</v>
      </c>
      <c r="K433" s="24">
        <v>7</v>
      </c>
      <c r="L433" s="24">
        <v>2</v>
      </c>
      <c r="M433" s="24">
        <v>1</v>
      </c>
      <c r="N433" s="24">
        <v>1</v>
      </c>
      <c r="O433" s="24">
        <v>2</v>
      </c>
      <c r="P433" s="24">
        <v>0</v>
      </c>
      <c r="Q433" s="24">
        <v>2</v>
      </c>
      <c r="R433" s="10"/>
      <c r="S433" s="10"/>
    </row>
    <row r="434" spans="1:19" x14ac:dyDescent="0.2">
      <c r="A434" s="20" t="s">
        <v>219</v>
      </c>
      <c r="B434" s="20">
        <v>0</v>
      </c>
      <c r="C434" s="24">
        <v>0</v>
      </c>
      <c r="D434" s="24">
        <v>0</v>
      </c>
      <c r="E434" s="24">
        <v>0</v>
      </c>
      <c r="F434" s="24">
        <v>0</v>
      </c>
      <c r="G434" s="24">
        <v>0</v>
      </c>
      <c r="H434" s="57">
        <v>0</v>
      </c>
      <c r="I434" s="57"/>
      <c r="J434" s="24">
        <v>0</v>
      </c>
      <c r="K434" s="24">
        <v>0</v>
      </c>
      <c r="L434" s="24">
        <v>0</v>
      </c>
      <c r="M434" s="24">
        <v>1</v>
      </c>
      <c r="N434" s="24">
        <v>1</v>
      </c>
      <c r="O434" s="24">
        <v>5</v>
      </c>
      <c r="P434" s="24">
        <v>0</v>
      </c>
      <c r="Q434" s="24">
        <v>5</v>
      </c>
      <c r="R434" s="10"/>
      <c r="S434" s="10"/>
    </row>
    <row r="435" spans="1:19" x14ac:dyDescent="0.2">
      <c r="A435" s="20" t="s">
        <v>222</v>
      </c>
      <c r="B435" s="20">
        <v>0</v>
      </c>
      <c r="C435" s="24">
        <v>0</v>
      </c>
      <c r="D435" s="24">
        <v>0</v>
      </c>
      <c r="E435" s="24">
        <v>0</v>
      </c>
      <c r="F435" s="24">
        <v>0</v>
      </c>
      <c r="G435" s="24">
        <v>0</v>
      </c>
      <c r="H435" s="57">
        <v>0</v>
      </c>
      <c r="I435" s="57"/>
      <c r="J435" s="24">
        <v>0</v>
      </c>
      <c r="K435" s="24">
        <v>0</v>
      </c>
      <c r="L435" s="24">
        <v>0</v>
      </c>
      <c r="M435" s="24">
        <v>1</v>
      </c>
      <c r="N435" s="24">
        <v>1</v>
      </c>
      <c r="O435" s="24">
        <v>4</v>
      </c>
      <c r="P435" s="24">
        <v>0</v>
      </c>
      <c r="Q435" s="24">
        <v>4</v>
      </c>
      <c r="R435" s="10"/>
      <c r="S435" s="10"/>
    </row>
    <row r="436" spans="1:19" x14ac:dyDescent="0.2">
      <c r="A436" s="22" t="s">
        <v>224</v>
      </c>
      <c r="B436" s="19">
        <v>0</v>
      </c>
      <c r="C436" s="23">
        <v>0</v>
      </c>
      <c r="D436" s="23">
        <v>0</v>
      </c>
      <c r="E436" s="23">
        <v>0</v>
      </c>
      <c r="F436" s="25"/>
      <c r="G436" s="25"/>
      <c r="H436" s="56">
        <v>3</v>
      </c>
      <c r="I436" s="56"/>
      <c r="J436" s="23">
        <v>8</v>
      </c>
      <c r="K436" s="23">
        <v>11</v>
      </c>
      <c r="L436" s="23">
        <v>7</v>
      </c>
      <c r="M436" s="23">
        <v>2</v>
      </c>
      <c r="N436" s="23">
        <v>4</v>
      </c>
      <c r="O436" s="23">
        <v>19</v>
      </c>
      <c r="P436" s="23">
        <v>0</v>
      </c>
      <c r="Q436" s="23">
        <v>4.8</v>
      </c>
      <c r="R436" s="10"/>
      <c r="S436" s="10"/>
    </row>
    <row r="437" spans="1:19" x14ac:dyDescent="0.2">
      <c r="A437" s="20" t="s">
        <v>26</v>
      </c>
      <c r="B437" s="20">
        <v>0</v>
      </c>
      <c r="C437" s="24">
        <v>0</v>
      </c>
      <c r="D437" s="24">
        <v>0</v>
      </c>
      <c r="E437" s="24">
        <v>0</v>
      </c>
      <c r="F437" s="24">
        <v>0</v>
      </c>
      <c r="G437" s="24">
        <v>0</v>
      </c>
      <c r="H437" s="57">
        <v>2</v>
      </c>
      <c r="I437" s="57"/>
      <c r="J437" s="24">
        <v>3</v>
      </c>
      <c r="K437" s="24">
        <v>4</v>
      </c>
      <c r="L437" s="24">
        <v>3</v>
      </c>
      <c r="M437" s="24">
        <v>0</v>
      </c>
      <c r="N437" s="24">
        <v>0</v>
      </c>
      <c r="O437" s="24">
        <v>0</v>
      </c>
      <c r="P437" s="24">
        <v>0</v>
      </c>
      <c r="Q437" s="24">
        <v>0</v>
      </c>
      <c r="R437" s="10"/>
      <c r="S437" s="10"/>
    </row>
    <row r="438" spans="1:19" x14ac:dyDescent="0.2">
      <c r="A438" s="20" t="s">
        <v>225</v>
      </c>
      <c r="B438" s="20">
        <v>0</v>
      </c>
      <c r="C438" s="24">
        <v>0</v>
      </c>
      <c r="D438" s="24">
        <v>0</v>
      </c>
      <c r="E438" s="24">
        <v>0</v>
      </c>
      <c r="F438" s="24">
        <v>0</v>
      </c>
      <c r="G438" s="24">
        <v>0</v>
      </c>
      <c r="H438" s="57">
        <v>0</v>
      </c>
      <c r="I438" s="57"/>
      <c r="J438" s="24">
        <v>0</v>
      </c>
      <c r="K438" s="24">
        <v>0</v>
      </c>
      <c r="L438" s="24">
        <v>0</v>
      </c>
      <c r="M438" s="24">
        <v>1</v>
      </c>
      <c r="N438" s="24">
        <v>2</v>
      </c>
      <c r="O438" s="24">
        <v>8</v>
      </c>
      <c r="P438" s="24">
        <v>0</v>
      </c>
      <c r="Q438" s="24">
        <v>4</v>
      </c>
      <c r="R438" s="10"/>
      <c r="S438" s="10"/>
    </row>
    <row r="439" spans="1:19" x14ac:dyDescent="0.2">
      <c r="A439" s="20" t="s">
        <v>226</v>
      </c>
      <c r="B439" s="20">
        <v>0</v>
      </c>
      <c r="C439" s="24">
        <v>0</v>
      </c>
      <c r="D439" s="24">
        <v>0</v>
      </c>
      <c r="E439" s="24">
        <v>0</v>
      </c>
      <c r="F439" s="24">
        <v>0</v>
      </c>
      <c r="G439" s="24">
        <v>0</v>
      </c>
      <c r="H439" s="57">
        <v>1</v>
      </c>
      <c r="I439" s="57"/>
      <c r="J439" s="24">
        <v>5</v>
      </c>
      <c r="K439" s="24">
        <v>7</v>
      </c>
      <c r="L439" s="24">
        <v>4</v>
      </c>
      <c r="M439" s="24">
        <v>1</v>
      </c>
      <c r="N439" s="24">
        <v>2</v>
      </c>
      <c r="O439" s="24">
        <v>11</v>
      </c>
      <c r="P439" s="24">
        <v>0</v>
      </c>
      <c r="Q439" s="24">
        <v>5.5</v>
      </c>
      <c r="R439" s="10"/>
      <c r="S439" s="10"/>
    </row>
    <row r="440" spans="1:19" x14ac:dyDescent="0.2">
      <c r="A440" s="19" t="s">
        <v>27</v>
      </c>
      <c r="B440" s="19">
        <v>17</v>
      </c>
      <c r="C440" s="19">
        <v>188</v>
      </c>
      <c r="D440" s="19">
        <v>3385</v>
      </c>
      <c r="E440" s="19">
        <v>488</v>
      </c>
      <c r="F440" s="19">
        <v>18</v>
      </c>
      <c r="G440" s="19">
        <v>6.9</v>
      </c>
      <c r="H440" s="58">
        <v>89</v>
      </c>
      <c r="I440" s="58"/>
      <c r="J440" s="19">
        <v>338</v>
      </c>
      <c r="K440" s="19">
        <v>1106</v>
      </c>
      <c r="L440" s="19">
        <v>449</v>
      </c>
      <c r="M440" s="19">
        <v>92</v>
      </c>
      <c r="N440" s="19">
        <v>229</v>
      </c>
      <c r="O440" s="19">
        <v>4705</v>
      </c>
      <c r="P440" s="19">
        <v>0</v>
      </c>
      <c r="Q440" s="19">
        <v>20.5</v>
      </c>
      <c r="R440" s="10"/>
      <c r="S440" s="10"/>
    </row>
    <row r="441" spans="1:19" x14ac:dyDescent="0.2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</row>
    <row r="442" spans="1:19" x14ac:dyDescent="0.2">
      <c r="A442" s="55" t="s">
        <v>43</v>
      </c>
      <c r="B442" s="55"/>
      <c r="C442" s="55"/>
      <c r="D442" s="55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</row>
    <row r="443" spans="1:19" x14ac:dyDescent="0.2">
      <c r="A443" s="55" t="s">
        <v>44</v>
      </c>
      <c r="B443" s="55"/>
      <c r="C443" s="55"/>
      <c r="D443" s="55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</row>
    <row r="444" spans="1:19" x14ac:dyDescent="0.2">
      <c r="A444" s="55" t="s">
        <v>45</v>
      </c>
      <c r="B444" s="55"/>
      <c r="C444" s="55"/>
      <c r="D444" s="55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</row>
    <row r="445" spans="1:19" ht="18" x14ac:dyDescent="0.2">
      <c r="A445" s="10"/>
      <c r="B445" s="53" t="s">
        <v>285</v>
      </c>
      <c r="C445" s="53"/>
      <c r="D445" s="53"/>
      <c r="E445" s="53"/>
      <c r="F445" s="53"/>
      <c r="G445" s="53"/>
      <c r="H445" s="53"/>
      <c r="I445" s="53"/>
      <c r="J445" s="53"/>
      <c r="K445" s="53"/>
      <c r="L445" s="53"/>
      <c r="M445" s="53"/>
      <c r="N445" s="53"/>
      <c r="O445" s="53"/>
      <c r="P445" s="53"/>
      <c r="Q445" s="53"/>
      <c r="R445" s="10"/>
      <c r="S445" s="10"/>
    </row>
    <row r="446" spans="1:19" x14ac:dyDescent="0.2">
      <c r="A446" s="10"/>
      <c r="B446" s="55" t="s">
        <v>37</v>
      </c>
      <c r="C446" s="55"/>
      <c r="D446" s="55"/>
      <c r="E446" s="55"/>
      <c r="F446" s="55"/>
      <c r="G446" s="55"/>
      <c r="H446" s="55" t="s">
        <v>38</v>
      </c>
      <c r="I446" s="55"/>
      <c r="J446" s="55"/>
      <c r="K446" s="55"/>
      <c r="L446" s="55"/>
      <c r="M446" s="55" t="s">
        <v>39</v>
      </c>
      <c r="N446" s="55"/>
      <c r="O446" s="55"/>
      <c r="P446" s="55"/>
      <c r="Q446" s="55"/>
      <c r="R446" s="10"/>
      <c r="S446" s="10"/>
    </row>
    <row r="447" spans="1:19" ht="15.75" x14ac:dyDescent="0.2">
      <c r="A447" s="15" t="s">
        <v>12</v>
      </c>
      <c r="B447" s="55" t="s">
        <v>6</v>
      </c>
      <c r="C447" s="55"/>
      <c r="D447" s="55"/>
      <c r="E447" s="55"/>
      <c r="F447" s="55"/>
      <c r="G447" s="55"/>
      <c r="H447" s="55" t="s">
        <v>6</v>
      </c>
      <c r="I447" s="55"/>
      <c r="J447" s="55"/>
      <c r="K447" s="55"/>
      <c r="L447" s="55"/>
      <c r="M447" s="55" t="s">
        <v>6</v>
      </c>
      <c r="N447" s="55"/>
      <c r="O447" s="55"/>
      <c r="P447" s="55"/>
      <c r="Q447" s="55"/>
      <c r="R447" s="10"/>
      <c r="S447" s="10"/>
    </row>
    <row r="448" spans="1:19" ht="15.75" x14ac:dyDescent="0.2">
      <c r="A448" s="15" t="s">
        <v>279</v>
      </c>
      <c r="B448" s="55" t="s">
        <v>37</v>
      </c>
      <c r="C448" s="55" t="s">
        <v>9</v>
      </c>
      <c r="D448" s="55" t="s">
        <v>31</v>
      </c>
      <c r="E448" s="55" t="s">
        <v>32</v>
      </c>
      <c r="F448" s="20" t="s">
        <v>3</v>
      </c>
      <c r="G448" s="20" t="s">
        <v>3</v>
      </c>
      <c r="H448" s="20" t="s">
        <v>40</v>
      </c>
      <c r="I448" s="20" t="s">
        <v>41</v>
      </c>
      <c r="J448" s="55" t="s">
        <v>9</v>
      </c>
      <c r="K448" s="55" t="s">
        <v>31</v>
      </c>
      <c r="L448" s="55" t="s">
        <v>32</v>
      </c>
      <c r="M448" s="55" t="s">
        <v>8</v>
      </c>
      <c r="N448" s="55" t="s">
        <v>9</v>
      </c>
      <c r="O448" s="55" t="s">
        <v>31</v>
      </c>
      <c r="P448" s="55" t="s">
        <v>32</v>
      </c>
      <c r="Q448" s="20" t="s">
        <v>3</v>
      </c>
      <c r="R448" s="10"/>
      <c r="S448" s="10"/>
    </row>
    <row r="449" spans="1:19" x14ac:dyDescent="0.2">
      <c r="A449" s="10"/>
      <c r="B449" s="55"/>
      <c r="C449" s="55"/>
      <c r="D449" s="55"/>
      <c r="E449" s="55"/>
      <c r="F449" s="20" t="s">
        <v>13</v>
      </c>
      <c r="G449" s="20" t="s">
        <v>31</v>
      </c>
      <c r="H449" s="20" t="s">
        <v>8</v>
      </c>
      <c r="I449" s="10"/>
      <c r="J449" s="55"/>
      <c r="K449" s="55"/>
      <c r="L449" s="55"/>
      <c r="M449" s="55"/>
      <c r="N449" s="55"/>
      <c r="O449" s="55"/>
      <c r="P449" s="55"/>
      <c r="Q449" s="20" t="s">
        <v>33</v>
      </c>
      <c r="R449" s="10"/>
      <c r="S449" s="10"/>
    </row>
    <row r="450" spans="1:19" x14ac:dyDescent="0.2">
      <c r="A450" s="22" t="s">
        <v>280</v>
      </c>
      <c r="B450" s="19">
        <v>1</v>
      </c>
      <c r="C450" s="23">
        <v>24</v>
      </c>
      <c r="D450" s="23">
        <v>635</v>
      </c>
      <c r="E450" s="23">
        <v>33</v>
      </c>
      <c r="F450" s="23">
        <v>26.5</v>
      </c>
      <c r="G450" s="23">
        <v>19.2</v>
      </c>
      <c r="H450" s="56">
        <v>13</v>
      </c>
      <c r="I450" s="56"/>
      <c r="J450" s="23">
        <v>38</v>
      </c>
      <c r="K450" s="23">
        <v>203</v>
      </c>
      <c r="L450" s="23">
        <v>101</v>
      </c>
      <c r="M450" s="23">
        <v>115</v>
      </c>
      <c r="N450" s="23">
        <v>303</v>
      </c>
      <c r="O450" s="23">
        <v>2784</v>
      </c>
      <c r="P450" s="23">
        <v>468</v>
      </c>
      <c r="Q450" s="23">
        <v>9.1999999999999993</v>
      </c>
      <c r="R450" s="10"/>
      <c r="S450" s="10"/>
    </row>
    <row r="451" spans="1:19" x14ac:dyDescent="0.2">
      <c r="A451" s="20" t="s">
        <v>16</v>
      </c>
      <c r="B451" s="20">
        <v>1</v>
      </c>
      <c r="C451" s="24">
        <v>24</v>
      </c>
      <c r="D451" s="24">
        <v>635</v>
      </c>
      <c r="E451" s="24">
        <v>33</v>
      </c>
      <c r="F451" s="24">
        <v>26.5</v>
      </c>
      <c r="G451" s="24">
        <v>19.2</v>
      </c>
      <c r="H451" s="57">
        <v>12</v>
      </c>
      <c r="I451" s="57"/>
      <c r="J451" s="24">
        <v>37</v>
      </c>
      <c r="K451" s="24">
        <v>198</v>
      </c>
      <c r="L451" s="24">
        <v>101</v>
      </c>
      <c r="M451" s="24">
        <v>68</v>
      </c>
      <c r="N451" s="24">
        <v>192</v>
      </c>
      <c r="O451" s="24">
        <v>1735</v>
      </c>
      <c r="P451" s="24">
        <v>292</v>
      </c>
      <c r="Q451" s="24">
        <v>9</v>
      </c>
      <c r="R451" s="10"/>
      <c r="S451" s="10"/>
    </row>
    <row r="452" spans="1:19" x14ac:dyDescent="0.2">
      <c r="A452" s="20" t="s">
        <v>77</v>
      </c>
      <c r="B452" s="20">
        <v>0</v>
      </c>
      <c r="C452" s="24">
        <v>0</v>
      </c>
      <c r="D452" s="24">
        <v>0</v>
      </c>
      <c r="E452" s="24">
        <v>0</v>
      </c>
      <c r="F452" s="24">
        <v>0</v>
      </c>
      <c r="G452" s="24">
        <v>0</v>
      </c>
      <c r="H452" s="57">
        <v>0</v>
      </c>
      <c r="I452" s="57"/>
      <c r="J452" s="24">
        <v>0</v>
      </c>
      <c r="K452" s="24">
        <v>0</v>
      </c>
      <c r="L452" s="24">
        <v>0</v>
      </c>
      <c r="M452" s="24">
        <v>1</v>
      </c>
      <c r="N452" s="24">
        <v>1</v>
      </c>
      <c r="O452" s="24">
        <v>32</v>
      </c>
      <c r="P452" s="24">
        <v>1</v>
      </c>
      <c r="Q452" s="24">
        <v>32</v>
      </c>
      <c r="R452" s="10"/>
      <c r="S452" s="10"/>
    </row>
    <row r="453" spans="1:19" x14ac:dyDescent="0.2">
      <c r="A453" s="20" t="s">
        <v>78</v>
      </c>
      <c r="B453" s="20">
        <v>0</v>
      </c>
      <c r="C453" s="24">
        <v>0</v>
      </c>
      <c r="D453" s="24">
        <v>0</v>
      </c>
      <c r="E453" s="24">
        <v>0</v>
      </c>
      <c r="F453" s="24">
        <v>0</v>
      </c>
      <c r="G453" s="24">
        <v>0</v>
      </c>
      <c r="H453" s="57">
        <v>0</v>
      </c>
      <c r="I453" s="57"/>
      <c r="J453" s="24">
        <v>0</v>
      </c>
      <c r="K453" s="24">
        <v>0</v>
      </c>
      <c r="L453" s="24">
        <v>0</v>
      </c>
      <c r="M453" s="24">
        <v>3</v>
      </c>
      <c r="N453" s="24">
        <v>9</v>
      </c>
      <c r="O453" s="24">
        <v>94</v>
      </c>
      <c r="P453" s="24">
        <v>13</v>
      </c>
      <c r="Q453" s="24">
        <v>10.4</v>
      </c>
      <c r="R453" s="10"/>
      <c r="S453" s="10"/>
    </row>
    <row r="454" spans="1:19" x14ac:dyDescent="0.2">
      <c r="A454" s="20" t="s">
        <v>79</v>
      </c>
      <c r="B454" s="20">
        <v>0</v>
      </c>
      <c r="C454" s="24">
        <v>0</v>
      </c>
      <c r="D454" s="24">
        <v>0</v>
      </c>
      <c r="E454" s="24">
        <v>0</v>
      </c>
      <c r="F454" s="24">
        <v>0</v>
      </c>
      <c r="G454" s="24">
        <v>0</v>
      </c>
      <c r="H454" s="57">
        <v>0</v>
      </c>
      <c r="I454" s="57"/>
      <c r="J454" s="24">
        <v>0</v>
      </c>
      <c r="K454" s="24">
        <v>0</v>
      </c>
      <c r="L454" s="24">
        <v>0</v>
      </c>
      <c r="M454" s="24">
        <v>6</v>
      </c>
      <c r="N454" s="24">
        <v>13</v>
      </c>
      <c r="O454" s="24">
        <v>71</v>
      </c>
      <c r="P454" s="24">
        <v>19</v>
      </c>
      <c r="Q454" s="24">
        <v>5.5</v>
      </c>
      <c r="R454" s="10"/>
      <c r="S454" s="10"/>
    </row>
    <row r="455" spans="1:19" x14ac:dyDescent="0.2">
      <c r="A455" s="20" t="s">
        <v>80</v>
      </c>
      <c r="B455" s="20">
        <v>0</v>
      </c>
      <c r="C455" s="24">
        <v>0</v>
      </c>
      <c r="D455" s="24">
        <v>0</v>
      </c>
      <c r="E455" s="24">
        <v>0</v>
      </c>
      <c r="F455" s="24">
        <v>0</v>
      </c>
      <c r="G455" s="24">
        <v>0</v>
      </c>
      <c r="H455" s="57">
        <v>0</v>
      </c>
      <c r="I455" s="57"/>
      <c r="J455" s="24">
        <v>0</v>
      </c>
      <c r="K455" s="24">
        <v>0</v>
      </c>
      <c r="L455" s="24">
        <v>0</v>
      </c>
      <c r="M455" s="24">
        <v>3</v>
      </c>
      <c r="N455" s="24">
        <v>9</v>
      </c>
      <c r="O455" s="24">
        <v>95</v>
      </c>
      <c r="P455" s="24">
        <v>18</v>
      </c>
      <c r="Q455" s="24">
        <v>10.6</v>
      </c>
      <c r="R455" s="10"/>
      <c r="S455" s="10"/>
    </row>
    <row r="456" spans="1:19" x14ac:dyDescent="0.2">
      <c r="A456" s="20" t="s">
        <v>82</v>
      </c>
      <c r="B456" s="20">
        <v>0</v>
      </c>
      <c r="C456" s="24">
        <v>0</v>
      </c>
      <c r="D456" s="24">
        <v>0</v>
      </c>
      <c r="E456" s="24">
        <v>0</v>
      </c>
      <c r="F456" s="24">
        <v>0</v>
      </c>
      <c r="G456" s="24">
        <v>0</v>
      </c>
      <c r="H456" s="57">
        <v>0</v>
      </c>
      <c r="I456" s="57"/>
      <c r="J456" s="24">
        <v>0</v>
      </c>
      <c r="K456" s="24">
        <v>0</v>
      </c>
      <c r="L456" s="24">
        <v>0</v>
      </c>
      <c r="M456" s="24">
        <v>1</v>
      </c>
      <c r="N456" s="24">
        <v>1</v>
      </c>
      <c r="O456" s="24">
        <v>8</v>
      </c>
      <c r="P456" s="24">
        <v>2</v>
      </c>
      <c r="Q456" s="24">
        <v>8</v>
      </c>
      <c r="R456" s="10"/>
      <c r="S456" s="10"/>
    </row>
    <row r="457" spans="1:19" x14ac:dyDescent="0.2">
      <c r="A457" s="20" t="s">
        <v>83</v>
      </c>
      <c r="B457" s="20">
        <v>0</v>
      </c>
      <c r="C457" s="24">
        <v>0</v>
      </c>
      <c r="D457" s="24">
        <v>0</v>
      </c>
      <c r="E457" s="24">
        <v>0</v>
      </c>
      <c r="F457" s="24">
        <v>0</v>
      </c>
      <c r="G457" s="24">
        <v>0</v>
      </c>
      <c r="H457" s="57">
        <v>0</v>
      </c>
      <c r="I457" s="57"/>
      <c r="J457" s="24">
        <v>0</v>
      </c>
      <c r="K457" s="24">
        <v>0</v>
      </c>
      <c r="L457" s="24">
        <v>0</v>
      </c>
      <c r="M457" s="24">
        <v>1</v>
      </c>
      <c r="N457" s="24">
        <v>3</v>
      </c>
      <c r="O457" s="24">
        <v>11</v>
      </c>
      <c r="P457" s="24">
        <v>3</v>
      </c>
      <c r="Q457" s="24">
        <v>3.7</v>
      </c>
      <c r="R457" s="10"/>
      <c r="S457" s="10"/>
    </row>
    <row r="458" spans="1:19" x14ac:dyDescent="0.2">
      <c r="A458" s="20" t="s">
        <v>84</v>
      </c>
      <c r="B458" s="20">
        <v>0</v>
      </c>
      <c r="C458" s="24">
        <v>0</v>
      </c>
      <c r="D458" s="24">
        <v>0</v>
      </c>
      <c r="E458" s="24">
        <v>0</v>
      </c>
      <c r="F458" s="24">
        <v>0</v>
      </c>
      <c r="G458" s="24">
        <v>0</v>
      </c>
      <c r="H458" s="57">
        <v>0</v>
      </c>
      <c r="I458" s="57"/>
      <c r="J458" s="24">
        <v>0</v>
      </c>
      <c r="K458" s="24">
        <v>0</v>
      </c>
      <c r="L458" s="24">
        <v>0</v>
      </c>
      <c r="M458" s="24">
        <v>1</v>
      </c>
      <c r="N458" s="24">
        <v>3</v>
      </c>
      <c r="O458" s="24">
        <v>15</v>
      </c>
      <c r="P458" s="24">
        <v>4</v>
      </c>
      <c r="Q458" s="24">
        <v>5</v>
      </c>
      <c r="R458" s="10"/>
      <c r="S458" s="10"/>
    </row>
    <row r="459" spans="1:19" x14ac:dyDescent="0.2">
      <c r="A459" s="20" t="s">
        <v>85</v>
      </c>
      <c r="B459" s="20">
        <v>0</v>
      </c>
      <c r="C459" s="24">
        <v>0</v>
      </c>
      <c r="D459" s="24">
        <v>0</v>
      </c>
      <c r="E459" s="24">
        <v>0</v>
      </c>
      <c r="F459" s="24">
        <v>0</v>
      </c>
      <c r="G459" s="24">
        <v>0</v>
      </c>
      <c r="H459" s="57">
        <v>0</v>
      </c>
      <c r="I459" s="57"/>
      <c r="J459" s="24">
        <v>0</v>
      </c>
      <c r="K459" s="24">
        <v>0</v>
      </c>
      <c r="L459" s="24">
        <v>0</v>
      </c>
      <c r="M459" s="24">
        <v>1</v>
      </c>
      <c r="N459" s="24">
        <v>2</v>
      </c>
      <c r="O459" s="24">
        <v>7</v>
      </c>
      <c r="P459" s="24">
        <v>3</v>
      </c>
      <c r="Q459" s="24">
        <v>3.5</v>
      </c>
      <c r="R459" s="10"/>
      <c r="S459" s="10"/>
    </row>
    <row r="460" spans="1:19" x14ac:dyDescent="0.2">
      <c r="A460" s="20" t="s">
        <v>86</v>
      </c>
      <c r="B460" s="20">
        <v>0</v>
      </c>
      <c r="C460" s="24">
        <v>0</v>
      </c>
      <c r="D460" s="24">
        <v>0</v>
      </c>
      <c r="E460" s="24">
        <v>0</v>
      </c>
      <c r="F460" s="24">
        <v>0</v>
      </c>
      <c r="G460" s="24">
        <v>0</v>
      </c>
      <c r="H460" s="57">
        <v>0</v>
      </c>
      <c r="I460" s="57"/>
      <c r="J460" s="24">
        <v>0</v>
      </c>
      <c r="K460" s="24">
        <v>0</v>
      </c>
      <c r="L460" s="24">
        <v>0</v>
      </c>
      <c r="M460" s="24">
        <v>3</v>
      </c>
      <c r="N460" s="24">
        <v>4</v>
      </c>
      <c r="O460" s="24">
        <v>31</v>
      </c>
      <c r="P460" s="24">
        <v>7</v>
      </c>
      <c r="Q460" s="24">
        <v>7.8</v>
      </c>
      <c r="R460" s="10"/>
      <c r="S460" s="10"/>
    </row>
    <row r="461" spans="1:19" x14ac:dyDescent="0.2">
      <c r="A461" s="20" t="s">
        <v>87</v>
      </c>
      <c r="B461" s="20">
        <v>0</v>
      </c>
      <c r="C461" s="24">
        <v>0</v>
      </c>
      <c r="D461" s="24">
        <v>0</v>
      </c>
      <c r="E461" s="24">
        <v>0</v>
      </c>
      <c r="F461" s="24">
        <v>0</v>
      </c>
      <c r="G461" s="24">
        <v>0</v>
      </c>
      <c r="H461" s="57">
        <v>0</v>
      </c>
      <c r="I461" s="57"/>
      <c r="J461" s="24">
        <v>0</v>
      </c>
      <c r="K461" s="24">
        <v>0</v>
      </c>
      <c r="L461" s="24">
        <v>0</v>
      </c>
      <c r="M461" s="24">
        <v>2</v>
      </c>
      <c r="N461" s="24">
        <v>3</v>
      </c>
      <c r="O461" s="24">
        <v>17</v>
      </c>
      <c r="P461" s="24">
        <v>5</v>
      </c>
      <c r="Q461" s="24">
        <v>5.7</v>
      </c>
      <c r="R461" s="10"/>
      <c r="S461" s="10"/>
    </row>
    <row r="462" spans="1:19" x14ac:dyDescent="0.2">
      <c r="A462" s="20" t="s">
        <v>88</v>
      </c>
      <c r="B462" s="20">
        <v>0</v>
      </c>
      <c r="C462" s="24">
        <v>0</v>
      </c>
      <c r="D462" s="24">
        <v>0</v>
      </c>
      <c r="E462" s="24">
        <v>0</v>
      </c>
      <c r="F462" s="24">
        <v>0</v>
      </c>
      <c r="G462" s="24">
        <v>0</v>
      </c>
      <c r="H462" s="57">
        <v>0</v>
      </c>
      <c r="I462" s="57"/>
      <c r="J462" s="24">
        <v>0</v>
      </c>
      <c r="K462" s="24">
        <v>0</v>
      </c>
      <c r="L462" s="24">
        <v>0</v>
      </c>
      <c r="M462" s="24">
        <v>1</v>
      </c>
      <c r="N462" s="24">
        <v>3</v>
      </c>
      <c r="O462" s="24">
        <v>25</v>
      </c>
      <c r="P462" s="24">
        <v>3</v>
      </c>
      <c r="Q462" s="24">
        <v>8.3000000000000007</v>
      </c>
      <c r="R462" s="10"/>
      <c r="S462" s="10"/>
    </row>
    <row r="463" spans="1:19" x14ac:dyDescent="0.2">
      <c r="A463" s="20" t="s">
        <v>89</v>
      </c>
      <c r="B463" s="20">
        <v>0</v>
      </c>
      <c r="C463" s="24">
        <v>0</v>
      </c>
      <c r="D463" s="24">
        <v>0</v>
      </c>
      <c r="E463" s="24">
        <v>0</v>
      </c>
      <c r="F463" s="24">
        <v>0</v>
      </c>
      <c r="G463" s="24">
        <v>0</v>
      </c>
      <c r="H463" s="57">
        <v>0</v>
      </c>
      <c r="I463" s="57"/>
      <c r="J463" s="24">
        <v>0</v>
      </c>
      <c r="K463" s="24">
        <v>0</v>
      </c>
      <c r="L463" s="24">
        <v>0</v>
      </c>
      <c r="M463" s="24">
        <v>1</v>
      </c>
      <c r="N463" s="24">
        <v>3</v>
      </c>
      <c r="O463" s="24">
        <v>17</v>
      </c>
      <c r="P463" s="24">
        <v>5</v>
      </c>
      <c r="Q463" s="24">
        <v>5.7</v>
      </c>
      <c r="R463" s="10"/>
      <c r="S463" s="10"/>
    </row>
    <row r="464" spans="1:19" x14ac:dyDescent="0.2">
      <c r="A464" s="20" t="s">
        <v>90</v>
      </c>
      <c r="B464" s="20">
        <v>0</v>
      </c>
      <c r="C464" s="24">
        <v>0</v>
      </c>
      <c r="D464" s="24">
        <v>0</v>
      </c>
      <c r="E464" s="24">
        <v>0</v>
      </c>
      <c r="F464" s="24">
        <v>0</v>
      </c>
      <c r="G464" s="24">
        <v>0</v>
      </c>
      <c r="H464" s="57">
        <v>0</v>
      </c>
      <c r="I464" s="57"/>
      <c r="J464" s="24">
        <v>0</v>
      </c>
      <c r="K464" s="24">
        <v>0</v>
      </c>
      <c r="L464" s="24">
        <v>0</v>
      </c>
      <c r="M464" s="24">
        <v>1</v>
      </c>
      <c r="N464" s="24">
        <v>3</v>
      </c>
      <c r="O464" s="24">
        <v>15</v>
      </c>
      <c r="P464" s="24">
        <v>3</v>
      </c>
      <c r="Q464" s="24">
        <v>5</v>
      </c>
      <c r="R464" s="10"/>
      <c r="S464" s="10"/>
    </row>
    <row r="465" spans="1:19" x14ac:dyDescent="0.2">
      <c r="A465" s="20" t="s">
        <v>91</v>
      </c>
      <c r="B465" s="20">
        <v>0</v>
      </c>
      <c r="C465" s="24">
        <v>0</v>
      </c>
      <c r="D465" s="24">
        <v>0</v>
      </c>
      <c r="E465" s="24">
        <v>0</v>
      </c>
      <c r="F465" s="24">
        <v>0</v>
      </c>
      <c r="G465" s="24">
        <v>0</v>
      </c>
      <c r="H465" s="57">
        <v>1</v>
      </c>
      <c r="I465" s="57"/>
      <c r="J465" s="24">
        <v>1</v>
      </c>
      <c r="K465" s="24">
        <v>5</v>
      </c>
      <c r="L465" s="24">
        <v>0</v>
      </c>
      <c r="M465" s="24">
        <v>2</v>
      </c>
      <c r="N465" s="24">
        <v>4</v>
      </c>
      <c r="O465" s="24">
        <v>27</v>
      </c>
      <c r="P465" s="24">
        <v>6</v>
      </c>
      <c r="Q465" s="24">
        <v>6.8</v>
      </c>
      <c r="R465" s="10"/>
      <c r="S465" s="10"/>
    </row>
    <row r="466" spans="1:19" x14ac:dyDescent="0.2">
      <c r="A466" s="20" t="s">
        <v>92</v>
      </c>
      <c r="B466" s="20">
        <v>0</v>
      </c>
      <c r="C466" s="24">
        <v>0</v>
      </c>
      <c r="D466" s="24">
        <v>0</v>
      </c>
      <c r="E466" s="24">
        <v>0</v>
      </c>
      <c r="F466" s="24">
        <v>0</v>
      </c>
      <c r="G466" s="24">
        <v>0</v>
      </c>
      <c r="H466" s="57">
        <v>0</v>
      </c>
      <c r="I466" s="57"/>
      <c r="J466" s="24">
        <v>0</v>
      </c>
      <c r="K466" s="24">
        <v>0</v>
      </c>
      <c r="L466" s="24">
        <v>0</v>
      </c>
      <c r="M466" s="24">
        <v>1</v>
      </c>
      <c r="N466" s="24">
        <v>1</v>
      </c>
      <c r="O466" s="24">
        <v>4</v>
      </c>
      <c r="P466" s="24">
        <v>2</v>
      </c>
      <c r="Q466" s="24">
        <v>4</v>
      </c>
      <c r="R466" s="10"/>
      <c r="S466" s="10"/>
    </row>
    <row r="467" spans="1:19" x14ac:dyDescent="0.2">
      <c r="A467" s="20" t="s">
        <v>94</v>
      </c>
      <c r="B467" s="20">
        <v>0</v>
      </c>
      <c r="C467" s="24">
        <v>0</v>
      </c>
      <c r="D467" s="24">
        <v>0</v>
      </c>
      <c r="E467" s="24">
        <v>0</v>
      </c>
      <c r="F467" s="24">
        <v>0</v>
      </c>
      <c r="G467" s="24">
        <v>0</v>
      </c>
      <c r="H467" s="57">
        <v>0</v>
      </c>
      <c r="I467" s="57"/>
      <c r="J467" s="24">
        <v>0</v>
      </c>
      <c r="K467" s="24">
        <v>0</v>
      </c>
      <c r="L467" s="24">
        <v>0</v>
      </c>
      <c r="M467" s="24">
        <v>2</v>
      </c>
      <c r="N467" s="24">
        <v>4</v>
      </c>
      <c r="O467" s="24">
        <v>36</v>
      </c>
      <c r="P467" s="24">
        <v>9</v>
      </c>
      <c r="Q467" s="24">
        <v>9</v>
      </c>
      <c r="R467" s="10"/>
      <c r="S467" s="10"/>
    </row>
    <row r="468" spans="1:19" x14ac:dyDescent="0.2">
      <c r="A468" s="20" t="s">
        <v>98</v>
      </c>
      <c r="B468" s="20">
        <v>0</v>
      </c>
      <c r="C468" s="24">
        <v>0</v>
      </c>
      <c r="D468" s="24">
        <v>0</v>
      </c>
      <c r="E468" s="24">
        <v>0</v>
      </c>
      <c r="F468" s="24">
        <v>0</v>
      </c>
      <c r="G468" s="24">
        <v>0</v>
      </c>
      <c r="H468" s="57">
        <v>0</v>
      </c>
      <c r="I468" s="57"/>
      <c r="J468" s="24">
        <v>0</v>
      </c>
      <c r="K468" s="24">
        <v>0</v>
      </c>
      <c r="L468" s="24">
        <v>0</v>
      </c>
      <c r="M468" s="24">
        <v>2</v>
      </c>
      <c r="N468" s="24">
        <v>15</v>
      </c>
      <c r="O468" s="24">
        <v>302</v>
      </c>
      <c r="P468" s="24">
        <v>30</v>
      </c>
      <c r="Q468" s="24">
        <v>20.100000000000001</v>
      </c>
      <c r="R468" s="10"/>
      <c r="S468" s="10"/>
    </row>
    <row r="469" spans="1:19" x14ac:dyDescent="0.2">
      <c r="A469" s="20" t="s">
        <v>99</v>
      </c>
      <c r="B469" s="20">
        <v>0</v>
      </c>
      <c r="C469" s="24">
        <v>0</v>
      </c>
      <c r="D469" s="24">
        <v>0</v>
      </c>
      <c r="E469" s="24">
        <v>0</v>
      </c>
      <c r="F469" s="24">
        <v>0</v>
      </c>
      <c r="G469" s="24">
        <v>0</v>
      </c>
      <c r="H469" s="57">
        <v>0</v>
      </c>
      <c r="I469" s="57"/>
      <c r="J469" s="24">
        <v>0</v>
      </c>
      <c r="K469" s="24">
        <v>0</v>
      </c>
      <c r="L469" s="24">
        <v>0</v>
      </c>
      <c r="M469" s="24">
        <v>1</v>
      </c>
      <c r="N469" s="24">
        <v>3</v>
      </c>
      <c r="O469" s="24">
        <v>31</v>
      </c>
      <c r="P469" s="24">
        <v>4</v>
      </c>
      <c r="Q469" s="24">
        <v>10.3</v>
      </c>
      <c r="R469" s="10"/>
      <c r="S469" s="10"/>
    </row>
    <row r="470" spans="1:19" x14ac:dyDescent="0.2">
      <c r="A470" s="20" t="s">
        <v>100</v>
      </c>
      <c r="B470" s="20">
        <v>0</v>
      </c>
      <c r="C470" s="24">
        <v>0</v>
      </c>
      <c r="D470" s="24">
        <v>0</v>
      </c>
      <c r="E470" s="24">
        <v>0</v>
      </c>
      <c r="F470" s="24">
        <v>0</v>
      </c>
      <c r="G470" s="24">
        <v>0</v>
      </c>
      <c r="H470" s="57">
        <v>0</v>
      </c>
      <c r="I470" s="57"/>
      <c r="J470" s="24">
        <v>0</v>
      </c>
      <c r="K470" s="24">
        <v>0</v>
      </c>
      <c r="L470" s="24">
        <v>0</v>
      </c>
      <c r="M470" s="24">
        <v>1</v>
      </c>
      <c r="N470" s="24">
        <v>3</v>
      </c>
      <c r="O470" s="24">
        <v>18</v>
      </c>
      <c r="P470" s="24">
        <v>6</v>
      </c>
      <c r="Q470" s="24">
        <v>6</v>
      </c>
      <c r="R470" s="10"/>
      <c r="S470" s="10"/>
    </row>
    <row r="471" spans="1:19" x14ac:dyDescent="0.2">
      <c r="A471" s="20" t="s">
        <v>101</v>
      </c>
      <c r="B471" s="20">
        <v>0</v>
      </c>
      <c r="C471" s="24">
        <v>0</v>
      </c>
      <c r="D471" s="24">
        <v>0</v>
      </c>
      <c r="E471" s="24">
        <v>0</v>
      </c>
      <c r="F471" s="24">
        <v>0</v>
      </c>
      <c r="G471" s="24">
        <v>0</v>
      </c>
      <c r="H471" s="57">
        <v>0</v>
      </c>
      <c r="I471" s="57"/>
      <c r="J471" s="24">
        <v>0</v>
      </c>
      <c r="K471" s="24">
        <v>0</v>
      </c>
      <c r="L471" s="24">
        <v>0</v>
      </c>
      <c r="M471" s="24">
        <v>2</v>
      </c>
      <c r="N471" s="24">
        <v>4</v>
      </c>
      <c r="O471" s="24">
        <v>35</v>
      </c>
      <c r="P471" s="24">
        <v>5</v>
      </c>
      <c r="Q471" s="24">
        <v>8.8000000000000007</v>
      </c>
      <c r="R471" s="10"/>
      <c r="S471" s="10"/>
    </row>
    <row r="472" spans="1:19" x14ac:dyDescent="0.2">
      <c r="A472" s="20" t="s">
        <v>102</v>
      </c>
      <c r="B472" s="20">
        <v>0</v>
      </c>
      <c r="C472" s="24">
        <v>0</v>
      </c>
      <c r="D472" s="24">
        <v>0</v>
      </c>
      <c r="E472" s="24">
        <v>0</v>
      </c>
      <c r="F472" s="24">
        <v>0</v>
      </c>
      <c r="G472" s="24">
        <v>0</v>
      </c>
      <c r="H472" s="57">
        <v>0</v>
      </c>
      <c r="I472" s="57"/>
      <c r="J472" s="24">
        <v>0</v>
      </c>
      <c r="K472" s="24">
        <v>0</v>
      </c>
      <c r="L472" s="24">
        <v>0</v>
      </c>
      <c r="M472" s="24">
        <v>5</v>
      </c>
      <c r="N472" s="24">
        <v>8</v>
      </c>
      <c r="O472" s="24">
        <v>35</v>
      </c>
      <c r="P472" s="24">
        <v>11</v>
      </c>
      <c r="Q472" s="24">
        <v>4.4000000000000004</v>
      </c>
      <c r="R472" s="10"/>
      <c r="S472" s="10"/>
    </row>
    <row r="473" spans="1:19" x14ac:dyDescent="0.2">
      <c r="A473" s="20" t="s">
        <v>103</v>
      </c>
      <c r="B473" s="20">
        <v>0</v>
      </c>
      <c r="C473" s="24">
        <v>0</v>
      </c>
      <c r="D473" s="24">
        <v>0</v>
      </c>
      <c r="E473" s="24">
        <v>0</v>
      </c>
      <c r="F473" s="24">
        <v>0</v>
      </c>
      <c r="G473" s="24">
        <v>0</v>
      </c>
      <c r="H473" s="57">
        <v>0</v>
      </c>
      <c r="I473" s="57"/>
      <c r="J473" s="24">
        <v>0</v>
      </c>
      <c r="K473" s="24">
        <v>0</v>
      </c>
      <c r="L473" s="24">
        <v>0</v>
      </c>
      <c r="M473" s="24">
        <v>4</v>
      </c>
      <c r="N473" s="24">
        <v>7</v>
      </c>
      <c r="O473" s="24">
        <v>97</v>
      </c>
      <c r="P473" s="24">
        <v>9</v>
      </c>
      <c r="Q473" s="24">
        <v>13.9</v>
      </c>
      <c r="R473" s="10"/>
      <c r="S473" s="10"/>
    </row>
    <row r="474" spans="1:19" x14ac:dyDescent="0.2">
      <c r="A474" s="20" t="s">
        <v>104</v>
      </c>
      <c r="B474" s="20">
        <v>0</v>
      </c>
      <c r="C474" s="24">
        <v>0</v>
      </c>
      <c r="D474" s="24">
        <v>0</v>
      </c>
      <c r="E474" s="24">
        <v>0</v>
      </c>
      <c r="F474" s="24">
        <v>0</v>
      </c>
      <c r="G474" s="24">
        <v>0</v>
      </c>
      <c r="H474" s="57">
        <v>0</v>
      </c>
      <c r="I474" s="57"/>
      <c r="J474" s="24">
        <v>0</v>
      </c>
      <c r="K474" s="24">
        <v>0</v>
      </c>
      <c r="L474" s="24">
        <v>0</v>
      </c>
      <c r="M474" s="24">
        <v>2</v>
      </c>
      <c r="N474" s="24">
        <v>5</v>
      </c>
      <c r="O474" s="24">
        <v>26</v>
      </c>
      <c r="P474" s="24">
        <v>8</v>
      </c>
      <c r="Q474" s="24">
        <v>5.2</v>
      </c>
      <c r="R474" s="10"/>
      <c r="S474" s="10"/>
    </row>
    <row r="475" spans="1:19" x14ac:dyDescent="0.2">
      <c r="A475" s="22" t="s">
        <v>105</v>
      </c>
      <c r="B475" s="19">
        <v>0</v>
      </c>
      <c r="C475" s="23">
        <v>0</v>
      </c>
      <c r="D475" s="23">
        <v>0</v>
      </c>
      <c r="E475" s="23">
        <v>0</v>
      </c>
      <c r="F475" s="25"/>
      <c r="G475" s="25"/>
      <c r="H475" s="56">
        <v>4</v>
      </c>
      <c r="I475" s="56"/>
      <c r="J475" s="23">
        <v>14</v>
      </c>
      <c r="K475" s="23">
        <v>57</v>
      </c>
      <c r="L475" s="23">
        <v>14</v>
      </c>
      <c r="M475" s="23">
        <v>31</v>
      </c>
      <c r="N475" s="23">
        <v>77</v>
      </c>
      <c r="O475" s="23">
        <v>1016</v>
      </c>
      <c r="P475" s="23">
        <v>177</v>
      </c>
      <c r="Q475" s="23">
        <v>13.2</v>
      </c>
      <c r="R475" s="10"/>
      <c r="S475" s="10"/>
    </row>
    <row r="476" spans="1:19" x14ac:dyDescent="0.2">
      <c r="A476" s="20" t="s">
        <v>17</v>
      </c>
      <c r="B476" s="20">
        <v>0</v>
      </c>
      <c r="C476" s="24">
        <v>0</v>
      </c>
      <c r="D476" s="24">
        <v>0</v>
      </c>
      <c r="E476" s="24">
        <v>0</v>
      </c>
      <c r="F476" s="24">
        <v>0</v>
      </c>
      <c r="G476" s="24">
        <v>0</v>
      </c>
      <c r="H476" s="57">
        <v>4</v>
      </c>
      <c r="I476" s="57"/>
      <c r="J476" s="24">
        <v>14</v>
      </c>
      <c r="K476" s="24">
        <v>57</v>
      </c>
      <c r="L476" s="24">
        <v>14</v>
      </c>
      <c r="M476" s="24">
        <v>29</v>
      </c>
      <c r="N476" s="24">
        <v>73</v>
      </c>
      <c r="O476" s="24">
        <v>1002</v>
      </c>
      <c r="P476" s="24">
        <v>170</v>
      </c>
      <c r="Q476" s="24">
        <v>13.7</v>
      </c>
      <c r="R476" s="10"/>
      <c r="S476" s="10"/>
    </row>
    <row r="477" spans="1:19" x14ac:dyDescent="0.2">
      <c r="A477" s="20" t="s">
        <v>106</v>
      </c>
      <c r="B477" s="20">
        <v>0</v>
      </c>
      <c r="C477" s="24">
        <v>0</v>
      </c>
      <c r="D477" s="24">
        <v>0</v>
      </c>
      <c r="E477" s="24">
        <v>0</v>
      </c>
      <c r="F477" s="24">
        <v>0</v>
      </c>
      <c r="G477" s="24">
        <v>0</v>
      </c>
      <c r="H477" s="57">
        <v>0</v>
      </c>
      <c r="I477" s="57"/>
      <c r="J477" s="24">
        <v>0</v>
      </c>
      <c r="K477" s="24">
        <v>0</v>
      </c>
      <c r="L477" s="24">
        <v>0</v>
      </c>
      <c r="M477" s="24">
        <v>1</v>
      </c>
      <c r="N477" s="24">
        <v>2</v>
      </c>
      <c r="O477" s="24">
        <v>7</v>
      </c>
      <c r="P477" s="24">
        <v>3</v>
      </c>
      <c r="Q477" s="24">
        <v>3.5</v>
      </c>
      <c r="R477" s="10"/>
      <c r="S477" s="10"/>
    </row>
    <row r="478" spans="1:19" x14ac:dyDescent="0.2">
      <c r="A478" s="20" t="s">
        <v>108</v>
      </c>
      <c r="B478" s="20">
        <v>0</v>
      </c>
      <c r="C478" s="24">
        <v>0</v>
      </c>
      <c r="D478" s="24">
        <v>0</v>
      </c>
      <c r="E478" s="24">
        <v>0</v>
      </c>
      <c r="F478" s="24">
        <v>0</v>
      </c>
      <c r="G478" s="24">
        <v>0</v>
      </c>
      <c r="H478" s="57">
        <v>0</v>
      </c>
      <c r="I478" s="57"/>
      <c r="J478" s="24">
        <v>0</v>
      </c>
      <c r="K478" s="24">
        <v>0</v>
      </c>
      <c r="L478" s="24">
        <v>0</v>
      </c>
      <c r="M478" s="24">
        <v>1</v>
      </c>
      <c r="N478" s="24">
        <v>2</v>
      </c>
      <c r="O478" s="24">
        <v>7</v>
      </c>
      <c r="P478" s="24">
        <v>4</v>
      </c>
      <c r="Q478" s="24">
        <v>3.5</v>
      </c>
      <c r="R478" s="10"/>
      <c r="S478" s="10"/>
    </row>
    <row r="479" spans="1:19" x14ac:dyDescent="0.2">
      <c r="A479" s="22" t="s">
        <v>110</v>
      </c>
      <c r="B479" s="19">
        <v>0</v>
      </c>
      <c r="C479" s="23">
        <v>0</v>
      </c>
      <c r="D479" s="23">
        <v>0</v>
      </c>
      <c r="E479" s="23">
        <v>0</v>
      </c>
      <c r="F479" s="25"/>
      <c r="G479" s="25"/>
      <c r="H479" s="56">
        <v>5</v>
      </c>
      <c r="I479" s="56"/>
      <c r="J479" s="23">
        <v>19</v>
      </c>
      <c r="K479" s="23">
        <v>63</v>
      </c>
      <c r="L479" s="23">
        <v>8</v>
      </c>
      <c r="M479" s="23">
        <v>51</v>
      </c>
      <c r="N479" s="23">
        <v>115</v>
      </c>
      <c r="O479" s="23">
        <v>1232</v>
      </c>
      <c r="P479" s="23">
        <v>248</v>
      </c>
      <c r="Q479" s="23">
        <v>10.7</v>
      </c>
      <c r="R479" s="10"/>
      <c r="S479" s="10"/>
    </row>
    <row r="480" spans="1:19" x14ac:dyDescent="0.2">
      <c r="A480" s="20" t="s">
        <v>18</v>
      </c>
      <c r="B480" s="20">
        <v>0</v>
      </c>
      <c r="C480" s="24">
        <v>0</v>
      </c>
      <c r="D480" s="24">
        <v>0</v>
      </c>
      <c r="E480" s="24">
        <v>0</v>
      </c>
      <c r="F480" s="24">
        <v>0</v>
      </c>
      <c r="G480" s="24">
        <v>0</v>
      </c>
      <c r="H480" s="57">
        <v>5</v>
      </c>
      <c r="I480" s="57"/>
      <c r="J480" s="24">
        <v>19</v>
      </c>
      <c r="K480" s="24">
        <v>63</v>
      </c>
      <c r="L480" s="24">
        <v>8</v>
      </c>
      <c r="M480" s="24">
        <v>27</v>
      </c>
      <c r="N480" s="24">
        <v>70</v>
      </c>
      <c r="O480" s="24">
        <v>881</v>
      </c>
      <c r="P480" s="24">
        <v>198</v>
      </c>
      <c r="Q480" s="24">
        <v>12.6</v>
      </c>
      <c r="R480" s="10"/>
      <c r="S480" s="10"/>
    </row>
    <row r="481" spans="1:19" x14ac:dyDescent="0.2">
      <c r="A481" s="20" t="s">
        <v>111</v>
      </c>
      <c r="B481" s="20">
        <v>0</v>
      </c>
      <c r="C481" s="24">
        <v>0</v>
      </c>
      <c r="D481" s="24">
        <v>0</v>
      </c>
      <c r="E481" s="24">
        <v>0</v>
      </c>
      <c r="F481" s="24">
        <v>0</v>
      </c>
      <c r="G481" s="24">
        <v>0</v>
      </c>
      <c r="H481" s="57">
        <v>0</v>
      </c>
      <c r="I481" s="57"/>
      <c r="J481" s="24">
        <v>0</v>
      </c>
      <c r="K481" s="24">
        <v>0</v>
      </c>
      <c r="L481" s="24">
        <v>0</v>
      </c>
      <c r="M481" s="24">
        <v>1</v>
      </c>
      <c r="N481" s="24">
        <v>2</v>
      </c>
      <c r="O481" s="24">
        <v>22</v>
      </c>
      <c r="P481" s="24">
        <v>4</v>
      </c>
      <c r="Q481" s="24">
        <v>11</v>
      </c>
      <c r="R481" s="10"/>
      <c r="S481" s="10"/>
    </row>
    <row r="482" spans="1:19" x14ac:dyDescent="0.2">
      <c r="A482" s="20" t="s">
        <v>112</v>
      </c>
      <c r="B482" s="20">
        <v>0</v>
      </c>
      <c r="C482" s="24">
        <v>0</v>
      </c>
      <c r="D482" s="24">
        <v>0</v>
      </c>
      <c r="E482" s="24">
        <v>0</v>
      </c>
      <c r="F482" s="24">
        <v>0</v>
      </c>
      <c r="G482" s="24">
        <v>0</v>
      </c>
      <c r="H482" s="57">
        <v>0</v>
      </c>
      <c r="I482" s="57"/>
      <c r="J482" s="24">
        <v>0</v>
      </c>
      <c r="K482" s="24">
        <v>0</v>
      </c>
      <c r="L482" s="24">
        <v>0</v>
      </c>
      <c r="M482" s="24">
        <v>12</v>
      </c>
      <c r="N482" s="24">
        <v>23</v>
      </c>
      <c r="O482" s="24">
        <v>179</v>
      </c>
      <c r="P482" s="24">
        <v>27</v>
      </c>
      <c r="Q482" s="24">
        <v>7.8</v>
      </c>
      <c r="R482" s="10"/>
      <c r="S482" s="10"/>
    </row>
    <row r="483" spans="1:19" x14ac:dyDescent="0.2">
      <c r="A483" s="20" t="s">
        <v>113</v>
      </c>
      <c r="B483" s="20">
        <v>0</v>
      </c>
      <c r="C483" s="24">
        <v>0</v>
      </c>
      <c r="D483" s="24">
        <v>0</v>
      </c>
      <c r="E483" s="24">
        <v>0</v>
      </c>
      <c r="F483" s="24">
        <v>0</v>
      </c>
      <c r="G483" s="24">
        <v>0</v>
      </c>
      <c r="H483" s="57">
        <v>0</v>
      </c>
      <c r="I483" s="57"/>
      <c r="J483" s="24">
        <v>0</v>
      </c>
      <c r="K483" s="24">
        <v>0</v>
      </c>
      <c r="L483" s="24">
        <v>0</v>
      </c>
      <c r="M483" s="24">
        <v>2</v>
      </c>
      <c r="N483" s="24">
        <v>3</v>
      </c>
      <c r="O483" s="24">
        <v>26</v>
      </c>
      <c r="P483" s="24">
        <v>4</v>
      </c>
      <c r="Q483" s="24">
        <v>8.6999999999999993</v>
      </c>
      <c r="R483" s="10"/>
      <c r="S483" s="10"/>
    </row>
    <row r="484" spans="1:19" x14ac:dyDescent="0.2">
      <c r="A484" s="20" t="s">
        <v>114</v>
      </c>
      <c r="B484" s="20">
        <v>0</v>
      </c>
      <c r="C484" s="24">
        <v>0</v>
      </c>
      <c r="D484" s="24">
        <v>0</v>
      </c>
      <c r="E484" s="24">
        <v>0</v>
      </c>
      <c r="F484" s="24">
        <v>0</v>
      </c>
      <c r="G484" s="24">
        <v>0</v>
      </c>
      <c r="H484" s="57">
        <v>0</v>
      </c>
      <c r="I484" s="57"/>
      <c r="J484" s="24">
        <v>0</v>
      </c>
      <c r="K484" s="24">
        <v>0</v>
      </c>
      <c r="L484" s="24">
        <v>0</v>
      </c>
      <c r="M484" s="24">
        <v>1</v>
      </c>
      <c r="N484" s="24">
        <v>1</v>
      </c>
      <c r="O484" s="24">
        <v>9</v>
      </c>
      <c r="P484" s="24">
        <v>1</v>
      </c>
      <c r="Q484" s="24">
        <v>9</v>
      </c>
      <c r="R484" s="10"/>
      <c r="S484" s="10"/>
    </row>
    <row r="485" spans="1:19" x14ac:dyDescent="0.2">
      <c r="A485" s="20" t="s">
        <v>117</v>
      </c>
      <c r="B485" s="20">
        <v>0</v>
      </c>
      <c r="C485" s="24">
        <v>0</v>
      </c>
      <c r="D485" s="24">
        <v>0</v>
      </c>
      <c r="E485" s="24">
        <v>0</v>
      </c>
      <c r="F485" s="24">
        <v>0</v>
      </c>
      <c r="G485" s="24">
        <v>0</v>
      </c>
      <c r="H485" s="57">
        <v>0</v>
      </c>
      <c r="I485" s="57"/>
      <c r="J485" s="24">
        <v>0</v>
      </c>
      <c r="K485" s="24">
        <v>0</v>
      </c>
      <c r="L485" s="24">
        <v>0</v>
      </c>
      <c r="M485" s="24">
        <v>1</v>
      </c>
      <c r="N485" s="24">
        <v>4</v>
      </c>
      <c r="O485" s="24">
        <v>27</v>
      </c>
      <c r="P485" s="24">
        <v>3</v>
      </c>
      <c r="Q485" s="24">
        <v>6.8</v>
      </c>
      <c r="R485" s="10"/>
      <c r="S485" s="10"/>
    </row>
    <row r="486" spans="1:19" x14ac:dyDescent="0.2">
      <c r="A486" s="20" t="s">
        <v>118</v>
      </c>
      <c r="B486" s="20">
        <v>0</v>
      </c>
      <c r="C486" s="24">
        <v>0</v>
      </c>
      <c r="D486" s="24">
        <v>0</v>
      </c>
      <c r="E486" s="24">
        <v>0</v>
      </c>
      <c r="F486" s="24">
        <v>0</v>
      </c>
      <c r="G486" s="24">
        <v>0</v>
      </c>
      <c r="H486" s="57">
        <v>0</v>
      </c>
      <c r="I486" s="57"/>
      <c r="J486" s="24">
        <v>0</v>
      </c>
      <c r="K486" s="24">
        <v>0</v>
      </c>
      <c r="L486" s="24">
        <v>0</v>
      </c>
      <c r="M486" s="24">
        <v>1</v>
      </c>
      <c r="N486" s="24">
        <v>1</v>
      </c>
      <c r="O486" s="24">
        <v>37</v>
      </c>
      <c r="P486" s="24">
        <v>2</v>
      </c>
      <c r="Q486" s="24">
        <v>37</v>
      </c>
      <c r="R486" s="10"/>
      <c r="S486" s="10"/>
    </row>
    <row r="487" spans="1:19" x14ac:dyDescent="0.2">
      <c r="A487" s="20" t="s">
        <v>119</v>
      </c>
      <c r="B487" s="20">
        <v>0</v>
      </c>
      <c r="C487" s="24">
        <v>0</v>
      </c>
      <c r="D487" s="24">
        <v>0</v>
      </c>
      <c r="E487" s="24">
        <v>0</v>
      </c>
      <c r="F487" s="24">
        <v>0</v>
      </c>
      <c r="G487" s="24">
        <v>0</v>
      </c>
      <c r="H487" s="57">
        <v>0</v>
      </c>
      <c r="I487" s="57"/>
      <c r="J487" s="24">
        <v>0</v>
      </c>
      <c r="K487" s="24">
        <v>0</v>
      </c>
      <c r="L487" s="24">
        <v>0</v>
      </c>
      <c r="M487" s="24">
        <v>1</v>
      </c>
      <c r="N487" s="24">
        <v>1</v>
      </c>
      <c r="O487" s="24">
        <v>5</v>
      </c>
      <c r="P487" s="24">
        <v>1</v>
      </c>
      <c r="Q487" s="24">
        <v>5</v>
      </c>
      <c r="R487" s="10"/>
      <c r="S487" s="10"/>
    </row>
    <row r="488" spans="1:19" x14ac:dyDescent="0.2">
      <c r="A488" s="20" t="s">
        <v>120</v>
      </c>
      <c r="B488" s="20">
        <v>0</v>
      </c>
      <c r="C488" s="24">
        <v>0</v>
      </c>
      <c r="D488" s="24">
        <v>0</v>
      </c>
      <c r="E488" s="24">
        <v>0</v>
      </c>
      <c r="F488" s="24">
        <v>0</v>
      </c>
      <c r="G488" s="24">
        <v>0</v>
      </c>
      <c r="H488" s="57">
        <v>0</v>
      </c>
      <c r="I488" s="57"/>
      <c r="J488" s="24">
        <v>0</v>
      </c>
      <c r="K488" s="24">
        <v>0</v>
      </c>
      <c r="L488" s="24">
        <v>0</v>
      </c>
      <c r="M488" s="24">
        <v>1</v>
      </c>
      <c r="N488" s="24">
        <v>2</v>
      </c>
      <c r="O488" s="24">
        <v>7</v>
      </c>
      <c r="P488" s="24">
        <v>2</v>
      </c>
      <c r="Q488" s="24">
        <v>3.5</v>
      </c>
      <c r="R488" s="10"/>
      <c r="S488" s="10"/>
    </row>
    <row r="489" spans="1:19" x14ac:dyDescent="0.2">
      <c r="A489" s="20" t="s">
        <v>121</v>
      </c>
      <c r="B489" s="20">
        <v>0</v>
      </c>
      <c r="C489" s="24">
        <v>0</v>
      </c>
      <c r="D489" s="24">
        <v>0</v>
      </c>
      <c r="E489" s="24">
        <v>0</v>
      </c>
      <c r="F489" s="24">
        <v>0</v>
      </c>
      <c r="G489" s="24">
        <v>0</v>
      </c>
      <c r="H489" s="57">
        <v>0</v>
      </c>
      <c r="I489" s="57"/>
      <c r="J489" s="24">
        <v>0</v>
      </c>
      <c r="K489" s="24">
        <v>0</v>
      </c>
      <c r="L489" s="24">
        <v>0</v>
      </c>
      <c r="M489" s="24">
        <v>1</v>
      </c>
      <c r="N489" s="24">
        <v>1</v>
      </c>
      <c r="O489" s="24">
        <v>6</v>
      </c>
      <c r="P489" s="24">
        <v>1</v>
      </c>
      <c r="Q489" s="24">
        <v>6</v>
      </c>
      <c r="R489" s="10"/>
      <c r="S489" s="10"/>
    </row>
    <row r="490" spans="1:19" x14ac:dyDescent="0.2">
      <c r="A490" s="20" t="s">
        <v>122</v>
      </c>
      <c r="B490" s="20">
        <v>0</v>
      </c>
      <c r="C490" s="24">
        <v>0</v>
      </c>
      <c r="D490" s="24">
        <v>0</v>
      </c>
      <c r="E490" s="24">
        <v>0</v>
      </c>
      <c r="F490" s="24">
        <v>0</v>
      </c>
      <c r="G490" s="24">
        <v>0</v>
      </c>
      <c r="H490" s="57">
        <v>0</v>
      </c>
      <c r="I490" s="57"/>
      <c r="J490" s="24">
        <v>0</v>
      </c>
      <c r="K490" s="24">
        <v>0</v>
      </c>
      <c r="L490" s="24">
        <v>0</v>
      </c>
      <c r="M490" s="24">
        <v>1</v>
      </c>
      <c r="N490" s="24">
        <v>3</v>
      </c>
      <c r="O490" s="24">
        <v>14</v>
      </c>
      <c r="P490" s="24">
        <v>3</v>
      </c>
      <c r="Q490" s="24">
        <v>4.7</v>
      </c>
      <c r="R490" s="10"/>
      <c r="S490" s="10"/>
    </row>
    <row r="491" spans="1:19" x14ac:dyDescent="0.2">
      <c r="A491" s="20" t="s">
        <v>125</v>
      </c>
      <c r="B491" s="20">
        <v>0</v>
      </c>
      <c r="C491" s="24">
        <v>0</v>
      </c>
      <c r="D491" s="24">
        <v>0</v>
      </c>
      <c r="E491" s="24">
        <v>0</v>
      </c>
      <c r="F491" s="24">
        <v>0</v>
      </c>
      <c r="G491" s="24">
        <v>0</v>
      </c>
      <c r="H491" s="57">
        <v>0</v>
      </c>
      <c r="I491" s="57"/>
      <c r="J491" s="24">
        <v>0</v>
      </c>
      <c r="K491" s="24">
        <v>0</v>
      </c>
      <c r="L491" s="24">
        <v>0</v>
      </c>
      <c r="M491" s="24">
        <v>1</v>
      </c>
      <c r="N491" s="24">
        <v>2</v>
      </c>
      <c r="O491" s="24">
        <v>13</v>
      </c>
      <c r="P491" s="24">
        <v>1</v>
      </c>
      <c r="Q491" s="24">
        <v>6.5</v>
      </c>
      <c r="R491" s="10"/>
      <c r="S491" s="10"/>
    </row>
    <row r="492" spans="1:19" x14ac:dyDescent="0.2">
      <c r="A492" s="20" t="s">
        <v>127</v>
      </c>
      <c r="B492" s="20">
        <v>0</v>
      </c>
      <c r="C492" s="24">
        <v>0</v>
      </c>
      <c r="D492" s="24">
        <v>0</v>
      </c>
      <c r="E492" s="24">
        <v>0</v>
      </c>
      <c r="F492" s="24">
        <v>0</v>
      </c>
      <c r="G492" s="24">
        <v>0</v>
      </c>
      <c r="H492" s="57">
        <v>0</v>
      </c>
      <c r="I492" s="57"/>
      <c r="J492" s="24">
        <v>0</v>
      </c>
      <c r="K492" s="24">
        <v>0</v>
      </c>
      <c r="L492" s="24">
        <v>0</v>
      </c>
      <c r="M492" s="24">
        <v>1</v>
      </c>
      <c r="N492" s="24">
        <v>2</v>
      </c>
      <c r="O492" s="24">
        <v>6</v>
      </c>
      <c r="P492" s="24">
        <v>1</v>
      </c>
      <c r="Q492" s="24">
        <v>3</v>
      </c>
      <c r="R492" s="10"/>
      <c r="S492" s="10"/>
    </row>
    <row r="493" spans="1:19" x14ac:dyDescent="0.2">
      <c r="A493" s="22" t="s">
        <v>130</v>
      </c>
      <c r="B493" s="19">
        <v>0</v>
      </c>
      <c r="C493" s="23">
        <v>0</v>
      </c>
      <c r="D493" s="23">
        <v>0</v>
      </c>
      <c r="E493" s="23">
        <v>0</v>
      </c>
      <c r="F493" s="25"/>
      <c r="G493" s="25"/>
      <c r="H493" s="56">
        <v>0</v>
      </c>
      <c r="I493" s="56"/>
      <c r="J493" s="23">
        <v>0</v>
      </c>
      <c r="K493" s="23">
        <v>0</v>
      </c>
      <c r="L493" s="23">
        <v>0</v>
      </c>
      <c r="M493" s="23">
        <v>20</v>
      </c>
      <c r="N493" s="23">
        <v>43</v>
      </c>
      <c r="O493" s="23">
        <v>288</v>
      </c>
      <c r="P493" s="23">
        <v>86</v>
      </c>
      <c r="Q493" s="23">
        <v>6.7</v>
      </c>
      <c r="R493" s="10"/>
      <c r="S493" s="10"/>
    </row>
    <row r="494" spans="1:19" x14ac:dyDescent="0.2">
      <c r="A494" s="20" t="s">
        <v>19</v>
      </c>
      <c r="B494" s="20">
        <v>0</v>
      </c>
      <c r="C494" s="24">
        <v>0</v>
      </c>
      <c r="D494" s="24">
        <v>0</v>
      </c>
      <c r="E494" s="24">
        <v>0</v>
      </c>
      <c r="F494" s="24">
        <v>0</v>
      </c>
      <c r="G494" s="24">
        <v>0</v>
      </c>
      <c r="H494" s="57">
        <v>0</v>
      </c>
      <c r="I494" s="57"/>
      <c r="J494" s="24">
        <v>0</v>
      </c>
      <c r="K494" s="24">
        <v>0</v>
      </c>
      <c r="L494" s="24">
        <v>0</v>
      </c>
      <c r="M494" s="24">
        <v>12</v>
      </c>
      <c r="N494" s="24">
        <v>25</v>
      </c>
      <c r="O494" s="24">
        <v>229</v>
      </c>
      <c r="P494" s="24">
        <v>59</v>
      </c>
      <c r="Q494" s="24">
        <v>9.1999999999999993</v>
      </c>
      <c r="R494" s="10"/>
      <c r="S494" s="10"/>
    </row>
    <row r="495" spans="1:19" x14ac:dyDescent="0.2">
      <c r="A495" s="20" t="s">
        <v>131</v>
      </c>
      <c r="B495" s="20">
        <v>0</v>
      </c>
      <c r="C495" s="24">
        <v>0</v>
      </c>
      <c r="D495" s="24">
        <v>0</v>
      </c>
      <c r="E495" s="24">
        <v>0</v>
      </c>
      <c r="F495" s="24">
        <v>0</v>
      </c>
      <c r="G495" s="24">
        <v>0</v>
      </c>
      <c r="H495" s="57">
        <v>0</v>
      </c>
      <c r="I495" s="57"/>
      <c r="J495" s="24">
        <v>0</v>
      </c>
      <c r="K495" s="24">
        <v>0</v>
      </c>
      <c r="L495" s="24">
        <v>0</v>
      </c>
      <c r="M495" s="24">
        <v>1</v>
      </c>
      <c r="N495" s="24">
        <v>3</v>
      </c>
      <c r="O495" s="24">
        <v>9</v>
      </c>
      <c r="P495" s="24">
        <v>5</v>
      </c>
      <c r="Q495" s="24">
        <v>3</v>
      </c>
      <c r="R495" s="10"/>
      <c r="S495" s="10"/>
    </row>
    <row r="496" spans="1:19" x14ac:dyDescent="0.2">
      <c r="A496" s="20" t="s">
        <v>132</v>
      </c>
      <c r="B496" s="20">
        <v>0</v>
      </c>
      <c r="C496" s="24">
        <v>0</v>
      </c>
      <c r="D496" s="24">
        <v>0</v>
      </c>
      <c r="E496" s="24">
        <v>0</v>
      </c>
      <c r="F496" s="24">
        <v>0</v>
      </c>
      <c r="G496" s="24">
        <v>0</v>
      </c>
      <c r="H496" s="57">
        <v>0</v>
      </c>
      <c r="I496" s="57"/>
      <c r="J496" s="24">
        <v>0</v>
      </c>
      <c r="K496" s="24">
        <v>0</v>
      </c>
      <c r="L496" s="24">
        <v>0</v>
      </c>
      <c r="M496" s="24">
        <v>1</v>
      </c>
      <c r="N496" s="24">
        <v>3</v>
      </c>
      <c r="O496" s="24">
        <v>7</v>
      </c>
      <c r="P496" s="24">
        <v>3</v>
      </c>
      <c r="Q496" s="24">
        <v>2.2999999999999998</v>
      </c>
      <c r="R496" s="10"/>
      <c r="S496" s="10"/>
    </row>
    <row r="497" spans="1:19" x14ac:dyDescent="0.2">
      <c r="A497" s="20" t="s">
        <v>133</v>
      </c>
      <c r="B497" s="20">
        <v>0</v>
      </c>
      <c r="C497" s="24">
        <v>0</v>
      </c>
      <c r="D497" s="24">
        <v>0</v>
      </c>
      <c r="E497" s="24">
        <v>0</v>
      </c>
      <c r="F497" s="24">
        <v>0</v>
      </c>
      <c r="G497" s="24">
        <v>0</v>
      </c>
      <c r="H497" s="57">
        <v>0</v>
      </c>
      <c r="I497" s="57"/>
      <c r="J497" s="24">
        <v>0</v>
      </c>
      <c r="K497" s="24">
        <v>0</v>
      </c>
      <c r="L497" s="24">
        <v>0</v>
      </c>
      <c r="M497" s="24">
        <v>1</v>
      </c>
      <c r="N497" s="24">
        <v>2</v>
      </c>
      <c r="O497" s="24">
        <v>6</v>
      </c>
      <c r="P497" s="24">
        <v>3</v>
      </c>
      <c r="Q497" s="24">
        <v>3</v>
      </c>
      <c r="R497" s="10"/>
      <c r="S497" s="10"/>
    </row>
    <row r="498" spans="1:19" x14ac:dyDescent="0.2">
      <c r="A498" s="20" t="s">
        <v>134</v>
      </c>
      <c r="B498" s="20">
        <v>0</v>
      </c>
      <c r="C498" s="24">
        <v>0</v>
      </c>
      <c r="D498" s="24">
        <v>0</v>
      </c>
      <c r="E498" s="24">
        <v>0</v>
      </c>
      <c r="F498" s="24">
        <v>0</v>
      </c>
      <c r="G498" s="24">
        <v>0</v>
      </c>
      <c r="H498" s="57">
        <v>0</v>
      </c>
      <c r="I498" s="57"/>
      <c r="J498" s="24">
        <v>0</v>
      </c>
      <c r="K498" s="24">
        <v>0</v>
      </c>
      <c r="L498" s="24">
        <v>0</v>
      </c>
      <c r="M498" s="24">
        <v>1</v>
      </c>
      <c r="N498" s="24">
        <v>2</v>
      </c>
      <c r="O498" s="24">
        <v>4</v>
      </c>
      <c r="P498" s="24">
        <v>4</v>
      </c>
      <c r="Q498" s="24">
        <v>2</v>
      </c>
      <c r="R498" s="10"/>
      <c r="S498" s="10"/>
    </row>
    <row r="499" spans="1:19" x14ac:dyDescent="0.2">
      <c r="A499" s="20" t="s">
        <v>135</v>
      </c>
      <c r="B499" s="20">
        <v>0</v>
      </c>
      <c r="C499" s="24">
        <v>0</v>
      </c>
      <c r="D499" s="24">
        <v>0</v>
      </c>
      <c r="E499" s="24">
        <v>0</v>
      </c>
      <c r="F499" s="24">
        <v>0</v>
      </c>
      <c r="G499" s="24">
        <v>0</v>
      </c>
      <c r="H499" s="57">
        <v>0</v>
      </c>
      <c r="I499" s="57"/>
      <c r="J499" s="24">
        <v>0</v>
      </c>
      <c r="K499" s="24">
        <v>0</v>
      </c>
      <c r="L499" s="24">
        <v>0</v>
      </c>
      <c r="M499" s="24">
        <v>2</v>
      </c>
      <c r="N499" s="24">
        <v>4</v>
      </c>
      <c r="O499" s="24">
        <v>14</v>
      </c>
      <c r="P499" s="24">
        <v>6</v>
      </c>
      <c r="Q499" s="24">
        <v>3.5</v>
      </c>
      <c r="R499" s="10"/>
      <c r="S499" s="10"/>
    </row>
    <row r="500" spans="1:19" x14ac:dyDescent="0.2">
      <c r="A500" s="20" t="s">
        <v>136</v>
      </c>
      <c r="B500" s="20">
        <v>0</v>
      </c>
      <c r="C500" s="24">
        <v>0</v>
      </c>
      <c r="D500" s="24">
        <v>0</v>
      </c>
      <c r="E500" s="24">
        <v>0</v>
      </c>
      <c r="F500" s="24">
        <v>0</v>
      </c>
      <c r="G500" s="24">
        <v>0</v>
      </c>
      <c r="H500" s="57">
        <v>0</v>
      </c>
      <c r="I500" s="57"/>
      <c r="J500" s="24">
        <v>0</v>
      </c>
      <c r="K500" s="24">
        <v>0</v>
      </c>
      <c r="L500" s="24">
        <v>0</v>
      </c>
      <c r="M500" s="24">
        <v>1</v>
      </c>
      <c r="N500" s="24">
        <v>2</v>
      </c>
      <c r="O500" s="24">
        <v>8</v>
      </c>
      <c r="P500" s="24">
        <v>3</v>
      </c>
      <c r="Q500" s="24">
        <v>4</v>
      </c>
      <c r="R500" s="10"/>
      <c r="S500" s="10"/>
    </row>
    <row r="501" spans="1:19" x14ac:dyDescent="0.2">
      <c r="A501" s="20" t="s">
        <v>137</v>
      </c>
      <c r="B501" s="20">
        <v>0</v>
      </c>
      <c r="C501" s="24">
        <v>0</v>
      </c>
      <c r="D501" s="24">
        <v>0</v>
      </c>
      <c r="E501" s="24">
        <v>0</v>
      </c>
      <c r="F501" s="24">
        <v>0</v>
      </c>
      <c r="G501" s="24">
        <v>0</v>
      </c>
      <c r="H501" s="57">
        <v>0</v>
      </c>
      <c r="I501" s="57"/>
      <c r="J501" s="24">
        <v>0</v>
      </c>
      <c r="K501" s="24">
        <v>0</v>
      </c>
      <c r="L501" s="24">
        <v>0</v>
      </c>
      <c r="M501" s="24">
        <v>1</v>
      </c>
      <c r="N501" s="24">
        <v>2</v>
      </c>
      <c r="O501" s="24">
        <v>11</v>
      </c>
      <c r="P501" s="24">
        <v>3</v>
      </c>
      <c r="Q501" s="24">
        <v>5.5</v>
      </c>
      <c r="R501" s="10"/>
      <c r="S501" s="10"/>
    </row>
    <row r="502" spans="1:19" x14ac:dyDescent="0.2">
      <c r="A502" s="22" t="s">
        <v>138</v>
      </c>
      <c r="B502" s="19">
        <v>0</v>
      </c>
      <c r="C502" s="23">
        <v>0</v>
      </c>
      <c r="D502" s="23">
        <v>0</v>
      </c>
      <c r="E502" s="23">
        <v>0</v>
      </c>
      <c r="F502" s="25"/>
      <c r="G502" s="25"/>
      <c r="H502" s="56">
        <v>3</v>
      </c>
      <c r="I502" s="56"/>
      <c r="J502" s="23">
        <v>5</v>
      </c>
      <c r="K502" s="23">
        <v>15</v>
      </c>
      <c r="L502" s="23">
        <v>2</v>
      </c>
      <c r="M502" s="23">
        <v>25</v>
      </c>
      <c r="N502" s="23">
        <v>60</v>
      </c>
      <c r="O502" s="23">
        <v>608</v>
      </c>
      <c r="P502" s="23">
        <v>131</v>
      </c>
      <c r="Q502" s="23">
        <v>10.1</v>
      </c>
      <c r="R502" s="10"/>
      <c r="S502" s="10"/>
    </row>
    <row r="503" spans="1:19" x14ac:dyDescent="0.2">
      <c r="A503" s="20" t="s">
        <v>20</v>
      </c>
      <c r="B503" s="20">
        <v>0</v>
      </c>
      <c r="C503" s="24">
        <v>0</v>
      </c>
      <c r="D503" s="24">
        <v>0</v>
      </c>
      <c r="E503" s="24">
        <v>0</v>
      </c>
      <c r="F503" s="24">
        <v>0</v>
      </c>
      <c r="G503" s="24">
        <v>0</v>
      </c>
      <c r="H503" s="57">
        <v>1</v>
      </c>
      <c r="I503" s="57"/>
      <c r="J503" s="24">
        <v>1</v>
      </c>
      <c r="K503" s="24">
        <v>6</v>
      </c>
      <c r="L503" s="24">
        <v>1</v>
      </c>
      <c r="M503" s="24">
        <v>11</v>
      </c>
      <c r="N503" s="24">
        <v>33</v>
      </c>
      <c r="O503" s="24">
        <v>403</v>
      </c>
      <c r="P503" s="24">
        <v>80</v>
      </c>
      <c r="Q503" s="24">
        <v>12.2</v>
      </c>
      <c r="R503" s="10"/>
      <c r="S503" s="10"/>
    </row>
    <row r="504" spans="1:19" x14ac:dyDescent="0.2">
      <c r="A504" s="20" t="s">
        <v>139</v>
      </c>
      <c r="B504" s="20">
        <v>0</v>
      </c>
      <c r="C504" s="24">
        <v>0</v>
      </c>
      <c r="D504" s="24">
        <v>0</v>
      </c>
      <c r="E504" s="24">
        <v>0</v>
      </c>
      <c r="F504" s="24">
        <v>0</v>
      </c>
      <c r="G504" s="24">
        <v>0</v>
      </c>
      <c r="H504" s="57">
        <v>0</v>
      </c>
      <c r="I504" s="57"/>
      <c r="J504" s="24">
        <v>0</v>
      </c>
      <c r="K504" s="24">
        <v>0</v>
      </c>
      <c r="L504" s="24">
        <v>0</v>
      </c>
      <c r="M504" s="24">
        <v>2</v>
      </c>
      <c r="N504" s="24">
        <v>2</v>
      </c>
      <c r="O504" s="24">
        <v>28</v>
      </c>
      <c r="P504" s="24">
        <v>9</v>
      </c>
      <c r="Q504" s="24">
        <v>14</v>
      </c>
      <c r="R504" s="10"/>
      <c r="S504" s="10"/>
    </row>
    <row r="505" spans="1:19" x14ac:dyDescent="0.2">
      <c r="A505" s="20" t="s">
        <v>140</v>
      </c>
      <c r="B505" s="20">
        <v>0</v>
      </c>
      <c r="C505" s="24">
        <v>0</v>
      </c>
      <c r="D505" s="24">
        <v>0</v>
      </c>
      <c r="E505" s="24">
        <v>0</v>
      </c>
      <c r="F505" s="24">
        <v>0</v>
      </c>
      <c r="G505" s="24">
        <v>0</v>
      </c>
      <c r="H505" s="57">
        <v>0</v>
      </c>
      <c r="I505" s="57"/>
      <c r="J505" s="24">
        <v>0</v>
      </c>
      <c r="K505" s="24">
        <v>0</v>
      </c>
      <c r="L505" s="24">
        <v>0</v>
      </c>
      <c r="M505" s="24">
        <v>3</v>
      </c>
      <c r="N505" s="24">
        <v>4</v>
      </c>
      <c r="O505" s="24">
        <v>33</v>
      </c>
      <c r="P505" s="24">
        <v>9</v>
      </c>
      <c r="Q505" s="24">
        <v>8.3000000000000007</v>
      </c>
      <c r="R505" s="10"/>
      <c r="S505" s="10"/>
    </row>
    <row r="506" spans="1:19" x14ac:dyDescent="0.2">
      <c r="A506" s="20" t="s">
        <v>141</v>
      </c>
      <c r="B506" s="20">
        <v>0</v>
      </c>
      <c r="C506" s="24">
        <v>0</v>
      </c>
      <c r="D506" s="24">
        <v>0</v>
      </c>
      <c r="E506" s="24">
        <v>0</v>
      </c>
      <c r="F506" s="24">
        <v>0</v>
      </c>
      <c r="G506" s="24">
        <v>0</v>
      </c>
      <c r="H506" s="57">
        <v>1</v>
      </c>
      <c r="I506" s="57"/>
      <c r="J506" s="24">
        <v>3</v>
      </c>
      <c r="K506" s="24">
        <v>4</v>
      </c>
      <c r="L506" s="24">
        <v>0</v>
      </c>
      <c r="M506" s="24">
        <v>2</v>
      </c>
      <c r="N506" s="24">
        <v>6</v>
      </c>
      <c r="O506" s="24">
        <v>57</v>
      </c>
      <c r="P506" s="24">
        <v>11</v>
      </c>
      <c r="Q506" s="24">
        <v>9.5</v>
      </c>
      <c r="R506" s="10"/>
      <c r="S506" s="10"/>
    </row>
    <row r="507" spans="1:19" x14ac:dyDescent="0.2">
      <c r="A507" s="20" t="s">
        <v>142</v>
      </c>
      <c r="B507" s="20">
        <v>0</v>
      </c>
      <c r="C507" s="24">
        <v>0</v>
      </c>
      <c r="D507" s="24">
        <v>0</v>
      </c>
      <c r="E507" s="24">
        <v>0</v>
      </c>
      <c r="F507" s="24">
        <v>0</v>
      </c>
      <c r="G507" s="24">
        <v>0</v>
      </c>
      <c r="H507" s="57">
        <v>1</v>
      </c>
      <c r="I507" s="57"/>
      <c r="J507" s="24">
        <v>1</v>
      </c>
      <c r="K507" s="24">
        <v>5</v>
      </c>
      <c r="L507" s="24">
        <v>1</v>
      </c>
      <c r="M507" s="24">
        <v>1</v>
      </c>
      <c r="N507" s="24">
        <v>2</v>
      </c>
      <c r="O507" s="24">
        <v>8</v>
      </c>
      <c r="P507" s="24">
        <v>4</v>
      </c>
      <c r="Q507" s="24">
        <v>4</v>
      </c>
      <c r="R507" s="10"/>
      <c r="S507" s="10"/>
    </row>
    <row r="508" spans="1:19" x14ac:dyDescent="0.2">
      <c r="A508" s="20" t="s">
        <v>143</v>
      </c>
      <c r="B508" s="20">
        <v>0</v>
      </c>
      <c r="C508" s="24">
        <v>0</v>
      </c>
      <c r="D508" s="24">
        <v>0</v>
      </c>
      <c r="E508" s="24">
        <v>0</v>
      </c>
      <c r="F508" s="24">
        <v>0</v>
      </c>
      <c r="G508" s="24">
        <v>0</v>
      </c>
      <c r="H508" s="57">
        <v>0</v>
      </c>
      <c r="I508" s="57"/>
      <c r="J508" s="24">
        <v>0</v>
      </c>
      <c r="K508" s="24">
        <v>0</v>
      </c>
      <c r="L508" s="24">
        <v>0</v>
      </c>
      <c r="M508" s="24">
        <v>1</v>
      </c>
      <c r="N508" s="24">
        <v>3</v>
      </c>
      <c r="O508" s="24">
        <v>22</v>
      </c>
      <c r="P508" s="24">
        <v>0</v>
      </c>
      <c r="Q508" s="24">
        <v>7.3</v>
      </c>
      <c r="R508" s="10"/>
      <c r="S508" s="10"/>
    </row>
    <row r="509" spans="1:19" x14ac:dyDescent="0.2">
      <c r="A509" s="20" t="s">
        <v>144</v>
      </c>
      <c r="B509" s="20">
        <v>0</v>
      </c>
      <c r="C509" s="24">
        <v>0</v>
      </c>
      <c r="D509" s="24">
        <v>0</v>
      </c>
      <c r="E509" s="24">
        <v>0</v>
      </c>
      <c r="F509" s="24">
        <v>0</v>
      </c>
      <c r="G509" s="24">
        <v>0</v>
      </c>
      <c r="H509" s="57">
        <v>0</v>
      </c>
      <c r="I509" s="57"/>
      <c r="J509" s="24">
        <v>0</v>
      </c>
      <c r="K509" s="24">
        <v>0</v>
      </c>
      <c r="L509" s="24">
        <v>0</v>
      </c>
      <c r="M509" s="24">
        <v>1</v>
      </c>
      <c r="N509" s="24">
        <v>2</v>
      </c>
      <c r="O509" s="24">
        <v>14</v>
      </c>
      <c r="P509" s="24">
        <v>3</v>
      </c>
      <c r="Q509" s="24">
        <v>7</v>
      </c>
      <c r="R509" s="10"/>
      <c r="S509" s="10"/>
    </row>
    <row r="510" spans="1:19" x14ac:dyDescent="0.2">
      <c r="A510" s="20" t="s">
        <v>145</v>
      </c>
      <c r="B510" s="20">
        <v>0</v>
      </c>
      <c r="C510" s="24">
        <v>0</v>
      </c>
      <c r="D510" s="24">
        <v>0</v>
      </c>
      <c r="E510" s="24">
        <v>0</v>
      </c>
      <c r="F510" s="24">
        <v>0</v>
      </c>
      <c r="G510" s="24">
        <v>0</v>
      </c>
      <c r="H510" s="57">
        <v>0</v>
      </c>
      <c r="I510" s="57"/>
      <c r="J510" s="24">
        <v>0</v>
      </c>
      <c r="K510" s="24">
        <v>0</v>
      </c>
      <c r="L510" s="24">
        <v>0</v>
      </c>
      <c r="M510" s="24">
        <v>1</v>
      </c>
      <c r="N510" s="24">
        <v>3</v>
      </c>
      <c r="O510" s="24">
        <v>14</v>
      </c>
      <c r="P510" s="24">
        <v>4</v>
      </c>
      <c r="Q510" s="24">
        <v>4.7</v>
      </c>
      <c r="R510" s="10"/>
      <c r="S510" s="10"/>
    </row>
    <row r="511" spans="1:19" x14ac:dyDescent="0.2">
      <c r="A511" s="20" t="s">
        <v>146</v>
      </c>
      <c r="B511" s="20">
        <v>0</v>
      </c>
      <c r="C511" s="24">
        <v>0</v>
      </c>
      <c r="D511" s="24">
        <v>0</v>
      </c>
      <c r="E511" s="24">
        <v>0</v>
      </c>
      <c r="F511" s="24">
        <v>0</v>
      </c>
      <c r="G511" s="24">
        <v>0</v>
      </c>
      <c r="H511" s="57">
        <v>0</v>
      </c>
      <c r="I511" s="57"/>
      <c r="J511" s="24">
        <v>0</v>
      </c>
      <c r="K511" s="24">
        <v>0</v>
      </c>
      <c r="L511" s="24">
        <v>0</v>
      </c>
      <c r="M511" s="24">
        <v>1</v>
      </c>
      <c r="N511" s="24">
        <v>1</v>
      </c>
      <c r="O511" s="24">
        <v>5</v>
      </c>
      <c r="P511" s="24">
        <v>3</v>
      </c>
      <c r="Q511" s="24">
        <v>5</v>
      </c>
      <c r="R511" s="10"/>
      <c r="S511" s="10"/>
    </row>
    <row r="512" spans="1:19" x14ac:dyDescent="0.2">
      <c r="A512" s="20" t="s">
        <v>147</v>
      </c>
      <c r="B512" s="20">
        <v>0</v>
      </c>
      <c r="C512" s="24">
        <v>0</v>
      </c>
      <c r="D512" s="24">
        <v>0</v>
      </c>
      <c r="E512" s="24">
        <v>0</v>
      </c>
      <c r="F512" s="24">
        <v>0</v>
      </c>
      <c r="G512" s="24">
        <v>0</v>
      </c>
      <c r="H512" s="57">
        <v>0</v>
      </c>
      <c r="I512" s="57"/>
      <c r="J512" s="24">
        <v>0</v>
      </c>
      <c r="K512" s="24">
        <v>0</v>
      </c>
      <c r="L512" s="24">
        <v>0</v>
      </c>
      <c r="M512" s="24">
        <v>1</v>
      </c>
      <c r="N512" s="24">
        <v>1</v>
      </c>
      <c r="O512" s="24">
        <v>11</v>
      </c>
      <c r="P512" s="24">
        <v>4</v>
      </c>
      <c r="Q512" s="24">
        <v>11</v>
      </c>
      <c r="R512" s="10"/>
      <c r="S512" s="10"/>
    </row>
    <row r="513" spans="1:19" x14ac:dyDescent="0.2">
      <c r="A513" s="20" t="s">
        <v>148</v>
      </c>
      <c r="B513" s="20">
        <v>0</v>
      </c>
      <c r="C513" s="24">
        <v>0</v>
      </c>
      <c r="D513" s="24">
        <v>0</v>
      </c>
      <c r="E513" s="24">
        <v>0</v>
      </c>
      <c r="F513" s="24">
        <v>0</v>
      </c>
      <c r="G513" s="24">
        <v>0</v>
      </c>
      <c r="H513" s="57">
        <v>0</v>
      </c>
      <c r="I513" s="57"/>
      <c r="J513" s="24">
        <v>0</v>
      </c>
      <c r="K513" s="24">
        <v>0</v>
      </c>
      <c r="L513" s="24">
        <v>0</v>
      </c>
      <c r="M513" s="24">
        <v>1</v>
      </c>
      <c r="N513" s="24">
        <v>3</v>
      </c>
      <c r="O513" s="24">
        <v>13</v>
      </c>
      <c r="P513" s="24">
        <v>4</v>
      </c>
      <c r="Q513" s="24">
        <v>4.3</v>
      </c>
      <c r="R513" s="10"/>
      <c r="S513" s="10"/>
    </row>
    <row r="514" spans="1:19" x14ac:dyDescent="0.2">
      <c r="A514" s="22" t="s">
        <v>149</v>
      </c>
      <c r="B514" s="19">
        <v>0</v>
      </c>
      <c r="C514" s="23">
        <v>0</v>
      </c>
      <c r="D514" s="23">
        <v>0</v>
      </c>
      <c r="E514" s="23">
        <v>0</v>
      </c>
      <c r="F514" s="25"/>
      <c r="G514" s="25"/>
      <c r="H514" s="56">
        <v>2</v>
      </c>
      <c r="I514" s="56"/>
      <c r="J514" s="23">
        <v>5</v>
      </c>
      <c r="K514" s="23">
        <v>22</v>
      </c>
      <c r="L514" s="23">
        <v>7</v>
      </c>
      <c r="M514" s="23">
        <v>14</v>
      </c>
      <c r="N514" s="23">
        <v>30</v>
      </c>
      <c r="O514" s="23">
        <v>324</v>
      </c>
      <c r="P514" s="23">
        <v>57</v>
      </c>
      <c r="Q514" s="23">
        <v>10.8</v>
      </c>
      <c r="R514" s="10"/>
      <c r="S514" s="10"/>
    </row>
    <row r="515" spans="1:19" x14ac:dyDescent="0.2">
      <c r="A515" s="20" t="s">
        <v>21</v>
      </c>
      <c r="B515" s="20">
        <v>0</v>
      </c>
      <c r="C515" s="24">
        <v>0</v>
      </c>
      <c r="D515" s="24">
        <v>0</v>
      </c>
      <c r="E515" s="24">
        <v>0</v>
      </c>
      <c r="F515" s="24">
        <v>0</v>
      </c>
      <c r="G515" s="24">
        <v>0</v>
      </c>
      <c r="H515" s="57">
        <v>2</v>
      </c>
      <c r="I515" s="57"/>
      <c r="J515" s="24">
        <v>5</v>
      </c>
      <c r="K515" s="24">
        <v>22</v>
      </c>
      <c r="L515" s="24">
        <v>7</v>
      </c>
      <c r="M515" s="24">
        <v>12</v>
      </c>
      <c r="N515" s="24">
        <v>27</v>
      </c>
      <c r="O515" s="24">
        <v>303</v>
      </c>
      <c r="P515" s="24">
        <v>53</v>
      </c>
      <c r="Q515" s="24">
        <v>11.2</v>
      </c>
      <c r="R515" s="10"/>
      <c r="S515" s="10"/>
    </row>
    <row r="516" spans="1:19" x14ac:dyDescent="0.2">
      <c r="A516" s="20" t="s">
        <v>152</v>
      </c>
      <c r="B516" s="20">
        <v>0</v>
      </c>
      <c r="C516" s="24">
        <v>0</v>
      </c>
      <c r="D516" s="24">
        <v>0</v>
      </c>
      <c r="E516" s="24">
        <v>0</v>
      </c>
      <c r="F516" s="24">
        <v>0</v>
      </c>
      <c r="G516" s="24">
        <v>0</v>
      </c>
      <c r="H516" s="57">
        <v>0</v>
      </c>
      <c r="I516" s="57"/>
      <c r="J516" s="24">
        <v>0</v>
      </c>
      <c r="K516" s="24">
        <v>0</v>
      </c>
      <c r="L516" s="24">
        <v>0</v>
      </c>
      <c r="M516" s="24">
        <v>1</v>
      </c>
      <c r="N516" s="24">
        <v>1</v>
      </c>
      <c r="O516" s="24">
        <v>4</v>
      </c>
      <c r="P516" s="24">
        <v>1</v>
      </c>
      <c r="Q516" s="24">
        <v>4</v>
      </c>
      <c r="R516" s="10"/>
      <c r="S516" s="10"/>
    </row>
    <row r="517" spans="1:19" x14ac:dyDescent="0.2">
      <c r="A517" s="20" t="s">
        <v>153</v>
      </c>
      <c r="B517" s="20">
        <v>0</v>
      </c>
      <c r="C517" s="24">
        <v>0</v>
      </c>
      <c r="D517" s="24">
        <v>0</v>
      </c>
      <c r="E517" s="24">
        <v>0</v>
      </c>
      <c r="F517" s="24">
        <v>0</v>
      </c>
      <c r="G517" s="24">
        <v>0</v>
      </c>
      <c r="H517" s="57">
        <v>0</v>
      </c>
      <c r="I517" s="57"/>
      <c r="J517" s="24">
        <v>0</v>
      </c>
      <c r="K517" s="24">
        <v>0</v>
      </c>
      <c r="L517" s="24">
        <v>0</v>
      </c>
      <c r="M517" s="24">
        <v>1</v>
      </c>
      <c r="N517" s="24">
        <v>2</v>
      </c>
      <c r="O517" s="24">
        <v>17</v>
      </c>
      <c r="P517" s="24">
        <v>3</v>
      </c>
      <c r="Q517" s="24">
        <v>8.5</v>
      </c>
      <c r="R517" s="10"/>
      <c r="S517" s="10"/>
    </row>
    <row r="518" spans="1:19" x14ac:dyDescent="0.2">
      <c r="A518" s="22" t="s">
        <v>154</v>
      </c>
      <c r="B518" s="19">
        <v>0</v>
      </c>
      <c r="C518" s="23">
        <v>0</v>
      </c>
      <c r="D518" s="23">
        <v>0</v>
      </c>
      <c r="E518" s="23">
        <v>0</v>
      </c>
      <c r="F518" s="25"/>
      <c r="G518" s="25"/>
      <c r="H518" s="56">
        <v>1</v>
      </c>
      <c r="I518" s="56"/>
      <c r="J518" s="23">
        <v>1</v>
      </c>
      <c r="K518" s="23">
        <v>2</v>
      </c>
      <c r="L518" s="23">
        <v>1</v>
      </c>
      <c r="M518" s="23">
        <v>11</v>
      </c>
      <c r="N518" s="23">
        <v>25</v>
      </c>
      <c r="O518" s="23">
        <v>225</v>
      </c>
      <c r="P518" s="23">
        <v>36</v>
      </c>
      <c r="Q518" s="23">
        <v>9</v>
      </c>
      <c r="R518" s="10"/>
      <c r="S518" s="10"/>
    </row>
    <row r="519" spans="1:19" x14ac:dyDescent="0.2">
      <c r="A519" s="20" t="s">
        <v>22</v>
      </c>
      <c r="B519" s="20">
        <v>0</v>
      </c>
      <c r="C519" s="24">
        <v>0</v>
      </c>
      <c r="D519" s="24">
        <v>0</v>
      </c>
      <c r="E519" s="24">
        <v>0</v>
      </c>
      <c r="F519" s="24">
        <v>0</v>
      </c>
      <c r="G519" s="24">
        <v>0</v>
      </c>
      <c r="H519" s="57">
        <v>0</v>
      </c>
      <c r="I519" s="57"/>
      <c r="J519" s="24">
        <v>0</v>
      </c>
      <c r="K519" s="24">
        <v>0</v>
      </c>
      <c r="L519" s="24">
        <v>0</v>
      </c>
      <c r="M519" s="24">
        <v>2</v>
      </c>
      <c r="N519" s="24">
        <v>5</v>
      </c>
      <c r="O519" s="24">
        <v>37</v>
      </c>
      <c r="P519" s="24">
        <v>8</v>
      </c>
      <c r="Q519" s="24">
        <v>7.4</v>
      </c>
      <c r="R519" s="10"/>
      <c r="S519" s="10"/>
    </row>
    <row r="520" spans="1:19" x14ac:dyDescent="0.2">
      <c r="A520" s="20" t="s">
        <v>155</v>
      </c>
      <c r="B520" s="20">
        <v>0</v>
      </c>
      <c r="C520" s="24">
        <v>0</v>
      </c>
      <c r="D520" s="24">
        <v>0</v>
      </c>
      <c r="E520" s="24">
        <v>0</v>
      </c>
      <c r="F520" s="24">
        <v>0</v>
      </c>
      <c r="G520" s="24">
        <v>0</v>
      </c>
      <c r="H520" s="57">
        <v>1</v>
      </c>
      <c r="I520" s="57"/>
      <c r="J520" s="24">
        <v>1</v>
      </c>
      <c r="K520" s="24">
        <v>2</v>
      </c>
      <c r="L520" s="24">
        <v>1</v>
      </c>
      <c r="M520" s="24">
        <v>3</v>
      </c>
      <c r="N520" s="24">
        <v>6</v>
      </c>
      <c r="O520" s="24">
        <v>83</v>
      </c>
      <c r="P520" s="24">
        <v>8</v>
      </c>
      <c r="Q520" s="24">
        <v>13.8</v>
      </c>
      <c r="R520" s="10"/>
      <c r="S520" s="10"/>
    </row>
    <row r="521" spans="1:19" x14ac:dyDescent="0.2">
      <c r="A521" s="20" t="s">
        <v>156</v>
      </c>
      <c r="B521" s="20">
        <v>0</v>
      </c>
      <c r="C521" s="24">
        <v>0</v>
      </c>
      <c r="D521" s="24">
        <v>0</v>
      </c>
      <c r="E521" s="24">
        <v>0</v>
      </c>
      <c r="F521" s="24">
        <v>0</v>
      </c>
      <c r="G521" s="24">
        <v>0</v>
      </c>
      <c r="H521" s="57">
        <v>0</v>
      </c>
      <c r="I521" s="57"/>
      <c r="J521" s="24">
        <v>0</v>
      </c>
      <c r="K521" s="24">
        <v>0</v>
      </c>
      <c r="L521" s="24">
        <v>0</v>
      </c>
      <c r="M521" s="24">
        <v>2</v>
      </c>
      <c r="N521" s="24">
        <v>4</v>
      </c>
      <c r="O521" s="24">
        <v>25</v>
      </c>
      <c r="P521" s="24">
        <v>7</v>
      </c>
      <c r="Q521" s="24">
        <v>6.3</v>
      </c>
      <c r="R521" s="10"/>
      <c r="S521" s="10"/>
    </row>
    <row r="522" spans="1:19" x14ac:dyDescent="0.2">
      <c r="A522" s="20" t="s">
        <v>157</v>
      </c>
      <c r="B522" s="20">
        <v>0</v>
      </c>
      <c r="C522" s="24">
        <v>0</v>
      </c>
      <c r="D522" s="24">
        <v>0</v>
      </c>
      <c r="E522" s="24">
        <v>0</v>
      </c>
      <c r="F522" s="24">
        <v>0</v>
      </c>
      <c r="G522" s="24">
        <v>0</v>
      </c>
      <c r="H522" s="57">
        <v>0</v>
      </c>
      <c r="I522" s="57"/>
      <c r="J522" s="24">
        <v>0</v>
      </c>
      <c r="K522" s="24">
        <v>0</v>
      </c>
      <c r="L522" s="24">
        <v>0</v>
      </c>
      <c r="M522" s="24">
        <v>1</v>
      </c>
      <c r="N522" s="24">
        <v>3</v>
      </c>
      <c r="O522" s="24">
        <v>23</v>
      </c>
      <c r="P522" s="24">
        <v>4</v>
      </c>
      <c r="Q522" s="24">
        <v>7.7</v>
      </c>
      <c r="R522" s="10"/>
      <c r="S522" s="10"/>
    </row>
    <row r="523" spans="1:19" x14ac:dyDescent="0.2">
      <c r="A523" s="20" t="s">
        <v>161</v>
      </c>
      <c r="B523" s="20">
        <v>0</v>
      </c>
      <c r="C523" s="24">
        <v>0</v>
      </c>
      <c r="D523" s="24">
        <v>0</v>
      </c>
      <c r="E523" s="24">
        <v>0</v>
      </c>
      <c r="F523" s="24">
        <v>0</v>
      </c>
      <c r="G523" s="24">
        <v>0</v>
      </c>
      <c r="H523" s="57">
        <v>0</v>
      </c>
      <c r="I523" s="57"/>
      <c r="J523" s="24">
        <v>0</v>
      </c>
      <c r="K523" s="24">
        <v>0</v>
      </c>
      <c r="L523" s="24">
        <v>0</v>
      </c>
      <c r="M523" s="24">
        <v>2</v>
      </c>
      <c r="N523" s="24">
        <v>4</v>
      </c>
      <c r="O523" s="24">
        <v>39</v>
      </c>
      <c r="P523" s="24">
        <v>7</v>
      </c>
      <c r="Q523" s="24">
        <v>9.8000000000000007</v>
      </c>
      <c r="R523" s="10"/>
      <c r="S523" s="10"/>
    </row>
    <row r="524" spans="1:19" x14ac:dyDescent="0.2">
      <c r="A524" s="20" t="s">
        <v>163</v>
      </c>
      <c r="B524" s="20">
        <v>0</v>
      </c>
      <c r="C524" s="24">
        <v>0</v>
      </c>
      <c r="D524" s="24">
        <v>0</v>
      </c>
      <c r="E524" s="24">
        <v>0</v>
      </c>
      <c r="F524" s="24">
        <v>0</v>
      </c>
      <c r="G524" s="24">
        <v>0</v>
      </c>
      <c r="H524" s="57">
        <v>0</v>
      </c>
      <c r="I524" s="57"/>
      <c r="J524" s="24">
        <v>0</v>
      </c>
      <c r="K524" s="24">
        <v>0</v>
      </c>
      <c r="L524" s="24">
        <v>0</v>
      </c>
      <c r="M524" s="24">
        <v>1</v>
      </c>
      <c r="N524" s="24">
        <v>3</v>
      </c>
      <c r="O524" s="24">
        <v>18</v>
      </c>
      <c r="P524" s="24">
        <v>2</v>
      </c>
      <c r="Q524" s="24">
        <v>6</v>
      </c>
      <c r="R524" s="10"/>
      <c r="S524" s="10"/>
    </row>
    <row r="525" spans="1:19" x14ac:dyDescent="0.2">
      <c r="A525" s="22" t="s">
        <v>164</v>
      </c>
      <c r="B525" s="19">
        <v>0</v>
      </c>
      <c r="C525" s="23">
        <v>0</v>
      </c>
      <c r="D525" s="23">
        <v>0</v>
      </c>
      <c r="E525" s="23">
        <v>0</v>
      </c>
      <c r="F525" s="25"/>
      <c r="G525" s="25"/>
      <c r="H525" s="56">
        <v>0</v>
      </c>
      <c r="I525" s="56"/>
      <c r="J525" s="23">
        <v>0</v>
      </c>
      <c r="K525" s="23">
        <v>0</v>
      </c>
      <c r="L525" s="23">
        <v>0</v>
      </c>
      <c r="M525" s="23">
        <v>28</v>
      </c>
      <c r="N525" s="23">
        <v>46</v>
      </c>
      <c r="O525" s="23">
        <v>269</v>
      </c>
      <c r="P525" s="23">
        <v>63</v>
      </c>
      <c r="Q525" s="23">
        <v>5.8</v>
      </c>
      <c r="R525" s="10"/>
      <c r="S525" s="10"/>
    </row>
    <row r="526" spans="1:19" x14ac:dyDescent="0.2">
      <c r="A526" s="20" t="s">
        <v>23</v>
      </c>
      <c r="B526" s="20">
        <v>0</v>
      </c>
      <c r="C526" s="24">
        <v>0</v>
      </c>
      <c r="D526" s="24">
        <v>0</v>
      </c>
      <c r="E526" s="24">
        <v>0</v>
      </c>
      <c r="F526" s="24">
        <v>0</v>
      </c>
      <c r="G526" s="24">
        <v>0</v>
      </c>
      <c r="H526" s="57">
        <v>0</v>
      </c>
      <c r="I526" s="57"/>
      <c r="J526" s="24">
        <v>0</v>
      </c>
      <c r="K526" s="24">
        <v>0</v>
      </c>
      <c r="L526" s="24">
        <v>0</v>
      </c>
      <c r="M526" s="24">
        <v>3</v>
      </c>
      <c r="N526" s="24">
        <v>5</v>
      </c>
      <c r="O526" s="24">
        <v>38</v>
      </c>
      <c r="P526" s="24">
        <v>12</v>
      </c>
      <c r="Q526" s="24">
        <v>7.6</v>
      </c>
      <c r="R526" s="10"/>
      <c r="S526" s="10"/>
    </row>
    <row r="527" spans="1:19" x14ac:dyDescent="0.2">
      <c r="A527" s="20" t="s">
        <v>165</v>
      </c>
      <c r="B527" s="20">
        <v>0</v>
      </c>
      <c r="C527" s="24">
        <v>0</v>
      </c>
      <c r="D527" s="24">
        <v>0</v>
      </c>
      <c r="E527" s="24">
        <v>0</v>
      </c>
      <c r="F527" s="24">
        <v>0</v>
      </c>
      <c r="G527" s="24">
        <v>0</v>
      </c>
      <c r="H527" s="57">
        <v>0</v>
      </c>
      <c r="I527" s="57"/>
      <c r="J527" s="24">
        <v>0</v>
      </c>
      <c r="K527" s="24">
        <v>0</v>
      </c>
      <c r="L527" s="24">
        <v>0</v>
      </c>
      <c r="M527" s="24">
        <v>1</v>
      </c>
      <c r="N527" s="24">
        <v>1</v>
      </c>
      <c r="O527" s="24">
        <v>4</v>
      </c>
      <c r="P527" s="24">
        <v>1</v>
      </c>
      <c r="Q527" s="24">
        <v>4</v>
      </c>
      <c r="R527" s="10"/>
      <c r="S527" s="10"/>
    </row>
    <row r="528" spans="1:19" x14ac:dyDescent="0.2">
      <c r="A528" s="20" t="s">
        <v>166</v>
      </c>
      <c r="B528" s="20">
        <v>0</v>
      </c>
      <c r="C528" s="24">
        <v>0</v>
      </c>
      <c r="D528" s="24">
        <v>0</v>
      </c>
      <c r="E528" s="24">
        <v>0</v>
      </c>
      <c r="F528" s="24">
        <v>0</v>
      </c>
      <c r="G528" s="24">
        <v>0</v>
      </c>
      <c r="H528" s="57">
        <v>0</v>
      </c>
      <c r="I528" s="57"/>
      <c r="J528" s="24">
        <v>0</v>
      </c>
      <c r="K528" s="24">
        <v>0</v>
      </c>
      <c r="L528" s="24">
        <v>0</v>
      </c>
      <c r="M528" s="24">
        <v>11</v>
      </c>
      <c r="N528" s="24">
        <v>16</v>
      </c>
      <c r="O528" s="24">
        <v>90</v>
      </c>
      <c r="P528" s="24">
        <v>22</v>
      </c>
      <c r="Q528" s="24">
        <v>5.6</v>
      </c>
      <c r="R528" s="10"/>
      <c r="S528" s="10"/>
    </row>
    <row r="529" spans="1:19" x14ac:dyDescent="0.2">
      <c r="A529" s="20" t="s">
        <v>167</v>
      </c>
      <c r="B529" s="20">
        <v>0</v>
      </c>
      <c r="C529" s="24">
        <v>0</v>
      </c>
      <c r="D529" s="24">
        <v>0</v>
      </c>
      <c r="E529" s="24">
        <v>0</v>
      </c>
      <c r="F529" s="24">
        <v>0</v>
      </c>
      <c r="G529" s="24">
        <v>0</v>
      </c>
      <c r="H529" s="57">
        <v>0</v>
      </c>
      <c r="I529" s="57"/>
      <c r="J529" s="24">
        <v>0</v>
      </c>
      <c r="K529" s="24">
        <v>0</v>
      </c>
      <c r="L529" s="24">
        <v>0</v>
      </c>
      <c r="M529" s="24">
        <v>1</v>
      </c>
      <c r="N529" s="24">
        <v>2</v>
      </c>
      <c r="O529" s="24">
        <v>9</v>
      </c>
      <c r="P529" s="24">
        <v>2</v>
      </c>
      <c r="Q529" s="24">
        <v>4.5</v>
      </c>
      <c r="R529" s="10"/>
      <c r="S529" s="10"/>
    </row>
    <row r="530" spans="1:19" x14ac:dyDescent="0.2">
      <c r="A530" s="20" t="s">
        <v>168</v>
      </c>
      <c r="B530" s="20">
        <v>0</v>
      </c>
      <c r="C530" s="24">
        <v>0</v>
      </c>
      <c r="D530" s="24">
        <v>0</v>
      </c>
      <c r="E530" s="24">
        <v>0</v>
      </c>
      <c r="F530" s="24">
        <v>0</v>
      </c>
      <c r="G530" s="24">
        <v>0</v>
      </c>
      <c r="H530" s="57">
        <v>0</v>
      </c>
      <c r="I530" s="57"/>
      <c r="J530" s="24">
        <v>0</v>
      </c>
      <c r="K530" s="24">
        <v>0</v>
      </c>
      <c r="L530" s="24">
        <v>0</v>
      </c>
      <c r="M530" s="24">
        <v>1</v>
      </c>
      <c r="N530" s="24">
        <v>3</v>
      </c>
      <c r="O530" s="24">
        <v>11</v>
      </c>
      <c r="P530" s="24">
        <v>3</v>
      </c>
      <c r="Q530" s="24">
        <v>3.7</v>
      </c>
      <c r="R530" s="10"/>
      <c r="S530" s="10"/>
    </row>
    <row r="531" spans="1:19" x14ac:dyDescent="0.2">
      <c r="A531" s="20" t="s">
        <v>169</v>
      </c>
      <c r="B531" s="20">
        <v>0</v>
      </c>
      <c r="C531" s="24">
        <v>0</v>
      </c>
      <c r="D531" s="24">
        <v>0</v>
      </c>
      <c r="E531" s="24">
        <v>0</v>
      </c>
      <c r="F531" s="24">
        <v>0</v>
      </c>
      <c r="G531" s="24">
        <v>0</v>
      </c>
      <c r="H531" s="57">
        <v>0</v>
      </c>
      <c r="I531" s="57"/>
      <c r="J531" s="24">
        <v>0</v>
      </c>
      <c r="K531" s="24">
        <v>0</v>
      </c>
      <c r="L531" s="24">
        <v>0</v>
      </c>
      <c r="M531" s="24">
        <v>1</v>
      </c>
      <c r="N531" s="24">
        <v>2</v>
      </c>
      <c r="O531" s="24">
        <v>13</v>
      </c>
      <c r="P531" s="24">
        <v>3</v>
      </c>
      <c r="Q531" s="24">
        <v>6.5</v>
      </c>
      <c r="R531" s="10"/>
      <c r="S531" s="10"/>
    </row>
    <row r="532" spans="1:19" x14ac:dyDescent="0.2">
      <c r="A532" s="20" t="s">
        <v>170</v>
      </c>
      <c r="B532" s="20">
        <v>0</v>
      </c>
      <c r="C532" s="24">
        <v>0</v>
      </c>
      <c r="D532" s="24">
        <v>0</v>
      </c>
      <c r="E532" s="24">
        <v>0</v>
      </c>
      <c r="F532" s="24">
        <v>0</v>
      </c>
      <c r="G532" s="24">
        <v>0</v>
      </c>
      <c r="H532" s="57">
        <v>0</v>
      </c>
      <c r="I532" s="57"/>
      <c r="J532" s="24">
        <v>0</v>
      </c>
      <c r="K532" s="24">
        <v>0</v>
      </c>
      <c r="L532" s="24">
        <v>0</v>
      </c>
      <c r="M532" s="24">
        <v>2</v>
      </c>
      <c r="N532" s="24">
        <v>4</v>
      </c>
      <c r="O532" s="24">
        <v>29</v>
      </c>
      <c r="P532" s="24">
        <v>4</v>
      </c>
      <c r="Q532" s="24">
        <v>7.3</v>
      </c>
      <c r="R532" s="10"/>
      <c r="S532" s="10"/>
    </row>
    <row r="533" spans="1:19" x14ac:dyDescent="0.2">
      <c r="A533" s="20" t="s">
        <v>171</v>
      </c>
      <c r="B533" s="20">
        <v>0</v>
      </c>
      <c r="C533" s="24">
        <v>0</v>
      </c>
      <c r="D533" s="24">
        <v>0</v>
      </c>
      <c r="E533" s="24">
        <v>0</v>
      </c>
      <c r="F533" s="24">
        <v>0</v>
      </c>
      <c r="G533" s="24">
        <v>0</v>
      </c>
      <c r="H533" s="57">
        <v>0</v>
      </c>
      <c r="I533" s="57"/>
      <c r="J533" s="24">
        <v>0</v>
      </c>
      <c r="K533" s="24">
        <v>0</v>
      </c>
      <c r="L533" s="24">
        <v>0</v>
      </c>
      <c r="M533" s="24">
        <v>1</v>
      </c>
      <c r="N533" s="24">
        <v>2</v>
      </c>
      <c r="O533" s="24">
        <v>5</v>
      </c>
      <c r="P533" s="24">
        <v>3</v>
      </c>
      <c r="Q533" s="24">
        <v>2.5</v>
      </c>
      <c r="R533" s="10"/>
      <c r="S533" s="10"/>
    </row>
    <row r="534" spans="1:19" x14ac:dyDescent="0.2">
      <c r="A534" s="20" t="s">
        <v>172</v>
      </c>
      <c r="B534" s="20">
        <v>0</v>
      </c>
      <c r="C534" s="24">
        <v>0</v>
      </c>
      <c r="D534" s="24">
        <v>0</v>
      </c>
      <c r="E534" s="24">
        <v>0</v>
      </c>
      <c r="F534" s="24">
        <v>0</v>
      </c>
      <c r="G534" s="24">
        <v>0</v>
      </c>
      <c r="H534" s="57">
        <v>0</v>
      </c>
      <c r="I534" s="57"/>
      <c r="J534" s="24">
        <v>0</v>
      </c>
      <c r="K534" s="24">
        <v>0</v>
      </c>
      <c r="L534" s="24">
        <v>0</v>
      </c>
      <c r="M534" s="24">
        <v>1</v>
      </c>
      <c r="N534" s="24">
        <v>2</v>
      </c>
      <c r="O534" s="24">
        <v>10</v>
      </c>
      <c r="P534" s="24">
        <v>2</v>
      </c>
      <c r="Q534" s="24">
        <v>5</v>
      </c>
      <c r="R534" s="10"/>
      <c r="S534" s="10"/>
    </row>
    <row r="535" spans="1:19" x14ac:dyDescent="0.2">
      <c r="A535" s="20" t="s">
        <v>177</v>
      </c>
      <c r="B535" s="20">
        <v>0</v>
      </c>
      <c r="C535" s="24">
        <v>0</v>
      </c>
      <c r="D535" s="24">
        <v>0</v>
      </c>
      <c r="E535" s="24">
        <v>0</v>
      </c>
      <c r="F535" s="24">
        <v>0</v>
      </c>
      <c r="G535" s="24">
        <v>0</v>
      </c>
      <c r="H535" s="57">
        <v>0</v>
      </c>
      <c r="I535" s="57"/>
      <c r="J535" s="24">
        <v>0</v>
      </c>
      <c r="K535" s="24">
        <v>0</v>
      </c>
      <c r="L535" s="24">
        <v>0</v>
      </c>
      <c r="M535" s="24">
        <v>1</v>
      </c>
      <c r="N535" s="24">
        <v>1</v>
      </c>
      <c r="O535" s="24">
        <v>4</v>
      </c>
      <c r="P535" s="24">
        <v>1</v>
      </c>
      <c r="Q535" s="24">
        <v>4</v>
      </c>
      <c r="R535" s="10"/>
      <c r="S535" s="10"/>
    </row>
    <row r="536" spans="1:19" x14ac:dyDescent="0.2">
      <c r="A536" s="20" t="s">
        <v>179</v>
      </c>
      <c r="B536" s="20">
        <v>0</v>
      </c>
      <c r="C536" s="24">
        <v>0</v>
      </c>
      <c r="D536" s="24">
        <v>0</v>
      </c>
      <c r="E536" s="24">
        <v>0</v>
      </c>
      <c r="F536" s="24">
        <v>0</v>
      </c>
      <c r="G536" s="24">
        <v>0</v>
      </c>
      <c r="H536" s="57">
        <v>0</v>
      </c>
      <c r="I536" s="57"/>
      <c r="J536" s="24">
        <v>0</v>
      </c>
      <c r="K536" s="24">
        <v>0</v>
      </c>
      <c r="L536" s="24">
        <v>0</v>
      </c>
      <c r="M536" s="24">
        <v>1</v>
      </c>
      <c r="N536" s="24">
        <v>2</v>
      </c>
      <c r="O536" s="24">
        <v>11</v>
      </c>
      <c r="P536" s="24">
        <v>1</v>
      </c>
      <c r="Q536" s="24">
        <v>5.5</v>
      </c>
      <c r="R536" s="10"/>
      <c r="S536" s="10"/>
    </row>
    <row r="537" spans="1:19" x14ac:dyDescent="0.2">
      <c r="A537" s="20" t="s">
        <v>180</v>
      </c>
      <c r="B537" s="20">
        <v>0</v>
      </c>
      <c r="C537" s="24">
        <v>0</v>
      </c>
      <c r="D537" s="24">
        <v>0</v>
      </c>
      <c r="E537" s="24">
        <v>0</v>
      </c>
      <c r="F537" s="24">
        <v>0</v>
      </c>
      <c r="G537" s="24">
        <v>0</v>
      </c>
      <c r="H537" s="57">
        <v>0</v>
      </c>
      <c r="I537" s="57"/>
      <c r="J537" s="24">
        <v>0</v>
      </c>
      <c r="K537" s="24">
        <v>0</v>
      </c>
      <c r="L537" s="24">
        <v>0</v>
      </c>
      <c r="M537" s="24">
        <v>1</v>
      </c>
      <c r="N537" s="24">
        <v>1</v>
      </c>
      <c r="O537" s="24">
        <v>8</v>
      </c>
      <c r="P537" s="24">
        <v>2</v>
      </c>
      <c r="Q537" s="24">
        <v>8</v>
      </c>
      <c r="R537" s="10"/>
      <c r="S537" s="10"/>
    </row>
    <row r="538" spans="1:19" x14ac:dyDescent="0.2">
      <c r="A538" s="20" t="s">
        <v>182</v>
      </c>
      <c r="B538" s="20">
        <v>0</v>
      </c>
      <c r="C538" s="24">
        <v>0</v>
      </c>
      <c r="D538" s="24">
        <v>0</v>
      </c>
      <c r="E538" s="24">
        <v>0</v>
      </c>
      <c r="F538" s="24">
        <v>0</v>
      </c>
      <c r="G538" s="24">
        <v>0</v>
      </c>
      <c r="H538" s="57">
        <v>0</v>
      </c>
      <c r="I538" s="57"/>
      <c r="J538" s="24">
        <v>0</v>
      </c>
      <c r="K538" s="24">
        <v>0</v>
      </c>
      <c r="L538" s="24">
        <v>0</v>
      </c>
      <c r="M538" s="24">
        <v>1</v>
      </c>
      <c r="N538" s="24">
        <v>1</v>
      </c>
      <c r="O538" s="24">
        <v>3</v>
      </c>
      <c r="P538" s="24">
        <v>1</v>
      </c>
      <c r="Q538" s="24">
        <v>3</v>
      </c>
      <c r="R538" s="10"/>
      <c r="S538" s="10"/>
    </row>
    <row r="539" spans="1:19" x14ac:dyDescent="0.2">
      <c r="A539" s="20" t="s">
        <v>186</v>
      </c>
      <c r="B539" s="20">
        <v>0</v>
      </c>
      <c r="C539" s="24">
        <v>0</v>
      </c>
      <c r="D539" s="24">
        <v>0</v>
      </c>
      <c r="E539" s="24">
        <v>0</v>
      </c>
      <c r="F539" s="24">
        <v>0</v>
      </c>
      <c r="G539" s="24">
        <v>0</v>
      </c>
      <c r="H539" s="57">
        <v>0</v>
      </c>
      <c r="I539" s="57"/>
      <c r="J539" s="24">
        <v>0</v>
      </c>
      <c r="K539" s="24">
        <v>0</v>
      </c>
      <c r="L539" s="24">
        <v>0</v>
      </c>
      <c r="M539" s="24">
        <v>1</v>
      </c>
      <c r="N539" s="24">
        <v>3</v>
      </c>
      <c r="O539" s="24">
        <v>22</v>
      </c>
      <c r="P539" s="24">
        <v>4</v>
      </c>
      <c r="Q539" s="24">
        <v>7.3</v>
      </c>
      <c r="R539" s="10"/>
      <c r="S539" s="10"/>
    </row>
    <row r="540" spans="1:19" x14ac:dyDescent="0.2">
      <c r="A540" s="20" t="s">
        <v>188</v>
      </c>
      <c r="B540" s="20">
        <v>0</v>
      </c>
      <c r="C540" s="24">
        <v>0</v>
      </c>
      <c r="D540" s="24">
        <v>0</v>
      </c>
      <c r="E540" s="24">
        <v>0</v>
      </c>
      <c r="F540" s="24">
        <v>0</v>
      </c>
      <c r="G540" s="24">
        <v>0</v>
      </c>
      <c r="H540" s="57">
        <v>0</v>
      </c>
      <c r="I540" s="57"/>
      <c r="J540" s="24">
        <v>0</v>
      </c>
      <c r="K540" s="24">
        <v>0</v>
      </c>
      <c r="L540" s="24">
        <v>0</v>
      </c>
      <c r="M540" s="24">
        <v>1</v>
      </c>
      <c r="N540" s="24">
        <v>1</v>
      </c>
      <c r="O540" s="24">
        <v>12</v>
      </c>
      <c r="P540" s="24">
        <v>2</v>
      </c>
      <c r="Q540" s="24">
        <v>12</v>
      </c>
      <c r="R540" s="10"/>
      <c r="S540" s="10"/>
    </row>
    <row r="541" spans="1:19" x14ac:dyDescent="0.2">
      <c r="A541" s="22" t="s">
        <v>199</v>
      </c>
      <c r="B541" s="19">
        <v>0</v>
      </c>
      <c r="C541" s="23">
        <v>0</v>
      </c>
      <c r="D541" s="23">
        <v>0</v>
      </c>
      <c r="E541" s="23">
        <v>0</v>
      </c>
      <c r="F541" s="25"/>
      <c r="G541" s="25"/>
      <c r="H541" s="56">
        <v>0</v>
      </c>
      <c r="I541" s="56"/>
      <c r="J541" s="23">
        <v>0</v>
      </c>
      <c r="K541" s="23">
        <v>0</v>
      </c>
      <c r="L541" s="23">
        <v>0</v>
      </c>
      <c r="M541" s="23">
        <v>8</v>
      </c>
      <c r="N541" s="23">
        <v>12</v>
      </c>
      <c r="O541" s="23">
        <v>134</v>
      </c>
      <c r="P541" s="23">
        <v>29</v>
      </c>
      <c r="Q541" s="23">
        <v>11.2</v>
      </c>
      <c r="R541" s="10"/>
      <c r="S541" s="10"/>
    </row>
    <row r="542" spans="1:19" x14ac:dyDescent="0.2">
      <c r="A542" s="20" t="s">
        <v>24</v>
      </c>
      <c r="B542" s="20">
        <v>0</v>
      </c>
      <c r="C542" s="24">
        <v>0</v>
      </c>
      <c r="D542" s="24">
        <v>0</v>
      </c>
      <c r="E542" s="24">
        <v>0</v>
      </c>
      <c r="F542" s="24">
        <v>0</v>
      </c>
      <c r="G542" s="24">
        <v>0</v>
      </c>
      <c r="H542" s="57">
        <v>0</v>
      </c>
      <c r="I542" s="57"/>
      <c r="J542" s="24">
        <v>0</v>
      </c>
      <c r="K542" s="24">
        <v>0</v>
      </c>
      <c r="L542" s="24">
        <v>0</v>
      </c>
      <c r="M542" s="24">
        <v>2</v>
      </c>
      <c r="N542" s="24">
        <v>2</v>
      </c>
      <c r="O542" s="24">
        <v>46</v>
      </c>
      <c r="P542" s="24">
        <v>11</v>
      </c>
      <c r="Q542" s="24">
        <v>23</v>
      </c>
      <c r="R542" s="10"/>
      <c r="S542" s="10"/>
    </row>
    <row r="543" spans="1:19" x14ac:dyDescent="0.2">
      <c r="A543" s="20" t="s">
        <v>200</v>
      </c>
      <c r="B543" s="20">
        <v>0</v>
      </c>
      <c r="C543" s="24">
        <v>0</v>
      </c>
      <c r="D543" s="24">
        <v>0</v>
      </c>
      <c r="E543" s="24">
        <v>0</v>
      </c>
      <c r="F543" s="24">
        <v>0</v>
      </c>
      <c r="G543" s="24">
        <v>0</v>
      </c>
      <c r="H543" s="57">
        <v>0</v>
      </c>
      <c r="I543" s="57"/>
      <c r="J543" s="24">
        <v>0</v>
      </c>
      <c r="K543" s="24">
        <v>0</v>
      </c>
      <c r="L543" s="24">
        <v>0</v>
      </c>
      <c r="M543" s="24">
        <v>1</v>
      </c>
      <c r="N543" s="24">
        <v>2</v>
      </c>
      <c r="O543" s="24">
        <v>30</v>
      </c>
      <c r="P543" s="24">
        <v>3</v>
      </c>
      <c r="Q543" s="24">
        <v>15</v>
      </c>
      <c r="R543" s="10"/>
      <c r="S543" s="10"/>
    </row>
    <row r="544" spans="1:19" x14ac:dyDescent="0.2">
      <c r="A544" s="20" t="s">
        <v>201</v>
      </c>
      <c r="B544" s="20">
        <v>0</v>
      </c>
      <c r="C544" s="24">
        <v>0</v>
      </c>
      <c r="D544" s="24">
        <v>0</v>
      </c>
      <c r="E544" s="24">
        <v>0</v>
      </c>
      <c r="F544" s="24">
        <v>0</v>
      </c>
      <c r="G544" s="24">
        <v>0</v>
      </c>
      <c r="H544" s="57">
        <v>0</v>
      </c>
      <c r="I544" s="57"/>
      <c r="J544" s="24">
        <v>0</v>
      </c>
      <c r="K544" s="24">
        <v>0</v>
      </c>
      <c r="L544" s="24">
        <v>0</v>
      </c>
      <c r="M544" s="24">
        <v>1</v>
      </c>
      <c r="N544" s="24">
        <v>3</v>
      </c>
      <c r="O544" s="24">
        <v>21</v>
      </c>
      <c r="P544" s="24">
        <v>5</v>
      </c>
      <c r="Q544" s="24">
        <v>7</v>
      </c>
      <c r="R544" s="10"/>
      <c r="S544" s="10"/>
    </row>
    <row r="545" spans="1:19" x14ac:dyDescent="0.2">
      <c r="A545" s="20" t="s">
        <v>204</v>
      </c>
      <c r="B545" s="20">
        <v>0</v>
      </c>
      <c r="C545" s="24">
        <v>0</v>
      </c>
      <c r="D545" s="24">
        <v>0</v>
      </c>
      <c r="E545" s="24">
        <v>0</v>
      </c>
      <c r="F545" s="24">
        <v>0</v>
      </c>
      <c r="G545" s="24">
        <v>0</v>
      </c>
      <c r="H545" s="57">
        <v>0</v>
      </c>
      <c r="I545" s="57"/>
      <c r="J545" s="24">
        <v>0</v>
      </c>
      <c r="K545" s="24">
        <v>0</v>
      </c>
      <c r="L545" s="24">
        <v>0</v>
      </c>
      <c r="M545" s="24">
        <v>1</v>
      </c>
      <c r="N545" s="24">
        <v>1</v>
      </c>
      <c r="O545" s="24">
        <v>7</v>
      </c>
      <c r="P545" s="24">
        <v>2</v>
      </c>
      <c r="Q545" s="24">
        <v>7</v>
      </c>
      <c r="R545" s="10"/>
      <c r="S545" s="10"/>
    </row>
    <row r="546" spans="1:19" x14ac:dyDescent="0.2">
      <c r="A546" s="20" t="s">
        <v>205</v>
      </c>
      <c r="B546" s="20">
        <v>0</v>
      </c>
      <c r="C546" s="24">
        <v>0</v>
      </c>
      <c r="D546" s="24">
        <v>0</v>
      </c>
      <c r="E546" s="24">
        <v>0</v>
      </c>
      <c r="F546" s="24">
        <v>0</v>
      </c>
      <c r="G546" s="24">
        <v>0</v>
      </c>
      <c r="H546" s="57">
        <v>0</v>
      </c>
      <c r="I546" s="57"/>
      <c r="J546" s="24">
        <v>0</v>
      </c>
      <c r="K546" s="24">
        <v>0</v>
      </c>
      <c r="L546" s="24">
        <v>0</v>
      </c>
      <c r="M546" s="24">
        <v>1</v>
      </c>
      <c r="N546" s="24">
        <v>1</v>
      </c>
      <c r="O546" s="24">
        <v>8</v>
      </c>
      <c r="P546" s="24">
        <v>3</v>
      </c>
      <c r="Q546" s="24">
        <v>8</v>
      </c>
      <c r="R546" s="10"/>
      <c r="S546" s="10"/>
    </row>
    <row r="547" spans="1:19" x14ac:dyDescent="0.2">
      <c r="A547" s="20" t="s">
        <v>206</v>
      </c>
      <c r="B547" s="20">
        <v>0</v>
      </c>
      <c r="C547" s="24">
        <v>0</v>
      </c>
      <c r="D547" s="24">
        <v>0</v>
      </c>
      <c r="E547" s="24">
        <v>0</v>
      </c>
      <c r="F547" s="24">
        <v>0</v>
      </c>
      <c r="G547" s="24">
        <v>0</v>
      </c>
      <c r="H547" s="57">
        <v>0</v>
      </c>
      <c r="I547" s="57"/>
      <c r="J547" s="24">
        <v>0</v>
      </c>
      <c r="K547" s="24">
        <v>0</v>
      </c>
      <c r="L547" s="24">
        <v>0</v>
      </c>
      <c r="M547" s="24">
        <v>2</v>
      </c>
      <c r="N547" s="24">
        <v>3</v>
      </c>
      <c r="O547" s="24">
        <v>22</v>
      </c>
      <c r="P547" s="24">
        <v>5</v>
      </c>
      <c r="Q547" s="24">
        <v>7.3</v>
      </c>
      <c r="R547" s="10"/>
      <c r="S547" s="10"/>
    </row>
    <row r="548" spans="1:19" x14ac:dyDescent="0.2">
      <c r="A548" s="22" t="s">
        <v>208</v>
      </c>
      <c r="B548" s="19">
        <v>0</v>
      </c>
      <c r="C548" s="23">
        <v>0</v>
      </c>
      <c r="D548" s="23">
        <v>0</v>
      </c>
      <c r="E548" s="23">
        <v>0</v>
      </c>
      <c r="F548" s="25"/>
      <c r="G548" s="25"/>
      <c r="H548" s="56">
        <v>1</v>
      </c>
      <c r="I548" s="56"/>
      <c r="J548" s="23">
        <v>3</v>
      </c>
      <c r="K548" s="23">
        <v>15</v>
      </c>
      <c r="L548" s="23">
        <v>4</v>
      </c>
      <c r="M548" s="23">
        <v>18</v>
      </c>
      <c r="N548" s="23">
        <v>45</v>
      </c>
      <c r="O548" s="23">
        <v>288</v>
      </c>
      <c r="P548" s="23">
        <v>65</v>
      </c>
      <c r="Q548" s="23">
        <v>6.4</v>
      </c>
      <c r="R548" s="10"/>
      <c r="S548" s="10"/>
    </row>
    <row r="549" spans="1:19" x14ac:dyDescent="0.2">
      <c r="A549" s="20" t="s">
        <v>25</v>
      </c>
      <c r="B549" s="20">
        <v>0</v>
      </c>
      <c r="C549" s="24">
        <v>0</v>
      </c>
      <c r="D549" s="24">
        <v>0</v>
      </c>
      <c r="E549" s="24">
        <v>0</v>
      </c>
      <c r="F549" s="24">
        <v>0</v>
      </c>
      <c r="G549" s="24">
        <v>0</v>
      </c>
      <c r="H549" s="57">
        <v>1</v>
      </c>
      <c r="I549" s="57"/>
      <c r="J549" s="24">
        <v>3</v>
      </c>
      <c r="K549" s="24">
        <v>15</v>
      </c>
      <c r="L549" s="24">
        <v>4</v>
      </c>
      <c r="M549" s="24">
        <v>3</v>
      </c>
      <c r="N549" s="24">
        <v>12</v>
      </c>
      <c r="O549" s="24">
        <v>110</v>
      </c>
      <c r="P549" s="24">
        <v>24</v>
      </c>
      <c r="Q549" s="24">
        <v>9.1999999999999993</v>
      </c>
      <c r="R549" s="10"/>
      <c r="S549" s="10"/>
    </row>
    <row r="550" spans="1:19" x14ac:dyDescent="0.2">
      <c r="A550" s="20" t="s">
        <v>209</v>
      </c>
      <c r="B550" s="20">
        <v>0</v>
      </c>
      <c r="C550" s="24">
        <v>0</v>
      </c>
      <c r="D550" s="24">
        <v>0</v>
      </c>
      <c r="E550" s="24">
        <v>0</v>
      </c>
      <c r="F550" s="24">
        <v>0</v>
      </c>
      <c r="G550" s="24">
        <v>0</v>
      </c>
      <c r="H550" s="57">
        <v>0</v>
      </c>
      <c r="I550" s="57"/>
      <c r="J550" s="24">
        <v>0</v>
      </c>
      <c r="K550" s="24">
        <v>0</v>
      </c>
      <c r="L550" s="24">
        <v>0</v>
      </c>
      <c r="M550" s="24">
        <v>1</v>
      </c>
      <c r="N550" s="24">
        <v>2</v>
      </c>
      <c r="O550" s="24">
        <v>6</v>
      </c>
      <c r="P550" s="24">
        <v>4</v>
      </c>
      <c r="Q550" s="24">
        <v>3</v>
      </c>
      <c r="R550" s="10"/>
      <c r="S550" s="10"/>
    </row>
    <row r="551" spans="1:19" x14ac:dyDescent="0.2">
      <c r="A551" s="20" t="s">
        <v>210</v>
      </c>
      <c r="B551" s="20">
        <v>0</v>
      </c>
      <c r="C551" s="24">
        <v>0</v>
      </c>
      <c r="D551" s="24">
        <v>0</v>
      </c>
      <c r="E551" s="24">
        <v>0</v>
      </c>
      <c r="F551" s="24">
        <v>0</v>
      </c>
      <c r="G551" s="24">
        <v>0</v>
      </c>
      <c r="H551" s="57">
        <v>0</v>
      </c>
      <c r="I551" s="57"/>
      <c r="J551" s="24">
        <v>0</v>
      </c>
      <c r="K551" s="24">
        <v>0</v>
      </c>
      <c r="L551" s="24">
        <v>0</v>
      </c>
      <c r="M551" s="24">
        <v>1</v>
      </c>
      <c r="N551" s="24">
        <v>1</v>
      </c>
      <c r="O551" s="24">
        <v>5</v>
      </c>
      <c r="P551" s="24">
        <v>1</v>
      </c>
      <c r="Q551" s="24">
        <v>5</v>
      </c>
      <c r="R551" s="10"/>
      <c r="S551" s="10"/>
    </row>
    <row r="552" spans="1:19" x14ac:dyDescent="0.2">
      <c r="A552" s="20" t="s">
        <v>211</v>
      </c>
      <c r="B552" s="20">
        <v>0</v>
      </c>
      <c r="C552" s="24">
        <v>0</v>
      </c>
      <c r="D552" s="24">
        <v>0</v>
      </c>
      <c r="E552" s="24">
        <v>0</v>
      </c>
      <c r="F552" s="24">
        <v>0</v>
      </c>
      <c r="G552" s="24">
        <v>0</v>
      </c>
      <c r="H552" s="57">
        <v>0</v>
      </c>
      <c r="I552" s="57"/>
      <c r="J552" s="24">
        <v>0</v>
      </c>
      <c r="K552" s="24">
        <v>0</v>
      </c>
      <c r="L552" s="24">
        <v>0</v>
      </c>
      <c r="M552" s="24">
        <v>1</v>
      </c>
      <c r="N552" s="24">
        <v>2</v>
      </c>
      <c r="O552" s="24">
        <v>6</v>
      </c>
      <c r="P552" s="24">
        <v>4</v>
      </c>
      <c r="Q552" s="24">
        <v>3</v>
      </c>
      <c r="R552" s="10"/>
      <c r="S552" s="10"/>
    </row>
    <row r="553" spans="1:19" x14ac:dyDescent="0.2">
      <c r="A553" s="20" t="s">
        <v>212</v>
      </c>
      <c r="B553" s="20">
        <v>0</v>
      </c>
      <c r="C553" s="24">
        <v>0</v>
      </c>
      <c r="D553" s="24">
        <v>0</v>
      </c>
      <c r="E553" s="24">
        <v>0</v>
      </c>
      <c r="F553" s="24">
        <v>0</v>
      </c>
      <c r="G553" s="24">
        <v>0</v>
      </c>
      <c r="H553" s="57">
        <v>0</v>
      </c>
      <c r="I553" s="57"/>
      <c r="J553" s="24">
        <v>0</v>
      </c>
      <c r="K553" s="24">
        <v>0</v>
      </c>
      <c r="L553" s="24">
        <v>0</v>
      </c>
      <c r="M553" s="24">
        <v>3</v>
      </c>
      <c r="N553" s="24">
        <v>6</v>
      </c>
      <c r="O553" s="24">
        <v>41</v>
      </c>
      <c r="P553" s="24">
        <v>6</v>
      </c>
      <c r="Q553" s="24">
        <v>6.8</v>
      </c>
      <c r="R553" s="10"/>
      <c r="S553" s="10"/>
    </row>
    <row r="554" spans="1:19" x14ac:dyDescent="0.2">
      <c r="A554" s="20" t="s">
        <v>213</v>
      </c>
      <c r="B554" s="20">
        <v>0</v>
      </c>
      <c r="C554" s="24">
        <v>0</v>
      </c>
      <c r="D554" s="24">
        <v>0</v>
      </c>
      <c r="E554" s="24">
        <v>0</v>
      </c>
      <c r="F554" s="24">
        <v>0</v>
      </c>
      <c r="G554" s="24">
        <v>0</v>
      </c>
      <c r="H554" s="57">
        <v>0</v>
      </c>
      <c r="I554" s="57"/>
      <c r="J554" s="24">
        <v>0</v>
      </c>
      <c r="K554" s="24">
        <v>0</v>
      </c>
      <c r="L554" s="24">
        <v>0</v>
      </c>
      <c r="M554" s="24">
        <v>1</v>
      </c>
      <c r="N554" s="24">
        <v>3</v>
      </c>
      <c r="O554" s="24">
        <v>13</v>
      </c>
      <c r="P554" s="24">
        <v>2</v>
      </c>
      <c r="Q554" s="24">
        <v>4.3</v>
      </c>
      <c r="R554" s="10"/>
      <c r="S554" s="10"/>
    </row>
    <row r="555" spans="1:19" x14ac:dyDescent="0.2">
      <c r="A555" s="20" t="s">
        <v>215</v>
      </c>
      <c r="B555" s="20">
        <v>0</v>
      </c>
      <c r="C555" s="24">
        <v>0</v>
      </c>
      <c r="D555" s="24">
        <v>0</v>
      </c>
      <c r="E555" s="24">
        <v>0</v>
      </c>
      <c r="F555" s="24">
        <v>0</v>
      </c>
      <c r="G555" s="24">
        <v>0</v>
      </c>
      <c r="H555" s="57">
        <v>0</v>
      </c>
      <c r="I555" s="57"/>
      <c r="J555" s="24">
        <v>0</v>
      </c>
      <c r="K555" s="24">
        <v>0</v>
      </c>
      <c r="L555" s="24">
        <v>0</v>
      </c>
      <c r="M555" s="24">
        <v>1</v>
      </c>
      <c r="N555" s="24">
        <v>3</v>
      </c>
      <c r="O555" s="24">
        <v>14</v>
      </c>
      <c r="P555" s="24">
        <v>4</v>
      </c>
      <c r="Q555" s="24">
        <v>4.7</v>
      </c>
      <c r="R555" s="10"/>
      <c r="S555" s="10"/>
    </row>
    <row r="556" spans="1:19" x14ac:dyDescent="0.2">
      <c r="A556" s="20" t="s">
        <v>216</v>
      </c>
      <c r="B556" s="20">
        <v>0</v>
      </c>
      <c r="C556" s="24">
        <v>0</v>
      </c>
      <c r="D556" s="24">
        <v>0</v>
      </c>
      <c r="E556" s="24">
        <v>0</v>
      </c>
      <c r="F556" s="24">
        <v>0</v>
      </c>
      <c r="G556" s="24">
        <v>0</v>
      </c>
      <c r="H556" s="57">
        <v>0</v>
      </c>
      <c r="I556" s="57"/>
      <c r="J556" s="24">
        <v>0</v>
      </c>
      <c r="K556" s="24">
        <v>0</v>
      </c>
      <c r="L556" s="24">
        <v>0</v>
      </c>
      <c r="M556" s="24">
        <v>2</v>
      </c>
      <c r="N556" s="24">
        <v>5</v>
      </c>
      <c r="O556" s="24">
        <v>31</v>
      </c>
      <c r="P556" s="24">
        <v>5</v>
      </c>
      <c r="Q556" s="24">
        <v>6.2</v>
      </c>
      <c r="R556" s="10"/>
      <c r="S556" s="10"/>
    </row>
    <row r="557" spans="1:19" x14ac:dyDescent="0.2">
      <c r="A557" s="20" t="s">
        <v>217</v>
      </c>
      <c r="B557" s="20">
        <v>0</v>
      </c>
      <c r="C557" s="24">
        <v>0</v>
      </c>
      <c r="D557" s="24">
        <v>0</v>
      </c>
      <c r="E557" s="24">
        <v>0</v>
      </c>
      <c r="F557" s="24">
        <v>0</v>
      </c>
      <c r="G557" s="24">
        <v>0</v>
      </c>
      <c r="H557" s="57">
        <v>0</v>
      </c>
      <c r="I557" s="57"/>
      <c r="J557" s="24">
        <v>0</v>
      </c>
      <c r="K557" s="24">
        <v>0</v>
      </c>
      <c r="L557" s="24">
        <v>0</v>
      </c>
      <c r="M557" s="24">
        <v>1</v>
      </c>
      <c r="N557" s="24">
        <v>2</v>
      </c>
      <c r="O557" s="24">
        <v>5</v>
      </c>
      <c r="P557" s="24">
        <v>3</v>
      </c>
      <c r="Q557" s="24">
        <v>2.5</v>
      </c>
      <c r="R557" s="10"/>
      <c r="S557" s="10"/>
    </row>
    <row r="558" spans="1:19" x14ac:dyDescent="0.2">
      <c r="A558" s="20" t="s">
        <v>219</v>
      </c>
      <c r="B558" s="20">
        <v>0</v>
      </c>
      <c r="C558" s="24">
        <v>0</v>
      </c>
      <c r="D558" s="24">
        <v>0</v>
      </c>
      <c r="E558" s="24">
        <v>0</v>
      </c>
      <c r="F558" s="24">
        <v>0</v>
      </c>
      <c r="G558" s="24">
        <v>0</v>
      </c>
      <c r="H558" s="57">
        <v>0</v>
      </c>
      <c r="I558" s="57"/>
      <c r="J558" s="24">
        <v>0</v>
      </c>
      <c r="K558" s="24">
        <v>0</v>
      </c>
      <c r="L558" s="24">
        <v>0</v>
      </c>
      <c r="M558" s="24">
        <v>1</v>
      </c>
      <c r="N558" s="24">
        <v>3</v>
      </c>
      <c r="O558" s="24">
        <v>30</v>
      </c>
      <c r="P558" s="24">
        <v>5</v>
      </c>
      <c r="Q558" s="24">
        <v>10</v>
      </c>
      <c r="R558" s="10"/>
      <c r="S558" s="10"/>
    </row>
    <row r="559" spans="1:19" x14ac:dyDescent="0.2">
      <c r="A559" s="20" t="s">
        <v>220</v>
      </c>
      <c r="B559" s="20">
        <v>0</v>
      </c>
      <c r="C559" s="24">
        <v>0</v>
      </c>
      <c r="D559" s="24">
        <v>0</v>
      </c>
      <c r="E559" s="24">
        <v>0</v>
      </c>
      <c r="F559" s="24">
        <v>0</v>
      </c>
      <c r="G559" s="24">
        <v>0</v>
      </c>
      <c r="H559" s="57">
        <v>0</v>
      </c>
      <c r="I559" s="57"/>
      <c r="J559" s="24">
        <v>0</v>
      </c>
      <c r="K559" s="24">
        <v>0</v>
      </c>
      <c r="L559" s="24">
        <v>0</v>
      </c>
      <c r="M559" s="24">
        <v>1</v>
      </c>
      <c r="N559" s="24">
        <v>2</v>
      </c>
      <c r="O559" s="24">
        <v>12</v>
      </c>
      <c r="P559" s="24">
        <v>2</v>
      </c>
      <c r="Q559" s="24">
        <v>6</v>
      </c>
      <c r="R559" s="10"/>
      <c r="S559" s="10"/>
    </row>
    <row r="560" spans="1:19" x14ac:dyDescent="0.2">
      <c r="A560" s="20" t="s">
        <v>222</v>
      </c>
      <c r="B560" s="20">
        <v>0</v>
      </c>
      <c r="C560" s="24">
        <v>0</v>
      </c>
      <c r="D560" s="24">
        <v>0</v>
      </c>
      <c r="E560" s="24">
        <v>0</v>
      </c>
      <c r="F560" s="24">
        <v>0</v>
      </c>
      <c r="G560" s="24">
        <v>0</v>
      </c>
      <c r="H560" s="57">
        <v>0</v>
      </c>
      <c r="I560" s="57"/>
      <c r="J560" s="24">
        <v>0</v>
      </c>
      <c r="K560" s="24">
        <v>0</v>
      </c>
      <c r="L560" s="24">
        <v>0</v>
      </c>
      <c r="M560" s="24">
        <v>1</v>
      </c>
      <c r="N560" s="24">
        <v>1</v>
      </c>
      <c r="O560" s="24">
        <v>5</v>
      </c>
      <c r="P560" s="24">
        <v>2</v>
      </c>
      <c r="Q560" s="24">
        <v>5</v>
      </c>
      <c r="R560" s="10"/>
      <c r="S560" s="10"/>
    </row>
    <row r="561" spans="1:19" x14ac:dyDescent="0.2">
      <c r="A561" s="20" t="s">
        <v>223</v>
      </c>
      <c r="B561" s="20">
        <v>0</v>
      </c>
      <c r="C561" s="24">
        <v>0</v>
      </c>
      <c r="D561" s="24">
        <v>0</v>
      </c>
      <c r="E561" s="24">
        <v>0</v>
      </c>
      <c r="F561" s="24">
        <v>0</v>
      </c>
      <c r="G561" s="24">
        <v>0</v>
      </c>
      <c r="H561" s="57">
        <v>0</v>
      </c>
      <c r="I561" s="57"/>
      <c r="J561" s="24">
        <v>0</v>
      </c>
      <c r="K561" s="24">
        <v>0</v>
      </c>
      <c r="L561" s="24">
        <v>0</v>
      </c>
      <c r="M561" s="24">
        <v>1</v>
      </c>
      <c r="N561" s="24">
        <v>3</v>
      </c>
      <c r="O561" s="24">
        <v>10</v>
      </c>
      <c r="P561" s="24">
        <v>3</v>
      </c>
      <c r="Q561" s="24">
        <v>3.3</v>
      </c>
      <c r="R561" s="10"/>
      <c r="S561" s="10"/>
    </row>
    <row r="562" spans="1:19" x14ac:dyDescent="0.2">
      <c r="A562" s="22" t="s">
        <v>224</v>
      </c>
      <c r="B562" s="19">
        <v>0</v>
      </c>
      <c r="C562" s="23">
        <v>0</v>
      </c>
      <c r="D562" s="23">
        <v>0</v>
      </c>
      <c r="E562" s="23">
        <v>0</v>
      </c>
      <c r="F562" s="25"/>
      <c r="G562" s="25"/>
      <c r="H562" s="56">
        <v>0</v>
      </c>
      <c r="I562" s="56"/>
      <c r="J562" s="23">
        <v>0</v>
      </c>
      <c r="K562" s="23">
        <v>0</v>
      </c>
      <c r="L562" s="23">
        <v>0</v>
      </c>
      <c r="M562" s="23">
        <v>4</v>
      </c>
      <c r="N562" s="23">
        <v>11</v>
      </c>
      <c r="O562" s="23">
        <v>55</v>
      </c>
      <c r="P562" s="23">
        <v>15</v>
      </c>
      <c r="Q562" s="23">
        <v>5</v>
      </c>
      <c r="R562" s="10"/>
      <c r="S562" s="10"/>
    </row>
    <row r="563" spans="1:19" x14ac:dyDescent="0.2">
      <c r="A563" s="20" t="s">
        <v>26</v>
      </c>
      <c r="B563" s="20">
        <v>0</v>
      </c>
      <c r="C563" s="24">
        <v>0</v>
      </c>
      <c r="D563" s="24">
        <v>0</v>
      </c>
      <c r="E563" s="24">
        <v>0</v>
      </c>
      <c r="F563" s="24">
        <v>0</v>
      </c>
      <c r="G563" s="24">
        <v>0</v>
      </c>
      <c r="H563" s="57">
        <v>0</v>
      </c>
      <c r="I563" s="57"/>
      <c r="J563" s="24">
        <v>0</v>
      </c>
      <c r="K563" s="24">
        <v>0</v>
      </c>
      <c r="L563" s="24">
        <v>0</v>
      </c>
      <c r="M563" s="24">
        <v>1</v>
      </c>
      <c r="N563" s="24">
        <v>3</v>
      </c>
      <c r="O563" s="24">
        <v>13</v>
      </c>
      <c r="P563" s="24">
        <v>6</v>
      </c>
      <c r="Q563" s="24">
        <v>4.3</v>
      </c>
      <c r="R563" s="10"/>
      <c r="S563" s="10"/>
    </row>
    <row r="564" spans="1:19" x14ac:dyDescent="0.2">
      <c r="A564" s="20" t="s">
        <v>225</v>
      </c>
      <c r="B564" s="20">
        <v>0</v>
      </c>
      <c r="C564" s="24">
        <v>0</v>
      </c>
      <c r="D564" s="24">
        <v>0</v>
      </c>
      <c r="E564" s="24">
        <v>0</v>
      </c>
      <c r="F564" s="24">
        <v>0</v>
      </c>
      <c r="G564" s="24">
        <v>0</v>
      </c>
      <c r="H564" s="57">
        <v>0</v>
      </c>
      <c r="I564" s="57"/>
      <c r="J564" s="24">
        <v>0</v>
      </c>
      <c r="K564" s="24">
        <v>0</v>
      </c>
      <c r="L564" s="24">
        <v>0</v>
      </c>
      <c r="M564" s="24">
        <v>2</v>
      </c>
      <c r="N564" s="24">
        <v>5</v>
      </c>
      <c r="O564" s="24">
        <v>23</v>
      </c>
      <c r="P564" s="24">
        <v>5</v>
      </c>
      <c r="Q564" s="24">
        <v>4.5999999999999996</v>
      </c>
      <c r="R564" s="10"/>
      <c r="S564" s="10"/>
    </row>
    <row r="565" spans="1:19" x14ac:dyDescent="0.2">
      <c r="A565" s="20" t="s">
        <v>226</v>
      </c>
      <c r="B565" s="20">
        <v>0</v>
      </c>
      <c r="C565" s="24">
        <v>0</v>
      </c>
      <c r="D565" s="24">
        <v>0</v>
      </c>
      <c r="E565" s="24">
        <v>0</v>
      </c>
      <c r="F565" s="24">
        <v>0</v>
      </c>
      <c r="G565" s="24">
        <v>0</v>
      </c>
      <c r="H565" s="57">
        <v>0</v>
      </c>
      <c r="I565" s="57"/>
      <c r="J565" s="24">
        <v>0</v>
      </c>
      <c r="K565" s="24">
        <v>0</v>
      </c>
      <c r="L565" s="24">
        <v>0</v>
      </c>
      <c r="M565" s="24">
        <v>1</v>
      </c>
      <c r="N565" s="24">
        <v>3</v>
      </c>
      <c r="O565" s="24">
        <v>19</v>
      </c>
      <c r="P565" s="24">
        <v>4</v>
      </c>
      <c r="Q565" s="24">
        <v>6.3</v>
      </c>
      <c r="R565" s="10"/>
      <c r="S565" s="10"/>
    </row>
    <row r="566" spans="1:19" x14ac:dyDescent="0.2">
      <c r="A566" s="19" t="s">
        <v>27</v>
      </c>
      <c r="B566" s="19">
        <v>1</v>
      </c>
      <c r="C566" s="19">
        <v>24</v>
      </c>
      <c r="D566" s="19">
        <v>635</v>
      </c>
      <c r="E566" s="19">
        <v>33</v>
      </c>
      <c r="F566" s="19">
        <v>26.5</v>
      </c>
      <c r="G566" s="19">
        <v>19.2</v>
      </c>
      <c r="H566" s="58">
        <v>29</v>
      </c>
      <c r="I566" s="58"/>
      <c r="J566" s="19">
        <v>85</v>
      </c>
      <c r="K566" s="19">
        <v>377</v>
      </c>
      <c r="L566" s="19">
        <v>137</v>
      </c>
      <c r="M566" s="19">
        <v>325</v>
      </c>
      <c r="N566" s="19">
        <v>767</v>
      </c>
      <c r="O566" s="19">
        <v>7223</v>
      </c>
      <c r="P566" s="19">
        <v>1375</v>
      </c>
      <c r="Q566" s="19">
        <v>9.4</v>
      </c>
      <c r="R566" s="10"/>
      <c r="S566" s="10"/>
    </row>
    <row r="567" spans="1:19" x14ac:dyDescent="0.2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</row>
    <row r="568" spans="1:19" x14ac:dyDescent="0.2">
      <c r="A568" s="55" t="s">
        <v>43</v>
      </c>
      <c r="B568" s="55"/>
      <c r="C568" s="55"/>
      <c r="D568" s="55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</row>
    <row r="569" spans="1:19" x14ac:dyDescent="0.2">
      <c r="A569" s="55" t="s">
        <v>47</v>
      </c>
      <c r="B569" s="55"/>
      <c r="C569" s="55"/>
      <c r="D569" s="55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</row>
    <row r="570" spans="1:19" x14ac:dyDescent="0.2">
      <c r="A570" s="55" t="s">
        <v>48</v>
      </c>
      <c r="B570" s="55"/>
      <c r="C570" s="55"/>
      <c r="D570" s="55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</row>
    <row r="572" spans="1:19" ht="18" x14ac:dyDescent="0.2">
      <c r="A572" s="53" t="s">
        <v>286</v>
      </c>
      <c r="B572" s="53"/>
      <c r="C572" s="53"/>
      <c r="D572" s="53"/>
      <c r="E572" s="53"/>
      <c r="F572" s="53"/>
      <c r="G572" s="53"/>
      <c r="H572" s="53"/>
      <c r="I572" s="53"/>
      <c r="J572" s="53"/>
      <c r="K572" s="53"/>
      <c r="L572" s="53"/>
      <c r="M572" s="53"/>
      <c r="N572" s="10"/>
      <c r="O572" s="10"/>
      <c r="P572" s="10"/>
      <c r="Q572" s="10"/>
      <c r="R572" s="10"/>
      <c r="S572" s="10"/>
    </row>
    <row r="573" spans="1:19" x14ac:dyDescent="0.2">
      <c r="A573" s="10"/>
      <c r="B573" s="55" t="s">
        <v>287</v>
      </c>
      <c r="C573" s="55"/>
      <c r="D573" s="55"/>
      <c r="E573" s="55"/>
      <c r="F573" s="55"/>
      <c r="G573" s="55"/>
      <c r="H573" s="55" t="s">
        <v>288</v>
      </c>
      <c r="I573" s="55"/>
      <c r="J573" s="55"/>
      <c r="K573" s="55"/>
      <c r="L573" s="55"/>
      <c r="M573" s="55"/>
      <c r="N573" s="10"/>
      <c r="O573" s="10"/>
      <c r="P573" s="10"/>
      <c r="Q573" s="10"/>
      <c r="R573" s="10"/>
      <c r="S573" s="10"/>
    </row>
    <row r="574" spans="1:19" ht="15.75" x14ac:dyDescent="0.2">
      <c r="A574" s="15" t="s">
        <v>12</v>
      </c>
      <c r="B574" s="55" t="s">
        <v>6</v>
      </c>
      <c r="C574" s="55"/>
      <c r="D574" s="55"/>
      <c r="E574" s="55"/>
      <c r="F574" s="55"/>
      <c r="G574" s="55"/>
      <c r="H574" s="55" t="s">
        <v>6</v>
      </c>
      <c r="I574" s="55"/>
      <c r="J574" s="55"/>
      <c r="K574" s="55"/>
      <c r="L574" s="55"/>
      <c r="M574" s="55"/>
      <c r="N574" s="10"/>
      <c r="O574" s="10"/>
      <c r="P574" s="10"/>
      <c r="Q574" s="10"/>
      <c r="R574" s="10"/>
      <c r="S574" s="10"/>
    </row>
    <row r="575" spans="1:19" ht="15.75" x14ac:dyDescent="0.2">
      <c r="A575" s="15" t="s">
        <v>279</v>
      </c>
      <c r="B575" s="55" t="s">
        <v>8</v>
      </c>
      <c r="C575" s="55" t="s">
        <v>9</v>
      </c>
      <c r="D575" s="55" t="s">
        <v>10</v>
      </c>
      <c r="E575" s="55" t="s">
        <v>11</v>
      </c>
      <c r="F575" s="20" t="s">
        <v>3</v>
      </c>
      <c r="G575" s="20" t="s">
        <v>3</v>
      </c>
      <c r="H575" s="55" t="s">
        <v>8</v>
      </c>
      <c r="I575" s="55" t="s">
        <v>9</v>
      </c>
      <c r="J575" s="55" t="s">
        <v>31</v>
      </c>
      <c r="K575" s="55" t="s">
        <v>32</v>
      </c>
      <c r="L575" s="20" t="s">
        <v>3</v>
      </c>
      <c r="M575" s="20" t="s">
        <v>3</v>
      </c>
      <c r="N575" s="10"/>
      <c r="O575" s="10"/>
      <c r="P575" s="10"/>
      <c r="Q575" s="10"/>
      <c r="R575" s="10"/>
      <c r="S575" s="10"/>
    </row>
    <row r="576" spans="1:19" x14ac:dyDescent="0.2">
      <c r="A576" s="10"/>
      <c r="B576" s="55"/>
      <c r="C576" s="55"/>
      <c r="D576" s="55"/>
      <c r="E576" s="55"/>
      <c r="F576" s="20" t="s">
        <v>13</v>
      </c>
      <c r="G576" s="20" t="s">
        <v>10</v>
      </c>
      <c r="H576" s="55"/>
      <c r="I576" s="55"/>
      <c r="J576" s="55"/>
      <c r="K576" s="55"/>
      <c r="L576" s="20" t="s">
        <v>13</v>
      </c>
      <c r="M576" s="20" t="s">
        <v>31</v>
      </c>
      <c r="N576" s="10"/>
      <c r="O576" s="10"/>
      <c r="P576" s="10"/>
      <c r="Q576" s="10"/>
      <c r="R576" s="10"/>
      <c r="S576" s="10"/>
    </row>
    <row r="577" spans="1:19" x14ac:dyDescent="0.2">
      <c r="A577" s="10"/>
      <c r="B577" s="55"/>
      <c r="C577" s="55"/>
      <c r="D577" s="55"/>
      <c r="E577" s="55"/>
      <c r="F577" s="20" t="s">
        <v>10</v>
      </c>
      <c r="G577" s="20" t="s">
        <v>52</v>
      </c>
      <c r="H577" s="55"/>
      <c r="I577" s="55"/>
      <c r="J577" s="55"/>
      <c r="K577" s="55"/>
      <c r="L577" s="20" t="s">
        <v>31</v>
      </c>
      <c r="M577" s="20" t="s">
        <v>53</v>
      </c>
      <c r="N577" s="10"/>
      <c r="O577" s="10"/>
      <c r="P577" s="10"/>
      <c r="Q577" s="10"/>
      <c r="R577" s="10"/>
      <c r="S577" s="10"/>
    </row>
    <row r="578" spans="1:19" x14ac:dyDescent="0.2">
      <c r="A578" s="22" t="s">
        <v>289</v>
      </c>
      <c r="B578" s="19">
        <v>8</v>
      </c>
      <c r="C578" s="19">
        <v>45</v>
      </c>
      <c r="D578" s="19">
        <v>1585</v>
      </c>
      <c r="E578" s="19">
        <v>0</v>
      </c>
      <c r="F578" s="19">
        <v>35.200000000000003</v>
      </c>
      <c r="G578" s="19">
        <v>0</v>
      </c>
      <c r="H578" s="19">
        <v>8</v>
      </c>
      <c r="I578" s="19">
        <v>24</v>
      </c>
      <c r="J578" s="19">
        <v>572</v>
      </c>
      <c r="K578" s="19">
        <v>57</v>
      </c>
      <c r="L578" s="19">
        <v>23.8</v>
      </c>
      <c r="M578" s="19">
        <v>10</v>
      </c>
      <c r="N578" s="10"/>
      <c r="O578" s="10"/>
      <c r="P578" s="10"/>
      <c r="Q578" s="10"/>
      <c r="R578" s="10"/>
      <c r="S578" s="10"/>
    </row>
    <row r="579" spans="1:19" x14ac:dyDescent="0.2">
      <c r="A579" s="20" t="s">
        <v>16</v>
      </c>
      <c r="B579" s="20">
        <v>8</v>
      </c>
      <c r="C579" s="20">
        <v>45</v>
      </c>
      <c r="D579" s="20">
        <v>1585</v>
      </c>
      <c r="E579" s="20">
        <v>0</v>
      </c>
      <c r="F579" s="20">
        <v>35.200000000000003</v>
      </c>
      <c r="G579" s="20">
        <v>0</v>
      </c>
      <c r="H579" s="20">
        <v>8</v>
      </c>
      <c r="I579" s="20">
        <v>24</v>
      </c>
      <c r="J579" s="20">
        <v>572</v>
      </c>
      <c r="K579" s="20">
        <v>57</v>
      </c>
      <c r="L579" s="20">
        <v>23.8</v>
      </c>
      <c r="M579" s="20">
        <v>10</v>
      </c>
      <c r="N579" s="10"/>
      <c r="O579" s="10"/>
      <c r="P579" s="10"/>
      <c r="Q579" s="10"/>
      <c r="R579" s="10"/>
      <c r="S579" s="10"/>
    </row>
    <row r="580" spans="1:19" x14ac:dyDescent="0.2">
      <c r="A580" s="22" t="s">
        <v>290</v>
      </c>
      <c r="B580" s="19">
        <v>1</v>
      </c>
      <c r="C580" s="19">
        <v>3</v>
      </c>
      <c r="D580" s="19">
        <v>84</v>
      </c>
      <c r="E580" s="19">
        <v>0</v>
      </c>
      <c r="F580" s="19">
        <v>28</v>
      </c>
      <c r="G580" s="19">
        <v>0</v>
      </c>
      <c r="H580" s="19">
        <v>1</v>
      </c>
      <c r="I580" s="19">
        <v>1</v>
      </c>
      <c r="J580" s="19">
        <v>43</v>
      </c>
      <c r="K580" s="19">
        <v>3</v>
      </c>
      <c r="L580" s="19">
        <v>43</v>
      </c>
      <c r="M580" s="19">
        <v>14.3</v>
      </c>
      <c r="N580" s="10"/>
      <c r="O580" s="10"/>
      <c r="P580" s="10"/>
      <c r="Q580" s="10"/>
      <c r="R580" s="10"/>
      <c r="S580" s="10"/>
    </row>
    <row r="581" spans="1:19" x14ac:dyDescent="0.2">
      <c r="A581" s="20" t="s">
        <v>18</v>
      </c>
      <c r="B581" s="20">
        <v>1</v>
      </c>
      <c r="C581" s="20">
        <v>3</v>
      </c>
      <c r="D581" s="20">
        <v>84</v>
      </c>
      <c r="E581" s="20">
        <v>0</v>
      </c>
      <c r="F581" s="20">
        <v>28</v>
      </c>
      <c r="G581" s="20">
        <v>0</v>
      </c>
      <c r="H581" s="20">
        <v>1</v>
      </c>
      <c r="I581" s="20">
        <v>1</v>
      </c>
      <c r="J581" s="20">
        <v>43</v>
      </c>
      <c r="K581" s="20">
        <v>3</v>
      </c>
      <c r="L581" s="20">
        <v>43</v>
      </c>
      <c r="M581" s="20">
        <v>14.3</v>
      </c>
      <c r="N581" s="10"/>
      <c r="O581" s="10"/>
      <c r="P581" s="10"/>
      <c r="Q581" s="10"/>
      <c r="R581" s="10"/>
      <c r="S581" s="10"/>
    </row>
    <row r="582" spans="1:19" x14ac:dyDescent="0.2">
      <c r="A582" s="22" t="s">
        <v>290</v>
      </c>
      <c r="B582" s="19">
        <v>0</v>
      </c>
      <c r="C582" s="19">
        <v>0</v>
      </c>
      <c r="D582" s="19">
        <v>0</v>
      </c>
      <c r="E582" s="19">
        <v>0</v>
      </c>
      <c r="F582" s="19">
        <v>0</v>
      </c>
      <c r="G582" s="19">
        <v>0</v>
      </c>
      <c r="H582" s="19">
        <v>2</v>
      </c>
      <c r="I582" s="19">
        <v>13</v>
      </c>
      <c r="J582" s="19">
        <v>190</v>
      </c>
      <c r="K582" s="19">
        <v>26</v>
      </c>
      <c r="L582" s="19">
        <v>14.6</v>
      </c>
      <c r="M582" s="19">
        <v>7.3</v>
      </c>
      <c r="N582" s="10"/>
      <c r="O582" s="10"/>
      <c r="P582" s="10"/>
      <c r="Q582" s="10"/>
      <c r="R582" s="10"/>
      <c r="S582" s="10"/>
    </row>
    <row r="583" spans="1:19" x14ac:dyDescent="0.2">
      <c r="A583" s="20" t="s">
        <v>19</v>
      </c>
      <c r="B583" s="20">
        <v>0</v>
      </c>
      <c r="C583" s="20">
        <v>0</v>
      </c>
      <c r="D583" s="20">
        <v>0</v>
      </c>
      <c r="E583" s="20">
        <v>0</v>
      </c>
      <c r="F583" s="20">
        <v>0</v>
      </c>
      <c r="G583" s="20">
        <v>0</v>
      </c>
      <c r="H583" s="20">
        <v>2</v>
      </c>
      <c r="I583" s="20">
        <v>13</v>
      </c>
      <c r="J583" s="20">
        <v>190</v>
      </c>
      <c r="K583" s="20">
        <v>26</v>
      </c>
      <c r="L583" s="20">
        <v>14.6</v>
      </c>
      <c r="M583" s="20">
        <v>7.3</v>
      </c>
      <c r="N583" s="10"/>
      <c r="O583" s="10"/>
      <c r="P583" s="10"/>
      <c r="Q583" s="10"/>
      <c r="R583" s="10"/>
      <c r="S583" s="10"/>
    </row>
    <row r="584" spans="1:19" x14ac:dyDescent="0.2">
      <c r="A584" s="22" t="s">
        <v>290</v>
      </c>
      <c r="B584" s="19">
        <v>2</v>
      </c>
      <c r="C584" s="19">
        <v>21</v>
      </c>
      <c r="D584" s="19">
        <v>673</v>
      </c>
      <c r="E584" s="19">
        <v>0</v>
      </c>
      <c r="F584" s="19">
        <v>32</v>
      </c>
      <c r="G584" s="19">
        <v>0</v>
      </c>
      <c r="H584" s="19">
        <v>0</v>
      </c>
      <c r="I584" s="19">
        <v>0</v>
      </c>
      <c r="J584" s="19">
        <v>0</v>
      </c>
      <c r="K584" s="19">
        <v>0</v>
      </c>
      <c r="L584" s="19">
        <v>0</v>
      </c>
      <c r="M584" s="19">
        <v>0</v>
      </c>
      <c r="N584" s="10"/>
      <c r="O584" s="10"/>
      <c r="P584" s="10"/>
      <c r="Q584" s="10"/>
      <c r="R584" s="10"/>
      <c r="S584" s="10"/>
    </row>
    <row r="585" spans="1:19" x14ac:dyDescent="0.2">
      <c r="A585" s="20" t="s">
        <v>20</v>
      </c>
      <c r="B585" s="20">
        <v>2</v>
      </c>
      <c r="C585" s="20">
        <v>21</v>
      </c>
      <c r="D585" s="20">
        <v>673</v>
      </c>
      <c r="E585" s="20">
        <v>0</v>
      </c>
      <c r="F585" s="20">
        <v>32</v>
      </c>
      <c r="G585" s="20">
        <v>0</v>
      </c>
      <c r="H585" s="20">
        <v>0</v>
      </c>
      <c r="I585" s="20">
        <v>0</v>
      </c>
      <c r="J585" s="20">
        <v>0</v>
      </c>
      <c r="K585" s="20">
        <v>0</v>
      </c>
      <c r="L585" s="20">
        <v>0</v>
      </c>
      <c r="M585" s="20">
        <v>0</v>
      </c>
      <c r="N585" s="10"/>
      <c r="O585" s="10"/>
      <c r="P585" s="10"/>
      <c r="Q585" s="10"/>
      <c r="R585" s="10"/>
      <c r="S585" s="10"/>
    </row>
    <row r="586" spans="1:19" x14ac:dyDescent="0.2">
      <c r="A586" s="22" t="s">
        <v>290</v>
      </c>
      <c r="B586" s="19">
        <v>0</v>
      </c>
      <c r="C586" s="19">
        <v>0</v>
      </c>
      <c r="D586" s="19">
        <v>0</v>
      </c>
      <c r="E586" s="19">
        <v>0</v>
      </c>
      <c r="F586" s="19">
        <v>0</v>
      </c>
      <c r="G586" s="19">
        <v>0</v>
      </c>
      <c r="H586" s="19">
        <v>2</v>
      </c>
      <c r="I586" s="19">
        <v>3</v>
      </c>
      <c r="J586" s="19">
        <v>93</v>
      </c>
      <c r="K586" s="19">
        <v>10</v>
      </c>
      <c r="L586" s="19">
        <v>31</v>
      </c>
      <c r="M586" s="19">
        <v>9.3000000000000007</v>
      </c>
      <c r="N586" s="10"/>
      <c r="O586" s="10"/>
      <c r="P586" s="10"/>
      <c r="Q586" s="10"/>
      <c r="R586" s="10"/>
      <c r="S586" s="10"/>
    </row>
    <row r="587" spans="1:19" x14ac:dyDescent="0.2">
      <c r="A587" s="20" t="s">
        <v>21</v>
      </c>
      <c r="B587" s="20">
        <v>0</v>
      </c>
      <c r="C587" s="20">
        <v>0</v>
      </c>
      <c r="D587" s="20">
        <v>0</v>
      </c>
      <c r="E587" s="20">
        <v>0</v>
      </c>
      <c r="F587" s="20">
        <v>0</v>
      </c>
      <c r="G587" s="20">
        <v>0</v>
      </c>
      <c r="H587" s="20">
        <v>2</v>
      </c>
      <c r="I587" s="20">
        <v>3</v>
      </c>
      <c r="J587" s="20">
        <v>93</v>
      </c>
      <c r="K587" s="20">
        <v>10</v>
      </c>
      <c r="L587" s="20">
        <v>31</v>
      </c>
      <c r="M587" s="20">
        <v>9.3000000000000007</v>
      </c>
      <c r="N587" s="10"/>
      <c r="O587" s="10"/>
      <c r="P587" s="10"/>
      <c r="Q587" s="10"/>
      <c r="R587" s="10"/>
      <c r="S587" s="10"/>
    </row>
    <row r="588" spans="1:19" x14ac:dyDescent="0.2">
      <c r="A588" s="17" t="s">
        <v>27</v>
      </c>
      <c r="B588" s="17">
        <v>11</v>
      </c>
      <c r="C588" s="17">
        <v>69</v>
      </c>
      <c r="D588" s="17">
        <v>2342</v>
      </c>
      <c r="E588" s="17">
        <v>0</v>
      </c>
      <c r="F588" s="17">
        <v>33.9</v>
      </c>
      <c r="G588" s="17">
        <v>0</v>
      </c>
      <c r="H588" s="17">
        <v>13</v>
      </c>
      <c r="I588" s="17">
        <v>41</v>
      </c>
      <c r="J588" s="17">
        <v>898</v>
      </c>
      <c r="K588" s="17">
        <v>96</v>
      </c>
      <c r="L588" s="17">
        <v>21.9</v>
      </c>
      <c r="M588" s="17">
        <v>9.4</v>
      </c>
      <c r="N588" s="10"/>
      <c r="O588" s="10"/>
      <c r="P588" s="10"/>
      <c r="Q588" s="10"/>
      <c r="R588" s="10"/>
      <c r="S588" s="10"/>
    </row>
  </sheetData>
  <mergeCells count="324">
    <mergeCell ref="J575:J577"/>
    <mergeCell ref="K575:K577"/>
    <mergeCell ref="B573:G573"/>
    <mergeCell ref="H573:M573"/>
    <mergeCell ref="B574:G574"/>
    <mergeCell ref="H574:M574"/>
    <mergeCell ref="B575:B577"/>
    <mergeCell ref="C575:C577"/>
    <mergeCell ref="D575:D577"/>
    <mergeCell ref="E575:E577"/>
    <mergeCell ref="H575:H577"/>
    <mergeCell ref="I575:I577"/>
    <mergeCell ref="H565:I565"/>
    <mergeCell ref="H566:I566"/>
    <mergeCell ref="A568:D568"/>
    <mergeCell ref="A569:D569"/>
    <mergeCell ref="A570:D570"/>
    <mergeCell ref="A572:M572"/>
    <mergeCell ref="H559:I559"/>
    <mergeCell ref="H560:I560"/>
    <mergeCell ref="H561:I561"/>
    <mergeCell ref="H562:I562"/>
    <mergeCell ref="H563:I563"/>
    <mergeCell ref="H564:I564"/>
    <mergeCell ref="H553:I553"/>
    <mergeCell ref="H554:I554"/>
    <mergeCell ref="H555:I555"/>
    <mergeCell ref="H556:I556"/>
    <mergeCell ref="H557:I557"/>
    <mergeCell ref="H558:I558"/>
    <mergeCell ref="H547:I547"/>
    <mergeCell ref="H548:I548"/>
    <mergeCell ref="H549:I549"/>
    <mergeCell ref="H550:I550"/>
    <mergeCell ref="H551:I551"/>
    <mergeCell ref="H552:I552"/>
    <mergeCell ref="H541:I541"/>
    <mergeCell ref="H542:I542"/>
    <mergeCell ref="H543:I543"/>
    <mergeCell ref="H544:I544"/>
    <mergeCell ref="H545:I545"/>
    <mergeCell ref="H546:I546"/>
    <mergeCell ref="H535:I535"/>
    <mergeCell ref="H536:I536"/>
    <mergeCell ref="H537:I537"/>
    <mergeCell ref="H538:I538"/>
    <mergeCell ref="H539:I539"/>
    <mergeCell ref="H540:I540"/>
    <mergeCell ref="H529:I529"/>
    <mergeCell ref="H530:I530"/>
    <mergeCell ref="H531:I531"/>
    <mergeCell ref="H532:I532"/>
    <mergeCell ref="H533:I533"/>
    <mergeCell ref="H534:I534"/>
    <mergeCell ref="H523:I523"/>
    <mergeCell ref="H524:I524"/>
    <mergeCell ref="H525:I525"/>
    <mergeCell ref="H526:I526"/>
    <mergeCell ref="H527:I527"/>
    <mergeCell ref="H528:I528"/>
    <mergeCell ref="H517:I517"/>
    <mergeCell ref="H518:I518"/>
    <mergeCell ref="H519:I519"/>
    <mergeCell ref="H520:I520"/>
    <mergeCell ref="H521:I521"/>
    <mergeCell ref="H522:I522"/>
    <mergeCell ref="H511:I511"/>
    <mergeCell ref="H512:I512"/>
    <mergeCell ref="H513:I513"/>
    <mergeCell ref="H514:I514"/>
    <mergeCell ref="H515:I515"/>
    <mergeCell ref="H516:I516"/>
    <mergeCell ref="H505:I505"/>
    <mergeCell ref="H506:I506"/>
    <mergeCell ref="H507:I507"/>
    <mergeCell ref="H508:I508"/>
    <mergeCell ref="H509:I509"/>
    <mergeCell ref="H510:I510"/>
    <mergeCell ref="H499:I499"/>
    <mergeCell ref="H500:I500"/>
    <mergeCell ref="H501:I501"/>
    <mergeCell ref="H502:I502"/>
    <mergeCell ref="H503:I503"/>
    <mergeCell ref="H504:I504"/>
    <mergeCell ref="H493:I493"/>
    <mergeCell ref="H494:I494"/>
    <mergeCell ref="H495:I495"/>
    <mergeCell ref="H496:I496"/>
    <mergeCell ref="H497:I497"/>
    <mergeCell ref="H498:I498"/>
    <mergeCell ref="H487:I487"/>
    <mergeCell ref="H488:I488"/>
    <mergeCell ref="H489:I489"/>
    <mergeCell ref="H490:I490"/>
    <mergeCell ref="H491:I491"/>
    <mergeCell ref="H492:I492"/>
    <mergeCell ref="H481:I481"/>
    <mergeCell ref="H482:I482"/>
    <mergeCell ref="H483:I483"/>
    <mergeCell ref="H484:I484"/>
    <mergeCell ref="H485:I485"/>
    <mergeCell ref="H486:I486"/>
    <mergeCell ref="H475:I475"/>
    <mergeCell ref="H476:I476"/>
    <mergeCell ref="H477:I477"/>
    <mergeCell ref="H478:I478"/>
    <mergeCell ref="H479:I479"/>
    <mergeCell ref="H480:I480"/>
    <mergeCell ref="H469:I469"/>
    <mergeCell ref="H470:I470"/>
    <mergeCell ref="H471:I471"/>
    <mergeCell ref="H472:I472"/>
    <mergeCell ref="H473:I473"/>
    <mergeCell ref="H474:I474"/>
    <mergeCell ref="H463:I463"/>
    <mergeCell ref="H464:I464"/>
    <mergeCell ref="H465:I465"/>
    <mergeCell ref="H466:I466"/>
    <mergeCell ref="H467:I467"/>
    <mergeCell ref="H468:I468"/>
    <mergeCell ref="H457:I457"/>
    <mergeCell ref="H458:I458"/>
    <mergeCell ref="H459:I459"/>
    <mergeCell ref="H460:I460"/>
    <mergeCell ref="H461:I461"/>
    <mergeCell ref="H462:I462"/>
    <mergeCell ref="H451:I451"/>
    <mergeCell ref="H452:I452"/>
    <mergeCell ref="H453:I453"/>
    <mergeCell ref="H454:I454"/>
    <mergeCell ref="H455:I455"/>
    <mergeCell ref="H456:I456"/>
    <mergeCell ref="L448:L449"/>
    <mergeCell ref="M448:M449"/>
    <mergeCell ref="N448:N449"/>
    <mergeCell ref="O448:O449"/>
    <mergeCell ref="P448:P449"/>
    <mergeCell ref="H450:I450"/>
    <mergeCell ref="B448:B449"/>
    <mergeCell ref="C448:C449"/>
    <mergeCell ref="D448:D449"/>
    <mergeCell ref="E448:E449"/>
    <mergeCell ref="J448:J449"/>
    <mergeCell ref="K448:K449"/>
    <mergeCell ref="A444:D444"/>
    <mergeCell ref="B445:Q445"/>
    <mergeCell ref="B446:G446"/>
    <mergeCell ref="H446:L446"/>
    <mergeCell ref="M446:Q446"/>
    <mergeCell ref="B447:G447"/>
    <mergeCell ref="H447:L447"/>
    <mergeCell ref="M447:Q447"/>
    <mergeCell ref="H437:I437"/>
    <mergeCell ref="H438:I438"/>
    <mergeCell ref="H439:I439"/>
    <mergeCell ref="H440:I440"/>
    <mergeCell ref="A442:D442"/>
    <mergeCell ref="A443:D443"/>
    <mergeCell ref="H431:I431"/>
    <mergeCell ref="H432:I432"/>
    <mergeCell ref="H433:I433"/>
    <mergeCell ref="H434:I434"/>
    <mergeCell ref="H435:I435"/>
    <mergeCell ref="H436:I436"/>
    <mergeCell ref="H425:I425"/>
    <mergeCell ref="H426:I426"/>
    <mergeCell ref="H427:I427"/>
    <mergeCell ref="H428:I428"/>
    <mergeCell ref="H429:I429"/>
    <mergeCell ref="H430:I430"/>
    <mergeCell ref="H419:I419"/>
    <mergeCell ref="H420:I420"/>
    <mergeCell ref="H421:I421"/>
    <mergeCell ref="H422:I422"/>
    <mergeCell ref="H423:I423"/>
    <mergeCell ref="H424:I424"/>
    <mergeCell ref="H413:I413"/>
    <mergeCell ref="H414:I414"/>
    <mergeCell ref="H415:I415"/>
    <mergeCell ref="H416:I416"/>
    <mergeCell ref="H417:I417"/>
    <mergeCell ref="H418:I418"/>
    <mergeCell ref="H407:I407"/>
    <mergeCell ref="H408:I408"/>
    <mergeCell ref="H409:I409"/>
    <mergeCell ref="H410:I410"/>
    <mergeCell ref="H411:I411"/>
    <mergeCell ref="H412:I412"/>
    <mergeCell ref="H401:I401"/>
    <mergeCell ref="H402:I402"/>
    <mergeCell ref="H403:I403"/>
    <mergeCell ref="H404:I404"/>
    <mergeCell ref="H405:I405"/>
    <mergeCell ref="H406:I406"/>
    <mergeCell ref="H395:I395"/>
    <mergeCell ref="H396:I396"/>
    <mergeCell ref="H397:I397"/>
    <mergeCell ref="H398:I398"/>
    <mergeCell ref="H399:I399"/>
    <mergeCell ref="H400:I400"/>
    <mergeCell ref="H389:I389"/>
    <mergeCell ref="H390:I390"/>
    <mergeCell ref="H391:I391"/>
    <mergeCell ref="H392:I392"/>
    <mergeCell ref="H393:I393"/>
    <mergeCell ref="H394:I394"/>
    <mergeCell ref="H383:I383"/>
    <mergeCell ref="H384:I384"/>
    <mergeCell ref="H385:I385"/>
    <mergeCell ref="H386:I386"/>
    <mergeCell ref="H387:I387"/>
    <mergeCell ref="H388:I388"/>
    <mergeCell ref="H377:I377"/>
    <mergeCell ref="H378:I378"/>
    <mergeCell ref="H379:I379"/>
    <mergeCell ref="H380:I380"/>
    <mergeCell ref="H381:I381"/>
    <mergeCell ref="H382:I382"/>
    <mergeCell ref="H371:I371"/>
    <mergeCell ref="H372:I372"/>
    <mergeCell ref="H373:I373"/>
    <mergeCell ref="H374:I374"/>
    <mergeCell ref="H375:I375"/>
    <mergeCell ref="H376:I376"/>
    <mergeCell ref="L368:L369"/>
    <mergeCell ref="M368:M369"/>
    <mergeCell ref="N368:N369"/>
    <mergeCell ref="O368:O369"/>
    <mergeCell ref="P368:P369"/>
    <mergeCell ref="H370:I370"/>
    <mergeCell ref="B368:B369"/>
    <mergeCell ref="C368:C369"/>
    <mergeCell ref="D368:D369"/>
    <mergeCell ref="E368:E369"/>
    <mergeCell ref="J368:J369"/>
    <mergeCell ref="K368:K369"/>
    <mergeCell ref="A364:C364"/>
    <mergeCell ref="B365:Q365"/>
    <mergeCell ref="B366:G366"/>
    <mergeCell ref="H366:L366"/>
    <mergeCell ref="M366:Q366"/>
    <mergeCell ref="B367:G367"/>
    <mergeCell ref="H367:L367"/>
    <mergeCell ref="M367:Q367"/>
    <mergeCell ref="J348:J349"/>
    <mergeCell ref="K348:K349"/>
    <mergeCell ref="N348:N349"/>
    <mergeCell ref="O348:O349"/>
    <mergeCell ref="P348:P349"/>
    <mergeCell ref="Q348:Q349"/>
    <mergeCell ref="B348:B349"/>
    <mergeCell ref="C348:C349"/>
    <mergeCell ref="D348:D349"/>
    <mergeCell ref="E348:E349"/>
    <mergeCell ref="H348:H349"/>
    <mergeCell ref="I348:I349"/>
    <mergeCell ref="A344:C344"/>
    <mergeCell ref="B345:R345"/>
    <mergeCell ref="B346:G346"/>
    <mergeCell ref="H346:M346"/>
    <mergeCell ref="N346:S346"/>
    <mergeCell ref="B347:G347"/>
    <mergeCell ref="H347:M347"/>
    <mergeCell ref="N347:S347"/>
    <mergeCell ref="J188:J189"/>
    <mergeCell ref="K188:K189"/>
    <mergeCell ref="N188:N189"/>
    <mergeCell ref="O188:O189"/>
    <mergeCell ref="P188:P189"/>
    <mergeCell ref="Q188:Q189"/>
    <mergeCell ref="B188:B189"/>
    <mergeCell ref="C188:C189"/>
    <mergeCell ref="D188:D189"/>
    <mergeCell ref="E188:E189"/>
    <mergeCell ref="H188:H189"/>
    <mergeCell ref="I188:I189"/>
    <mergeCell ref="A184:C184"/>
    <mergeCell ref="B185:R185"/>
    <mergeCell ref="B186:G186"/>
    <mergeCell ref="H186:M186"/>
    <mergeCell ref="N186:S186"/>
    <mergeCell ref="B187:G187"/>
    <mergeCell ref="H187:M187"/>
    <mergeCell ref="N187:S187"/>
    <mergeCell ref="J168:J169"/>
    <mergeCell ref="K168:K169"/>
    <mergeCell ref="N168:N169"/>
    <mergeCell ref="O168:O169"/>
    <mergeCell ref="P168:P169"/>
    <mergeCell ref="Q168:Q169"/>
    <mergeCell ref="B168:B169"/>
    <mergeCell ref="C168:C169"/>
    <mergeCell ref="D168:D169"/>
    <mergeCell ref="E168:E169"/>
    <mergeCell ref="H168:H169"/>
    <mergeCell ref="I168:I169"/>
    <mergeCell ref="B165:R165"/>
    <mergeCell ref="B166:G166"/>
    <mergeCell ref="H166:M166"/>
    <mergeCell ref="N166:S166"/>
    <mergeCell ref="B167:G167"/>
    <mergeCell ref="H167:M167"/>
    <mergeCell ref="N167:S167"/>
    <mergeCell ref="J5:J6"/>
    <mergeCell ref="K5:K6"/>
    <mergeCell ref="N5:N6"/>
    <mergeCell ref="O5:O6"/>
    <mergeCell ref="P5:P6"/>
    <mergeCell ref="Q5:Q6"/>
    <mergeCell ref="B5:B6"/>
    <mergeCell ref="C5:C6"/>
    <mergeCell ref="D5:D6"/>
    <mergeCell ref="E5:E6"/>
    <mergeCell ref="H5:H6"/>
    <mergeCell ref="I5:I6"/>
    <mergeCell ref="A1:K1"/>
    <mergeCell ref="B2:Q2"/>
    <mergeCell ref="B3:G3"/>
    <mergeCell ref="H3:M3"/>
    <mergeCell ref="N3:S3"/>
    <mergeCell ref="B4:G4"/>
    <mergeCell ref="H4:M4"/>
    <mergeCell ref="N4:S4"/>
    <mergeCell ref="A164:C16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6"/>
  <sheetViews>
    <sheetView rightToLeft="1" workbookViewId="0">
      <selection activeCell="G13" sqref="G13"/>
    </sheetView>
  </sheetViews>
  <sheetFormatPr defaultRowHeight="14.25" x14ac:dyDescent="0.2"/>
  <cols>
    <col min="1" max="1" width="20.625" style="11" customWidth="1"/>
    <col min="2" max="2" width="10.5" style="11" customWidth="1"/>
    <col min="3" max="3" width="22.125" style="11" customWidth="1"/>
    <col min="4" max="4" width="10.5" style="11" customWidth="1"/>
    <col min="5" max="5" width="15.625" style="11" customWidth="1"/>
    <col min="6" max="6" width="7.875" style="11" customWidth="1"/>
    <col min="7" max="7" width="9" style="11"/>
    <col min="8" max="8" width="7.875" style="11" customWidth="1"/>
    <col min="9" max="9" width="9" style="11"/>
  </cols>
  <sheetData>
    <row r="1" spans="1:8" ht="18" x14ac:dyDescent="0.2">
      <c r="A1" s="53" t="s">
        <v>291</v>
      </c>
      <c r="B1" s="53"/>
      <c r="C1" s="53"/>
      <c r="D1" s="53"/>
      <c r="E1" s="53"/>
      <c r="F1" s="53"/>
      <c r="G1" s="53"/>
      <c r="H1" s="53"/>
    </row>
    <row r="2" spans="1:8" ht="15" x14ac:dyDescent="0.2">
      <c r="A2" s="21" t="s">
        <v>12</v>
      </c>
      <c r="B2" s="21" t="s">
        <v>228</v>
      </c>
      <c r="C2" s="52" t="s">
        <v>229</v>
      </c>
      <c r="D2" s="52"/>
      <c r="E2" s="52" t="s">
        <v>230</v>
      </c>
      <c r="F2" s="52"/>
      <c r="G2" s="21" t="s">
        <v>241</v>
      </c>
      <c r="H2" s="21" t="s">
        <v>228</v>
      </c>
    </row>
    <row r="3" spans="1:8" ht="15" x14ac:dyDescent="0.2">
      <c r="A3" s="21" t="s">
        <v>279</v>
      </c>
      <c r="B3" s="21" t="s">
        <v>243</v>
      </c>
      <c r="C3" s="21" t="s">
        <v>244</v>
      </c>
      <c r="D3" s="21" t="s">
        <v>242</v>
      </c>
      <c r="E3" s="21" t="s">
        <v>245</v>
      </c>
      <c r="F3" s="21" t="s">
        <v>242</v>
      </c>
      <c r="G3" s="21" t="s">
        <v>246</v>
      </c>
      <c r="H3" s="21" t="s">
        <v>242</v>
      </c>
    </row>
    <row r="4" spans="1:8" ht="15" x14ac:dyDescent="0.2">
      <c r="A4" s="26" t="s">
        <v>74</v>
      </c>
      <c r="B4" s="27">
        <v>614093</v>
      </c>
      <c r="C4" s="27">
        <v>65</v>
      </c>
      <c r="D4" s="27">
        <v>246</v>
      </c>
      <c r="E4" s="27">
        <v>45</v>
      </c>
      <c r="F4" s="27">
        <v>333</v>
      </c>
      <c r="G4" s="27">
        <v>6</v>
      </c>
      <c r="H4" s="27">
        <v>579</v>
      </c>
    </row>
    <row r="5" spans="1:8" ht="15" x14ac:dyDescent="0.2">
      <c r="A5" s="21" t="s">
        <v>16</v>
      </c>
      <c r="B5" s="21">
        <v>470594</v>
      </c>
      <c r="C5" s="21">
        <v>37</v>
      </c>
      <c r="D5" s="21">
        <v>169</v>
      </c>
      <c r="E5" s="21">
        <v>45</v>
      </c>
      <c r="F5" s="21">
        <v>333</v>
      </c>
      <c r="G5" s="21">
        <v>3</v>
      </c>
      <c r="H5" s="21">
        <v>502</v>
      </c>
    </row>
    <row r="6" spans="1:8" ht="15" x14ac:dyDescent="0.2">
      <c r="A6" s="21" t="s">
        <v>76</v>
      </c>
      <c r="B6" s="21">
        <v>6033</v>
      </c>
      <c r="C6" s="21">
        <v>1</v>
      </c>
      <c r="D6" s="21">
        <v>4</v>
      </c>
      <c r="E6" s="21">
        <v>0</v>
      </c>
      <c r="F6" s="21">
        <v>0</v>
      </c>
      <c r="G6" s="21">
        <v>0</v>
      </c>
      <c r="H6" s="21">
        <v>4</v>
      </c>
    </row>
    <row r="7" spans="1:8" ht="15" x14ac:dyDescent="0.2">
      <c r="A7" s="21" t="s">
        <v>77</v>
      </c>
      <c r="B7" s="21">
        <v>3292</v>
      </c>
      <c r="C7" s="21">
        <v>1</v>
      </c>
      <c r="D7" s="21">
        <v>2</v>
      </c>
      <c r="E7" s="21">
        <v>0</v>
      </c>
      <c r="F7" s="21">
        <v>0</v>
      </c>
      <c r="G7" s="21">
        <v>0</v>
      </c>
      <c r="H7" s="21">
        <v>2</v>
      </c>
    </row>
    <row r="8" spans="1:8" ht="15" x14ac:dyDescent="0.2">
      <c r="A8" s="21" t="s">
        <v>78</v>
      </c>
      <c r="B8" s="21">
        <v>13427</v>
      </c>
      <c r="C8" s="21">
        <v>1</v>
      </c>
      <c r="D8" s="21">
        <v>4</v>
      </c>
      <c r="E8" s="21">
        <v>0</v>
      </c>
      <c r="F8" s="21">
        <v>0</v>
      </c>
      <c r="G8" s="21">
        <v>0</v>
      </c>
      <c r="H8" s="21">
        <v>4</v>
      </c>
    </row>
    <row r="9" spans="1:8" ht="15" x14ac:dyDescent="0.2">
      <c r="A9" s="21" t="s">
        <v>79</v>
      </c>
      <c r="B9" s="21">
        <v>12216</v>
      </c>
      <c r="C9" s="21">
        <v>4</v>
      </c>
      <c r="D9" s="21">
        <v>8</v>
      </c>
      <c r="E9" s="21">
        <v>0</v>
      </c>
      <c r="F9" s="21">
        <v>0</v>
      </c>
      <c r="G9" s="21">
        <v>0</v>
      </c>
      <c r="H9" s="21">
        <v>8</v>
      </c>
    </row>
    <row r="10" spans="1:8" ht="15" x14ac:dyDescent="0.2">
      <c r="A10" s="21" t="s">
        <v>80</v>
      </c>
      <c r="B10" s="21">
        <v>10002</v>
      </c>
      <c r="C10" s="21">
        <v>2</v>
      </c>
      <c r="D10" s="21">
        <v>4</v>
      </c>
      <c r="E10" s="21">
        <v>0</v>
      </c>
      <c r="F10" s="21">
        <v>0</v>
      </c>
      <c r="G10" s="21">
        <v>0</v>
      </c>
      <c r="H10" s="21">
        <v>4</v>
      </c>
    </row>
    <row r="11" spans="1:8" ht="15" x14ac:dyDescent="0.2">
      <c r="A11" s="21" t="s">
        <v>81</v>
      </c>
      <c r="B11" s="21">
        <v>1245</v>
      </c>
      <c r="C11" s="21">
        <v>1</v>
      </c>
      <c r="D11" s="21">
        <v>1</v>
      </c>
      <c r="E11" s="21">
        <v>0</v>
      </c>
      <c r="F11" s="21">
        <v>0</v>
      </c>
      <c r="G11" s="21">
        <v>1</v>
      </c>
      <c r="H11" s="21">
        <v>1</v>
      </c>
    </row>
    <row r="12" spans="1:8" ht="15" x14ac:dyDescent="0.2">
      <c r="A12" s="21" t="s">
        <v>82</v>
      </c>
      <c r="B12" s="21">
        <v>3040</v>
      </c>
      <c r="C12" s="21">
        <v>1</v>
      </c>
      <c r="D12" s="21">
        <v>3</v>
      </c>
      <c r="E12" s="21">
        <v>0</v>
      </c>
      <c r="F12" s="21">
        <v>0</v>
      </c>
      <c r="G12" s="21">
        <v>0</v>
      </c>
      <c r="H12" s="21">
        <v>3</v>
      </c>
    </row>
    <row r="13" spans="1:8" ht="15" x14ac:dyDescent="0.2">
      <c r="A13" s="21" t="s">
        <v>83</v>
      </c>
      <c r="B13" s="21">
        <v>5539</v>
      </c>
      <c r="C13" s="21">
        <v>1</v>
      </c>
      <c r="D13" s="21">
        <v>2</v>
      </c>
      <c r="E13" s="21">
        <v>0</v>
      </c>
      <c r="F13" s="21">
        <v>0</v>
      </c>
      <c r="G13" s="21">
        <v>0</v>
      </c>
      <c r="H13" s="21">
        <v>2</v>
      </c>
    </row>
    <row r="14" spans="1:8" ht="15" x14ac:dyDescent="0.2">
      <c r="A14" s="21" t="s">
        <v>84</v>
      </c>
      <c r="B14" s="21">
        <v>3285</v>
      </c>
      <c r="C14" s="21">
        <v>1</v>
      </c>
      <c r="D14" s="21">
        <v>2</v>
      </c>
      <c r="E14" s="21">
        <v>0</v>
      </c>
      <c r="F14" s="21">
        <v>0</v>
      </c>
      <c r="G14" s="21">
        <v>0</v>
      </c>
      <c r="H14" s="21">
        <v>2</v>
      </c>
    </row>
    <row r="15" spans="1:8" ht="15" x14ac:dyDescent="0.2">
      <c r="A15" s="21" t="s">
        <v>85</v>
      </c>
      <c r="B15" s="21">
        <v>883</v>
      </c>
      <c r="C15" s="21">
        <v>1</v>
      </c>
      <c r="D15" s="21">
        <v>1</v>
      </c>
      <c r="E15" s="21">
        <v>0</v>
      </c>
      <c r="F15" s="21">
        <v>0</v>
      </c>
      <c r="G15" s="21">
        <v>0</v>
      </c>
      <c r="H15" s="21">
        <v>1</v>
      </c>
    </row>
    <row r="16" spans="1:8" ht="15" x14ac:dyDescent="0.2">
      <c r="A16" s="21" t="s">
        <v>86</v>
      </c>
      <c r="B16" s="21">
        <v>4096</v>
      </c>
      <c r="C16" s="21">
        <v>1</v>
      </c>
      <c r="D16" s="21">
        <v>3</v>
      </c>
      <c r="E16" s="21">
        <v>0</v>
      </c>
      <c r="F16" s="21">
        <v>0</v>
      </c>
      <c r="G16" s="21">
        <v>1</v>
      </c>
      <c r="H16" s="21">
        <v>3</v>
      </c>
    </row>
    <row r="17" spans="1:8" ht="15" x14ac:dyDescent="0.2">
      <c r="A17" s="21" t="s">
        <v>87</v>
      </c>
      <c r="B17" s="21">
        <v>4934</v>
      </c>
      <c r="C17" s="21">
        <v>1</v>
      </c>
      <c r="D17" s="21">
        <v>2</v>
      </c>
      <c r="E17" s="21">
        <v>0</v>
      </c>
      <c r="F17" s="21">
        <v>0</v>
      </c>
      <c r="G17" s="21">
        <v>0</v>
      </c>
      <c r="H17" s="21">
        <v>2</v>
      </c>
    </row>
    <row r="18" spans="1:8" ht="15" x14ac:dyDescent="0.2">
      <c r="A18" s="21" t="s">
        <v>88</v>
      </c>
      <c r="B18" s="21">
        <v>4915</v>
      </c>
      <c r="C18" s="21">
        <v>1</v>
      </c>
      <c r="D18" s="21">
        <v>4</v>
      </c>
      <c r="E18" s="21">
        <v>0</v>
      </c>
      <c r="F18" s="21">
        <v>0</v>
      </c>
      <c r="G18" s="21">
        <v>0</v>
      </c>
      <c r="H18" s="21">
        <v>4</v>
      </c>
    </row>
    <row r="19" spans="1:8" ht="15" x14ac:dyDescent="0.2">
      <c r="A19" s="21" t="s">
        <v>89</v>
      </c>
      <c r="B19" s="21">
        <v>4747</v>
      </c>
      <c r="C19" s="21">
        <v>1</v>
      </c>
      <c r="D19" s="21">
        <v>3</v>
      </c>
      <c r="E19" s="21">
        <v>0</v>
      </c>
      <c r="F19" s="21">
        <v>0</v>
      </c>
      <c r="G19" s="21">
        <v>0</v>
      </c>
      <c r="H19" s="21">
        <v>3</v>
      </c>
    </row>
    <row r="20" spans="1:8" ht="15" x14ac:dyDescent="0.2">
      <c r="A20" s="21" t="s">
        <v>90</v>
      </c>
      <c r="B20" s="21">
        <v>7690</v>
      </c>
      <c r="C20" s="21">
        <v>1</v>
      </c>
      <c r="D20" s="21">
        <v>4</v>
      </c>
      <c r="E20" s="21">
        <v>0</v>
      </c>
      <c r="F20" s="21">
        <v>0</v>
      </c>
      <c r="G20" s="21">
        <v>0</v>
      </c>
      <c r="H20" s="21">
        <v>4</v>
      </c>
    </row>
    <row r="21" spans="1:8" ht="15" x14ac:dyDescent="0.2">
      <c r="A21" s="21" t="s">
        <v>91</v>
      </c>
      <c r="B21" s="21">
        <v>5634</v>
      </c>
      <c r="C21" s="21">
        <v>1</v>
      </c>
      <c r="D21" s="21">
        <v>5</v>
      </c>
      <c r="E21" s="21">
        <v>0</v>
      </c>
      <c r="F21" s="21">
        <v>0</v>
      </c>
      <c r="G21" s="21">
        <v>0</v>
      </c>
      <c r="H21" s="21">
        <v>5</v>
      </c>
    </row>
    <row r="22" spans="1:8" ht="15" x14ac:dyDescent="0.2">
      <c r="A22" s="21" t="s">
        <v>92</v>
      </c>
      <c r="B22" s="21">
        <v>2867</v>
      </c>
      <c r="C22" s="21">
        <v>1</v>
      </c>
      <c r="D22" s="21">
        <v>3</v>
      </c>
      <c r="E22" s="21">
        <v>0</v>
      </c>
      <c r="F22" s="21">
        <v>0</v>
      </c>
      <c r="G22" s="21">
        <v>0</v>
      </c>
      <c r="H22" s="21">
        <v>3</v>
      </c>
    </row>
    <row r="23" spans="1:8" ht="15" x14ac:dyDescent="0.2">
      <c r="A23" s="21" t="s">
        <v>94</v>
      </c>
      <c r="B23" s="21">
        <v>10960</v>
      </c>
      <c r="C23" s="21">
        <v>1</v>
      </c>
      <c r="D23" s="21">
        <v>3</v>
      </c>
      <c r="E23" s="21">
        <v>0</v>
      </c>
      <c r="F23" s="21">
        <v>0</v>
      </c>
      <c r="G23" s="21">
        <v>0</v>
      </c>
      <c r="H23" s="21">
        <v>3</v>
      </c>
    </row>
    <row r="24" spans="1:8" ht="15" x14ac:dyDescent="0.2">
      <c r="A24" s="21" t="s">
        <v>95</v>
      </c>
      <c r="B24" s="21">
        <v>2281</v>
      </c>
      <c r="C24" s="21">
        <v>1</v>
      </c>
      <c r="D24" s="21">
        <v>1</v>
      </c>
      <c r="E24" s="21">
        <v>0</v>
      </c>
      <c r="F24" s="21">
        <v>0</v>
      </c>
      <c r="G24" s="21">
        <v>0</v>
      </c>
      <c r="H24" s="21">
        <v>1</v>
      </c>
    </row>
    <row r="25" spans="1:8" ht="15" x14ac:dyDescent="0.2">
      <c r="A25" s="21" t="s">
        <v>99</v>
      </c>
      <c r="B25" s="21">
        <v>9170</v>
      </c>
      <c r="C25" s="21">
        <v>1</v>
      </c>
      <c r="D25" s="21">
        <v>2</v>
      </c>
      <c r="E25" s="21">
        <v>0</v>
      </c>
      <c r="F25" s="21">
        <v>0</v>
      </c>
      <c r="G25" s="21">
        <v>0</v>
      </c>
      <c r="H25" s="21">
        <v>2</v>
      </c>
    </row>
    <row r="26" spans="1:8" ht="15" x14ac:dyDescent="0.2">
      <c r="A26" s="21" t="s">
        <v>100</v>
      </c>
      <c r="B26" s="21">
        <v>2970</v>
      </c>
      <c r="C26" s="21">
        <v>1</v>
      </c>
      <c r="D26" s="21">
        <v>2</v>
      </c>
      <c r="E26" s="21">
        <v>0</v>
      </c>
      <c r="F26" s="21">
        <v>0</v>
      </c>
      <c r="G26" s="21">
        <v>0</v>
      </c>
      <c r="H26" s="21">
        <v>2</v>
      </c>
    </row>
    <row r="27" spans="1:8" ht="15" x14ac:dyDescent="0.2">
      <c r="A27" s="21" t="s">
        <v>101</v>
      </c>
      <c r="B27" s="21">
        <v>3838</v>
      </c>
      <c r="C27" s="21">
        <v>1</v>
      </c>
      <c r="D27" s="21">
        <v>3</v>
      </c>
      <c r="E27" s="21">
        <v>0</v>
      </c>
      <c r="F27" s="21">
        <v>0</v>
      </c>
      <c r="G27" s="21">
        <v>0</v>
      </c>
      <c r="H27" s="21">
        <v>3</v>
      </c>
    </row>
    <row r="28" spans="1:8" ht="15" x14ac:dyDescent="0.2">
      <c r="A28" s="21" t="s">
        <v>103</v>
      </c>
      <c r="B28" s="21">
        <v>6660</v>
      </c>
      <c r="C28" s="21">
        <v>1</v>
      </c>
      <c r="D28" s="21">
        <v>7</v>
      </c>
      <c r="E28" s="21">
        <v>0</v>
      </c>
      <c r="F28" s="21">
        <v>0</v>
      </c>
      <c r="G28" s="21">
        <v>1</v>
      </c>
      <c r="H28" s="21">
        <v>7</v>
      </c>
    </row>
    <row r="29" spans="1:8" ht="15" x14ac:dyDescent="0.2">
      <c r="A29" s="21" t="s">
        <v>104</v>
      </c>
      <c r="B29" s="21">
        <v>5799</v>
      </c>
      <c r="C29" s="21">
        <v>1</v>
      </c>
      <c r="D29" s="21">
        <v>4</v>
      </c>
      <c r="E29" s="21">
        <v>0</v>
      </c>
      <c r="F29" s="21">
        <v>0</v>
      </c>
      <c r="G29" s="21">
        <v>0</v>
      </c>
      <c r="H29" s="21">
        <v>4</v>
      </c>
    </row>
    <row r="30" spans="1:8" ht="15" x14ac:dyDescent="0.2">
      <c r="A30" s="26" t="s">
        <v>105</v>
      </c>
      <c r="B30" s="27">
        <v>163729</v>
      </c>
      <c r="C30" s="27">
        <v>17</v>
      </c>
      <c r="D30" s="27">
        <v>56</v>
      </c>
      <c r="E30" s="27">
        <v>14</v>
      </c>
      <c r="F30" s="27">
        <v>130</v>
      </c>
      <c r="G30" s="27">
        <v>2</v>
      </c>
      <c r="H30" s="27">
        <v>186</v>
      </c>
    </row>
    <row r="31" spans="1:8" ht="15" x14ac:dyDescent="0.2">
      <c r="A31" s="21" t="s">
        <v>17</v>
      </c>
      <c r="B31" s="21">
        <v>159254</v>
      </c>
      <c r="C31" s="21">
        <v>15</v>
      </c>
      <c r="D31" s="21">
        <v>55</v>
      </c>
      <c r="E31" s="21">
        <v>14</v>
      </c>
      <c r="F31" s="21">
        <v>130</v>
      </c>
      <c r="G31" s="21">
        <v>2</v>
      </c>
      <c r="H31" s="21">
        <v>185</v>
      </c>
    </row>
    <row r="32" spans="1:8" ht="15" x14ac:dyDescent="0.2">
      <c r="A32" s="21" t="s">
        <v>106</v>
      </c>
      <c r="B32" s="21">
        <v>1653</v>
      </c>
      <c r="C32" s="21">
        <v>1</v>
      </c>
      <c r="D32" s="21">
        <v>1</v>
      </c>
      <c r="E32" s="21">
        <v>0</v>
      </c>
      <c r="F32" s="21">
        <v>0</v>
      </c>
      <c r="G32" s="21">
        <v>0</v>
      </c>
      <c r="H32" s="21">
        <v>1</v>
      </c>
    </row>
    <row r="33" spans="1:8" ht="15" x14ac:dyDescent="0.2">
      <c r="A33" s="21" t="s">
        <v>109</v>
      </c>
      <c r="B33" s="21">
        <v>480</v>
      </c>
      <c r="C33" s="21">
        <v>1</v>
      </c>
      <c r="D33" s="21">
        <v>0</v>
      </c>
      <c r="E33" s="21">
        <v>0</v>
      </c>
      <c r="F33" s="21">
        <v>0</v>
      </c>
      <c r="G33" s="21">
        <v>0</v>
      </c>
      <c r="H33" s="21">
        <v>0</v>
      </c>
    </row>
    <row r="34" spans="1:8" ht="15" x14ac:dyDescent="0.2">
      <c r="A34" s="26" t="s">
        <v>110</v>
      </c>
      <c r="B34" s="27">
        <v>133482</v>
      </c>
      <c r="C34" s="27">
        <v>20</v>
      </c>
      <c r="D34" s="27">
        <v>54</v>
      </c>
      <c r="E34" s="27">
        <v>11</v>
      </c>
      <c r="F34" s="27">
        <v>54</v>
      </c>
      <c r="G34" s="27">
        <v>1</v>
      </c>
      <c r="H34" s="27">
        <v>108</v>
      </c>
    </row>
    <row r="35" spans="1:8" ht="15" x14ac:dyDescent="0.2">
      <c r="A35" s="21" t="s">
        <v>18</v>
      </c>
      <c r="B35" s="21">
        <v>96890</v>
      </c>
      <c r="C35" s="21">
        <v>8</v>
      </c>
      <c r="D35" s="21">
        <v>32</v>
      </c>
      <c r="E35" s="21">
        <v>10</v>
      </c>
      <c r="F35" s="21">
        <v>49</v>
      </c>
      <c r="G35" s="21">
        <v>1</v>
      </c>
      <c r="H35" s="21">
        <v>81</v>
      </c>
    </row>
    <row r="36" spans="1:8" ht="15" x14ac:dyDescent="0.2">
      <c r="A36" s="21" t="s">
        <v>111</v>
      </c>
      <c r="B36" s="21">
        <v>9479</v>
      </c>
      <c r="C36" s="21">
        <v>1</v>
      </c>
      <c r="D36" s="21">
        <v>3</v>
      </c>
      <c r="E36" s="21">
        <v>0</v>
      </c>
      <c r="F36" s="21">
        <v>0</v>
      </c>
      <c r="G36" s="21">
        <v>0</v>
      </c>
      <c r="H36" s="21">
        <v>3</v>
      </c>
    </row>
    <row r="37" spans="1:8" ht="15" x14ac:dyDescent="0.2">
      <c r="A37" s="21" t="s">
        <v>112</v>
      </c>
      <c r="B37" s="21">
        <v>14879</v>
      </c>
      <c r="C37" s="21">
        <v>1</v>
      </c>
      <c r="D37" s="21">
        <v>5</v>
      </c>
      <c r="E37" s="21">
        <v>1</v>
      </c>
      <c r="F37" s="21">
        <v>5</v>
      </c>
      <c r="G37" s="21">
        <v>0</v>
      </c>
      <c r="H37" s="21">
        <v>10</v>
      </c>
    </row>
    <row r="38" spans="1:8" ht="15" x14ac:dyDescent="0.2">
      <c r="A38" s="21" t="s">
        <v>113</v>
      </c>
      <c r="B38" s="21">
        <v>1534</v>
      </c>
      <c r="C38" s="21">
        <v>1</v>
      </c>
      <c r="D38" s="21">
        <v>1</v>
      </c>
      <c r="E38" s="21">
        <v>0</v>
      </c>
      <c r="F38" s="21">
        <v>0</v>
      </c>
      <c r="G38" s="21">
        <v>0</v>
      </c>
      <c r="H38" s="21">
        <v>1</v>
      </c>
    </row>
    <row r="39" spans="1:8" ht="15" x14ac:dyDescent="0.2">
      <c r="A39" s="21" t="s">
        <v>114</v>
      </c>
      <c r="B39" s="21">
        <v>2480</v>
      </c>
      <c r="C39" s="21">
        <v>1</v>
      </c>
      <c r="D39" s="21">
        <v>1</v>
      </c>
      <c r="E39" s="21">
        <v>0</v>
      </c>
      <c r="F39" s="21">
        <v>0</v>
      </c>
      <c r="G39" s="21">
        <v>0</v>
      </c>
      <c r="H39" s="21">
        <v>1</v>
      </c>
    </row>
    <row r="40" spans="1:8" ht="15" x14ac:dyDescent="0.2">
      <c r="A40" s="21" t="s">
        <v>115</v>
      </c>
      <c r="B40" s="21">
        <v>733</v>
      </c>
      <c r="C40" s="21">
        <v>1</v>
      </c>
      <c r="D40" s="21">
        <v>1</v>
      </c>
      <c r="E40" s="21">
        <v>0</v>
      </c>
      <c r="F40" s="21">
        <v>0</v>
      </c>
      <c r="G40" s="21">
        <v>0</v>
      </c>
      <c r="H40" s="21">
        <v>1</v>
      </c>
    </row>
    <row r="41" spans="1:8" ht="15" x14ac:dyDescent="0.2">
      <c r="A41" s="21" t="s">
        <v>117</v>
      </c>
      <c r="B41" s="21">
        <v>1730</v>
      </c>
      <c r="C41" s="21">
        <v>1</v>
      </c>
      <c r="D41" s="21">
        <v>1</v>
      </c>
      <c r="E41" s="21">
        <v>0</v>
      </c>
      <c r="F41" s="21">
        <v>0</v>
      </c>
      <c r="G41" s="21">
        <v>0</v>
      </c>
      <c r="H41" s="21">
        <v>1</v>
      </c>
    </row>
    <row r="42" spans="1:8" ht="15" x14ac:dyDescent="0.2">
      <c r="A42" s="21" t="s">
        <v>119</v>
      </c>
      <c r="B42" s="21">
        <v>327</v>
      </c>
      <c r="C42" s="21">
        <v>1</v>
      </c>
      <c r="D42" s="21">
        <v>1</v>
      </c>
      <c r="E42" s="21">
        <v>0</v>
      </c>
      <c r="F42" s="21">
        <v>0</v>
      </c>
      <c r="G42" s="21">
        <v>0</v>
      </c>
      <c r="H42" s="21">
        <v>1</v>
      </c>
    </row>
    <row r="43" spans="1:8" ht="15" x14ac:dyDescent="0.2">
      <c r="A43" s="21" t="s">
        <v>120</v>
      </c>
      <c r="B43" s="21">
        <v>811</v>
      </c>
      <c r="C43" s="21">
        <v>1</v>
      </c>
      <c r="D43" s="21">
        <v>2</v>
      </c>
      <c r="E43" s="21">
        <v>0</v>
      </c>
      <c r="F43" s="21">
        <v>0</v>
      </c>
      <c r="G43" s="21">
        <v>0</v>
      </c>
      <c r="H43" s="21">
        <v>2</v>
      </c>
    </row>
    <row r="44" spans="1:8" ht="15" x14ac:dyDescent="0.2">
      <c r="A44" s="21" t="s">
        <v>121</v>
      </c>
      <c r="B44" s="21">
        <v>411</v>
      </c>
      <c r="C44" s="21">
        <v>1</v>
      </c>
      <c r="D44" s="21">
        <v>3</v>
      </c>
      <c r="E44" s="21">
        <v>0</v>
      </c>
      <c r="F44" s="21">
        <v>0</v>
      </c>
      <c r="G44" s="21">
        <v>0</v>
      </c>
      <c r="H44" s="21">
        <v>3</v>
      </c>
    </row>
    <row r="45" spans="1:8" ht="15" x14ac:dyDescent="0.2">
      <c r="A45" s="21" t="s">
        <v>122</v>
      </c>
      <c r="B45" s="21">
        <v>421</v>
      </c>
      <c r="C45" s="21">
        <v>1</v>
      </c>
      <c r="D45" s="21">
        <v>2</v>
      </c>
      <c r="E45" s="21">
        <v>0</v>
      </c>
      <c r="F45" s="21">
        <v>0</v>
      </c>
      <c r="G45" s="21">
        <v>0</v>
      </c>
      <c r="H45" s="21">
        <v>2</v>
      </c>
    </row>
    <row r="46" spans="1:8" ht="15" x14ac:dyDescent="0.2">
      <c r="A46" s="21" t="s">
        <v>123</v>
      </c>
      <c r="B46" s="21">
        <v>800</v>
      </c>
      <c r="C46" s="21">
        <v>1</v>
      </c>
      <c r="D46" s="21">
        <v>1</v>
      </c>
      <c r="E46" s="21">
        <v>0</v>
      </c>
      <c r="F46" s="21">
        <v>0</v>
      </c>
      <c r="G46" s="21">
        <v>0</v>
      </c>
      <c r="H46" s="21">
        <v>1</v>
      </c>
    </row>
    <row r="47" spans="1:8" ht="15" x14ac:dyDescent="0.2">
      <c r="A47" s="21" t="s">
        <v>129</v>
      </c>
      <c r="B47" s="21">
        <v>404</v>
      </c>
      <c r="C47" s="21">
        <v>1</v>
      </c>
      <c r="D47" s="21">
        <v>1</v>
      </c>
      <c r="E47" s="21">
        <v>0</v>
      </c>
      <c r="F47" s="21">
        <v>0</v>
      </c>
      <c r="G47" s="21">
        <v>0</v>
      </c>
      <c r="H47" s="21">
        <v>1</v>
      </c>
    </row>
    <row r="48" spans="1:8" ht="15" x14ac:dyDescent="0.2">
      <c r="A48" s="26" t="s">
        <v>130</v>
      </c>
      <c r="B48" s="27">
        <v>44043</v>
      </c>
      <c r="C48" s="27">
        <v>8</v>
      </c>
      <c r="D48" s="27">
        <v>23</v>
      </c>
      <c r="E48" s="27">
        <v>2</v>
      </c>
      <c r="F48" s="27">
        <v>17</v>
      </c>
      <c r="G48" s="27">
        <v>2</v>
      </c>
      <c r="H48" s="27">
        <v>40</v>
      </c>
    </row>
    <row r="49" spans="1:8" ht="15" x14ac:dyDescent="0.2">
      <c r="A49" s="21" t="s">
        <v>19</v>
      </c>
      <c r="B49" s="21">
        <v>33861</v>
      </c>
      <c r="C49" s="21">
        <v>3</v>
      </c>
      <c r="D49" s="21">
        <v>15</v>
      </c>
      <c r="E49" s="21">
        <v>2</v>
      </c>
      <c r="F49" s="21">
        <v>17</v>
      </c>
      <c r="G49" s="21">
        <v>1</v>
      </c>
      <c r="H49" s="21">
        <v>32</v>
      </c>
    </row>
    <row r="50" spans="1:8" ht="15" x14ac:dyDescent="0.2">
      <c r="A50" s="21" t="s">
        <v>131</v>
      </c>
      <c r="B50" s="21">
        <v>2096</v>
      </c>
      <c r="C50" s="21">
        <v>1</v>
      </c>
      <c r="D50" s="21">
        <v>2</v>
      </c>
      <c r="E50" s="21">
        <v>0</v>
      </c>
      <c r="F50" s="21">
        <v>0</v>
      </c>
      <c r="G50" s="21">
        <v>0</v>
      </c>
      <c r="H50" s="21">
        <v>2</v>
      </c>
    </row>
    <row r="51" spans="1:8" ht="15" x14ac:dyDescent="0.2">
      <c r="A51" s="21" t="s">
        <v>133</v>
      </c>
      <c r="B51" s="21">
        <v>1850</v>
      </c>
      <c r="C51" s="21">
        <v>1</v>
      </c>
      <c r="D51" s="21">
        <v>1</v>
      </c>
      <c r="E51" s="21">
        <v>0</v>
      </c>
      <c r="F51" s="21">
        <v>0</v>
      </c>
      <c r="G51" s="21">
        <v>0</v>
      </c>
      <c r="H51" s="21">
        <v>1</v>
      </c>
    </row>
    <row r="52" spans="1:8" ht="15" x14ac:dyDescent="0.2">
      <c r="A52" s="21" t="s">
        <v>134</v>
      </c>
      <c r="B52" s="21">
        <v>1901</v>
      </c>
      <c r="C52" s="21">
        <v>1</v>
      </c>
      <c r="D52" s="21">
        <v>2</v>
      </c>
      <c r="E52" s="21">
        <v>0</v>
      </c>
      <c r="F52" s="21">
        <v>0</v>
      </c>
      <c r="G52" s="21">
        <v>0</v>
      </c>
      <c r="H52" s="21">
        <v>2</v>
      </c>
    </row>
    <row r="53" spans="1:8" ht="15" x14ac:dyDescent="0.2">
      <c r="A53" s="21" t="s">
        <v>136</v>
      </c>
      <c r="B53" s="21">
        <v>783</v>
      </c>
      <c r="C53" s="21">
        <v>1</v>
      </c>
      <c r="D53" s="21">
        <v>1</v>
      </c>
      <c r="E53" s="21">
        <v>0</v>
      </c>
      <c r="F53" s="21">
        <v>0</v>
      </c>
      <c r="G53" s="21">
        <v>0</v>
      </c>
      <c r="H53" s="21">
        <v>1</v>
      </c>
    </row>
    <row r="54" spans="1:8" ht="15" x14ac:dyDescent="0.2">
      <c r="A54" s="21" t="s">
        <v>137</v>
      </c>
      <c r="B54" s="21">
        <v>1729</v>
      </c>
      <c r="C54" s="21">
        <v>1</v>
      </c>
      <c r="D54" s="21">
        <v>2</v>
      </c>
      <c r="E54" s="21">
        <v>0</v>
      </c>
      <c r="F54" s="21">
        <v>0</v>
      </c>
      <c r="G54" s="21">
        <v>1</v>
      </c>
      <c r="H54" s="21">
        <v>2</v>
      </c>
    </row>
    <row r="55" spans="1:8" ht="15" x14ac:dyDescent="0.2">
      <c r="A55" s="26" t="s">
        <v>138</v>
      </c>
      <c r="B55" s="27">
        <v>57621</v>
      </c>
      <c r="C55" s="27">
        <v>7</v>
      </c>
      <c r="D55" s="27">
        <v>27</v>
      </c>
      <c r="E55" s="27">
        <v>2</v>
      </c>
      <c r="F55" s="27">
        <v>13</v>
      </c>
      <c r="G55" s="27">
        <v>1</v>
      </c>
      <c r="H55" s="27">
        <v>40</v>
      </c>
    </row>
    <row r="56" spans="1:8" ht="15" x14ac:dyDescent="0.2">
      <c r="A56" s="21" t="s">
        <v>20</v>
      </c>
      <c r="B56" s="21">
        <v>30963</v>
      </c>
      <c r="C56" s="21">
        <v>2</v>
      </c>
      <c r="D56" s="21">
        <v>12</v>
      </c>
      <c r="E56" s="21">
        <v>2</v>
      </c>
      <c r="F56" s="21">
        <v>13</v>
      </c>
      <c r="G56" s="21">
        <v>1</v>
      </c>
      <c r="H56" s="21">
        <v>25</v>
      </c>
    </row>
    <row r="57" spans="1:8" ht="15" x14ac:dyDescent="0.2">
      <c r="A57" s="21" t="s">
        <v>139</v>
      </c>
      <c r="B57" s="21">
        <v>4396</v>
      </c>
      <c r="C57" s="21">
        <v>1</v>
      </c>
      <c r="D57" s="21">
        <v>4</v>
      </c>
      <c r="E57" s="21">
        <v>0</v>
      </c>
      <c r="F57" s="21">
        <v>0</v>
      </c>
      <c r="G57" s="21">
        <v>0</v>
      </c>
      <c r="H57" s="21">
        <v>4</v>
      </c>
    </row>
    <row r="58" spans="1:8" ht="15" x14ac:dyDescent="0.2">
      <c r="A58" s="21" t="s">
        <v>140</v>
      </c>
      <c r="B58" s="21">
        <v>5691</v>
      </c>
      <c r="C58" s="21">
        <v>1</v>
      </c>
      <c r="D58" s="21">
        <v>2</v>
      </c>
      <c r="E58" s="21">
        <v>0</v>
      </c>
      <c r="F58" s="21">
        <v>0</v>
      </c>
      <c r="G58" s="21">
        <v>0</v>
      </c>
      <c r="H58" s="21">
        <v>2</v>
      </c>
    </row>
    <row r="59" spans="1:8" ht="15" x14ac:dyDescent="0.2">
      <c r="A59" s="21" t="s">
        <v>141</v>
      </c>
      <c r="B59" s="21">
        <v>8533</v>
      </c>
      <c r="C59" s="21">
        <v>1</v>
      </c>
      <c r="D59" s="21">
        <v>7</v>
      </c>
      <c r="E59" s="21">
        <v>0</v>
      </c>
      <c r="F59" s="21">
        <v>0</v>
      </c>
      <c r="G59" s="21">
        <v>0</v>
      </c>
      <c r="H59" s="21">
        <v>7</v>
      </c>
    </row>
    <row r="60" spans="1:8" ht="15" x14ac:dyDescent="0.2">
      <c r="A60" s="21" t="s">
        <v>142</v>
      </c>
      <c r="B60" s="21">
        <v>1227</v>
      </c>
      <c r="C60" s="21">
        <v>1</v>
      </c>
      <c r="D60" s="21">
        <v>1</v>
      </c>
      <c r="E60" s="21">
        <v>0</v>
      </c>
      <c r="F60" s="21">
        <v>0</v>
      </c>
      <c r="G60" s="21">
        <v>0</v>
      </c>
      <c r="H60" s="21">
        <v>1</v>
      </c>
    </row>
    <row r="61" spans="1:8" ht="15" x14ac:dyDescent="0.2">
      <c r="A61" s="21" t="s">
        <v>143</v>
      </c>
      <c r="B61" s="21">
        <v>3254</v>
      </c>
      <c r="C61" s="21">
        <v>1</v>
      </c>
      <c r="D61" s="21">
        <v>1</v>
      </c>
      <c r="E61" s="21">
        <v>0</v>
      </c>
      <c r="F61" s="21">
        <v>0</v>
      </c>
      <c r="G61" s="21">
        <v>0</v>
      </c>
      <c r="H61" s="21">
        <v>1</v>
      </c>
    </row>
    <row r="62" spans="1:8" ht="15" x14ac:dyDescent="0.2">
      <c r="A62" s="26" t="s">
        <v>149</v>
      </c>
      <c r="B62" s="27">
        <v>57164</v>
      </c>
      <c r="C62" s="27">
        <v>5</v>
      </c>
      <c r="D62" s="27">
        <v>12</v>
      </c>
      <c r="E62" s="27">
        <v>2</v>
      </c>
      <c r="F62" s="27">
        <v>5</v>
      </c>
      <c r="G62" s="27">
        <v>1</v>
      </c>
      <c r="H62" s="27">
        <v>17</v>
      </c>
    </row>
    <row r="63" spans="1:8" ht="15" x14ac:dyDescent="0.2">
      <c r="A63" s="21" t="s">
        <v>21</v>
      </c>
      <c r="B63" s="21">
        <v>53354</v>
      </c>
      <c r="C63" s="21">
        <v>5</v>
      </c>
      <c r="D63" s="21">
        <v>12</v>
      </c>
      <c r="E63" s="21">
        <v>2</v>
      </c>
      <c r="F63" s="21">
        <v>5</v>
      </c>
      <c r="G63" s="21">
        <v>1</v>
      </c>
      <c r="H63" s="21">
        <v>17</v>
      </c>
    </row>
    <row r="64" spans="1:8" ht="15" x14ac:dyDescent="0.2">
      <c r="A64" s="26" t="s">
        <v>154</v>
      </c>
      <c r="B64" s="27">
        <v>26336</v>
      </c>
      <c r="C64" s="27">
        <v>8</v>
      </c>
      <c r="D64" s="27">
        <v>19</v>
      </c>
      <c r="E64" s="27">
        <v>0</v>
      </c>
      <c r="F64" s="27">
        <v>0</v>
      </c>
      <c r="G64" s="27">
        <v>1</v>
      </c>
      <c r="H64" s="27">
        <v>19</v>
      </c>
    </row>
    <row r="65" spans="1:8" ht="15" x14ac:dyDescent="0.2">
      <c r="A65" s="21" t="s">
        <v>22</v>
      </c>
      <c r="B65" s="21">
        <v>7117</v>
      </c>
      <c r="C65" s="21">
        <v>1</v>
      </c>
      <c r="D65" s="21">
        <v>7</v>
      </c>
      <c r="E65" s="21">
        <v>0</v>
      </c>
      <c r="F65" s="21">
        <v>0</v>
      </c>
      <c r="G65" s="21">
        <v>1</v>
      </c>
      <c r="H65" s="21">
        <v>7</v>
      </c>
    </row>
    <row r="66" spans="1:8" ht="15" x14ac:dyDescent="0.2">
      <c r="A66" s="21" t="s">
        <v>155</v>
      </c>
      <c r="B66" s="21">
        <v>5528</v>
      </c>
      <c r="C66" s="21">
        <v>1</v>
      </c>
      <c r="D66" s="21">
        <v>3</v>
      </c>
      <c r="E66" s="21">
        <v>0</v>
      </c>
      <c r="F66" s="21">
        <v>0</v>
      </c>
      <c r="G66" s="21">
        <v>0</v>
      </c>
      <c r="H66" s="21">
        <v>3</v>
      </c>
    </row>
    <row r="67" spans="1:8" ht="15" x14ac:dyDescent="0.2">
      <c r="A67" s="21" t="s">
        <v>156</v>
      </c>
      <c r="B67" s="21">
        <v>3299</v>
      </c>
      <c r="C67" s="21">
        <v>1</v>
      </c>
      <c r="D67" s="21">
        <v>2</v>
      </c>
      <c r="E67" s="21">
        <v>0</v>
      </c>
      <c r="F67" s="21">
        <v>0</v>
      </c>
      <c r="G67" s="21">
        <v>0</v>
      </c>
      <c r="H67" s="21">
        <v>2</v>
      </c>
    </row>
    <row r="68" spans="1:8" ht="15" x14ac:dyDescent="0.2">
      <c r="A68" s="21" t="s">
        <v>157</v>
      </c>
      <c r="B68" s="21">
        <v>1936</v>
      </c>
      <c r="C68" s="21">
        <v>1</v>
      </c>
      <c r="D68" s="21">
        <v>2</v>
      </c>
      <c r="E68" s="21">
        <v>0</v>
      </c>
      <c r="F68" s="21">
        <v>0</v>
      </c>
      <c r="G68" s="21">
        <v>0</v>
      </c>
      <c r="H68" s="21">
        <v>2</v>
      </c>
    </row>
    <row r="69" spans="1:8" ht="15" x14ac:dyDescent="0.2">
      <c r="A69" s="21" t="s">
        <v>158</v>
      </c>
      <c r="B69" s="21">
        <v>917</v>
      </c>
      <c r="C69" s="21">
        <v>1</v>
      </c>
      <c r="D69" s="21">
        <v>2</v>
      </c>
      <c r="E69" s="21">
        <v>0</v>
      </c>
      <c r="F69" s="21">
        <v>0</v>
      </c>
      <c r="G69" s="21">
        <v>0</v>
      </c>
      <c r="H69" s="21">
        <v>2</v>
      </c>
    </row>
    <row r="70" spans="1:8" ht="15" x14ac:dyDescent="0.2">
      <c r="A70" s="21" t="s">
        <v>160</v>
      </c>
      <c r="B70" s="21">
        <v>854</v>
      </c>
      <c r="C70" s="21">
        <v>1</v>
      </c>
      <c r="D70" s="21">
        <v>1</v>
      </c>
      <c r="E70" s="21">
        <v>0</v>
      </c>
      <c r="F70" s="21">
        <v>0</v>
      </c>
      <c r="G70" s="21">
        <v>0</v>
      </c>
      <c r="H70" s="21">
        <v>1</v>
      </c>
    </row>
    <row r="71" spans="1:8" ht="15" x14ac:dyDescent="0.2">
      <c r="A71" s="21" t="s">
        <v>161</v>
      </c>
      <c r="B71" s="21">
        <v>2290</v>
      </c>
      <c r="C71" s="21">
        <v>1</v>
      </c>
      <c r="D71" s="21">
        <v>1</v>
      </c>
      <c r="E71" s="21">
        <v>0</v>
      </c>
      <c r="F71" s="21">
        <v>0</v>
      </c>
      <c r="G71" s="21">
        <v>0</v>
      </c>
      <c r="H71" s="21">
        <v>1</v>
      </c>
    </row>
    <row r="72" spans="1:8" ht="15" x14ac:dyDescent="0.2">
      <c r="A72" s="21" t="s">
        <v>162</v>
      </c>
      <c r="B72" s="21">
        <v>1955</v>
      </c>
      <c r="C72" s="21">
        <v>1</v>
      </c>
      <c r="D72" s="21">
        <v>1</v>
      </c>
      <c r="E72" s="21">
        <v>0</v>
      </c>
      <c r="F72" s="21">
        <v>0</v>
      </c>
      <c r="G72" s="21">
        <v>0</v>
      </c>
      <c r="H72" s="21">
        <v>1</v>
      </c>
    </row>
    <row r="73" spans="1:8" ht="15" x14ac:dyDescent="0.2">
      <c r="A73" s="26" t="s">
        <v>164</v>
      </c>
      <c r="B73" s="27">
        <v>47744</v>
      </c>
      <c r="C73" s="27">
        <v>13</v>
      </c>
      <c r="D73" s="27">
        <v>34</v>
      </c>
      <c r="E73" s="27">
        <v>0</v>
      </c>
      <c r="F73" s="27">
        <v>0</v>
      </c>
      <c r="G73" s="27">
        <v>1</v>
      </c>
      <c r="H73" s="27">
        <v>34</v>
      </c>
    </row>
    <row r="74" spans="1:8" ht="15" x14ac:dyDescent="0.2">
      <c r="A74" s="21" t="s">
        <v>23</v>
      </c>
      <c r="B74" s="21">
        <v>5857</v>
      </c>
      <c r="C74" s="21">
        <v>1</v>
      </c>
      <c r="D74" s="21">
        <v>6</v>
      </c>
      <c r="E74" s="21">
        <v>0</v>
      </c>
      <c r="F74" s="21">
        <v>0</v>
      </c>
      <c r="G74" s="21">
        <v>0</v>
      </c>
      <c r="H74" s="21">
        <v>6</v>
      </c>
    </row>
    <row r="75" spans="1:8" ht="15" x14ac:dyDescent="0.2">
      <c r="A75" s="21" t="s">
        <v>165</v>
      </c>
      <c r="B75" s="21">
        <v>1651</v>
      </c>
      <c r="C75" s="21">
        <v>1</v>
      </c>
      <c r="D75" s="21">
        <v>1</v>
      </c>
      <c r="E75" s="21">
        <v>0</v>
      </c>
      <c r="F75" s="21">
        <v>0</v>
      </c>
      <c r="G75" s="21">
        <v>0</v>
      </c>
      <c r="H75" s="21">
        <v>1</v>
      </c>
    </row>
    <row r="76" spans="1:8" ht="15" x14ac:dyDescent="0.2">
      <c r="A76" s="21" t="s">
        <v>166</v>
      </c>
      <c r="B76" s="21">
        <v>16826</v>
      </c>
      <c r="C76" s="21">
        <v>1</v>
      </c>
      <c r="D76" s="21">
        <v>10</v>
      </c>
      <c r="E76" s="21">
        <v>0</v>
      </c>
      <c r="F76" s="21">
        <v>0</v>
      </c>
      <c r="G76" s="21">
        <v>0</v>
      </c>
      <c r="H76" s="21">
        <v>10</v>
      </c>
    </row>
    <row r="77" spans="1:8" ht="15" x14ac:dyDescent="0.2">
      <c r="A77" s="21" t="s">
        <v>167</v>
      </c>
      <c r="B77" s="21">
        <v>752</v>
      </c>
      <c r="C77" s="21">
        <v>1</v>
      </c>
      <c r="D77" s="21">
        <v>1</v>
      </c>
      <c r="E77" s="21">
        <v>0</v>
      </c>
      <c r="F77" s="21">
        <v>0</v>
      </c>
      <c r="G77" s="21">
        <v>0</v>
      </c>
      <c r="H77" s="21">
        <v>1</v>
      </c>
    </row>
    <row r="78" spans="1:8" ht="15" x14ac:dyDescent="0.2">
      <c r="A78" s="21" t="s">
        <v>169</v>
      </c>
      <c r="B78" s="21">
        <v>1825</v>
      </c>
      <c r="C78" s="21">
        <v>1</v>
      </c>
      <c r="D78" s="21">
        <v>2</v>
      </c>
      <c r="E78" s="21">
        <v>0</v>
      </c>
      <c r="F78" s="21">
        <v>0</v>
      </c>
      <c r="G78" s="21">
        <v>1</v>
      </c>
      <c r="H78" s="21">
        <v>2</v>
      </c>
    </row>
    <row r="79" spans="1:8" ht="15" x14ac:dyDescent="0.2">
      <c r="A79" s="21" t="s">
        <v>170</v>
      </c>
      <c r="B79" s="21">
        <v>1744</v>
      </c>
      <c r="C79" s="21">
        <v>1</v>
      </c>
      <c r="D79" s="21">
        <v>1</v>
      </c>
      <c r="E79" s="21">
        <v>0</v>
      </c>
      <c r="F79" s="21">
        <v>0</v>
      </c>
      <c r="G79" s="21">
        <v>0</v>
      </c>
      <c r="H79" s="21">
        <v>1</v>
      </c>
    </row>
    <row r="80" spans="1:8" ht="15" x14ac:dyDescent="0.2">
      <c r="A80" s="21" t="s">
        <v>171</v>
      </c>
      <c r="B80" s="21">
        <v>1802</v>
      </c>
      <c r="C80" s="21">
        <v>1</v>
      </c>
      <c r="D80" s="21">
        <v>1</v>
      </c>
      <c r="E80" s="21">
        <v>0</v>
      </c>
      <c r="F80" s="21">
        <v>0</v>
      </c>
      <c r="G80" s="21">
        <v>0</v>
      </c>
      <c r="H80" s="21">
        <v>1</v>
      </c>
    </row>
    <row r="81" spans="1:8" ht="15" x14ac:dyDescent="0.2">
      <c r="A81" s="21" t="s">
        <v>172</v>
      </c>
      <c r="B81" s="21">
        <v>1875</v>
      </c>
      <c r="C81" s="21">
        <v>1</v>
      </c>
      <c r="D81" s="21">
        <v>3</v>
      </c>
      <c r="E81" s="21">
        <v>0</v>
      </c>
      <c r="F81" s="21">
        <v>0</v>
      </c>
      <c r="G81" s="21">
        <v>0</v>
      </c>
      <c r="H81" s="21">
        <v>3</v>
      </c>
    </row>
    <row r="82" spans="1:8" ht="15" x14ac:dyDescent="0.2">
      <c r="A82" s="21" t="s">
        <v>173</v>
      </c>
      <c r="B82" s="21">
        <v>872</v>
      </c>
      <c r="C82" s="21">
        <v>1</v>
      </c>
      <c r="D82" s="21">
        <v>3</v>
      </c>
      <c r="E82" s="21">
        <v>0</v>
      </c>
      <c r="F82" s="21">
        <v>0</v>
      </c>
      <c r="G82" s="21">
        <v>0</v>
      </c>
      <c r="H82" s="21">
        <v>3</v>
      </c>
    </row>
    <row r="83" spans="1:8" ht="15" x14ac:dyDescent="0.2">
      <c r="A83" s="21" t="s">
        <v>181</v>
      </c>
      <c r="B83" s="21">
        <v>512</v>
      </c>
      <c r="C83" s="21">
        <v>1</v>
      </c>
      <c r="D83" s="21">
        <v>1</v>
      </c>
      <c r="E83" s="21">
        <v>0</v>
      </c>
      <c r="F83" s="21">
        <v>0</v>
      </c>
      <c r="G83" s="21">
        <v>0</v>
      </c>
      <c r="H83" s="21">
        <v>1</v>
      </c>
    </row>
    <row r="84" spans="1:8" ht="15" x14ac:dyDescent="0.2">
      <c r="A84" s="21" t="s">
        <v>184</v>
      </c>
      <c r="B84" s="21">
        <v>431</v>
      </c>
      <c r="C84" s="21">
        <v>1</v>
      </c>
      <c r="D84" s="21">
        <v>2</v>
      </c>
      <c r="E84" s="21">
        <v>0</v>
      </c>
      <c r="F84" s="21">
        <v>0</v>
      </c>
      <c r="G84" s="21">
        <v>0</v>
      </c>
      <c r="H84" s="21">
        <v>2</v>
      </c>
    </row>
    <row r="85" spans="1:8" ht="15" x14ac:dyDescent="0.2">
      <c r="A85" s="21" t="s">
        <v>187</v>
      </c>
      <c r="B85" s="21">
        <v>956</v>
      </c>
      <c r="C85" s="21">
        <v>1</v>
      </c>
      <c r="D85" s="21">
        <v>2</v>
      </c>
      <c r="E85" s="21">
        <v>0</v>
      </c>
      <c r="F85" s="21">
        <v>0</v>
      </c>
      <c r="G85" s="21">
        <v>0</v>
      </c>
      <c r="H85" s="21">
        <v>2</v>
      </c>
    </row>
    <row r="86" spans="1:8" ht="15" x14ac:dyDescent="0.2">
      <c r="A86" s="21" t="s">
        <v>188</v>
      </c>
      <c r="B86" s="21">
        <v>1128</v>
      </c>
      <c r="C86" s="21">
        <v>1</v>
      </c>
      <c r="D86" s="21">
        <v>1</v>
      </c>
      <c r="E86" s="21">
        <v>0</v>
      </c>
      <c r="F86" s="21">
        <v>0</v>
      </c>
      <c r="G86" s="21">
        <v>0</v>
      </c>
      <c r="H86" s="21">
        <v>1</v>
      </c>
    </row>
    <row r="87" spans="1:8" ht="15" x14ac:dyDescent="0.2">
      <c r="A87" s="26" t="s">
        <v>199</v>
      </c>
      <c r="B87" s="27">
        <v>26544</v>
      </c>
      <c r="C87" s="27">
        <v>5</v>
      </c>
      <c r="D87" s="27">
        <v>11</v>
      </c>
      <c r="E87" s="27">
        <v>0</v>
      </c>
      <c r="F87" s="27">
        <v>0</v>
      </c>
      <c r="G87" s="27">
        <v>0</v>
      </c>
      <c r="H87" s="27">
        <v>11</v>
      </c>
    </row>
    <row r="88" spans="1:8" ht="15" x14ac:dyDescent="0.2">
      <c r="A88" s="21" t="s">
        <v>24</v>
      </c>
      <c r="B88" s="21">
        <v>10706</v>
      </c>
      <c r="C88" s="21">
        <v>1</v>
      </c>
      <c r="D88" s="21">
        <v>3</v>
      </c>
      <c r="E88" s="21">
        <v>0</v>
      </c>
      <c r="F88" s="21">
        <v>0</v>
      </c>
      <c r="G88" s="21">
        <v>0</v>
      </c>
      <c r="H88" s="21">
        <v>3</v>
      </c>
    </row>
    <row r="89" spans="1:8" ht="15" x14ac:dyDescent="0.2">
      <c r="A89" s="21" t="s">
        <v>200</v>
      </c>
      <c r="B89" s="21">
        <v>2967</v>
      </c>
      <c r="C89" s="21">
        <v>1</v>
      </c>
      <c r="D89" s="21">
        <v>3</v>
      </c>
      <c r="E89" s="21">
        <v>0</v>
      </c>
      <c r="F89" s="21">
        <v>0</v>
      </c>
      <c r="G89" s="21">
        <v>0</v>
      </c>
      <c r="H89" s="21">
        <v>3</v>
      </c>
    </row>
    <row r="90" spans="1:8" ht="15" x14ac:dyDescent="0.2">
      <c r="A90" s="21" t="s">
        <v>201</v>
      </c>
      <c r="B90" s="21">
        <v>1853</v>
      </c>
      <c r="C90" s="21">
        <v>1</v>
      </c>
      <c r="D90" s="21">
        <v>1</v>
      </c>
      <c r="E90" s="21">
        <v>0</v>
      </c>
      <c r="F90" s="21">
        <v>0</v>
      </c>
      <c r="G90" s="21">
        <v>0</v>
      </c>
      <c r="H90" s="21">
        <v>1</v>
      </c>
    </row>
    <row r="91" spans="1:8" ht="15" x14ac:dyDescent="0.2">
      <c r="A91" s="21" t="s">
        <v>204</v>
      </c>
      <c r="B91" s="21">
        <v>4747</v>
      </c>
      <c r="C91" s="21">
        <v>1</v>
      </c>
      <c r="D91" s="21">
        <v>2</v>
      </c>
      <c r="E91" s="21">
        <v>0</v>
      </c>
      <c r="F91" s="21">
        <v>0</v>
      </c>
      <c r="G91" s="21">
        <v>0</v>
      </c>
      <c r="H91" s="21">
        <v>2</v>
      </c>
    </row>
    <row r="92" spans="1:8" ht="15" x14ac:dyDescent="0.2">
      <c r="A92" s="21" t="s">
        <v>205</v>
      </c>
      <c r="B92" s="21">
        <v>2343</v>
      </c>
      <c r="C92" s="21">
        <v>1</v>
      </c>
      <c r="D92" s="21">
        <v>2</v>
      </c>
      <c r="E92" s="21">
        <v>0</v>
      </c>
      <c r="F92" s="21">
        <v>0</v>
      </c>
      <c r="G92" s="21">
        <v>0</v>
      </c>
      <c r="H92" s="21">
        <v>2</v>
      </c>
    </row>
    <row r="93" spans="1:8" ht="15" x14ac:dyDescent="0.2">
      <c r="A93" s="26" t="s">
        <v>208</v>
      </c>
      <c r="B93" s="27">
        <v>34497</v>
      </c>
      <c r="C93" s="27">
        <v>8</v>
      </c>
      <c r="D93" s="27">
        <v>21</v>
      </c>
      <c r="E93" s="27">
        <v>0</v>
      </c>
      <c r="F93" s="27">
        <v>0</v>
      </c>
      <c r="G93" s="27">
        <v>1</v>
      </c>
      <c r="H93" s="27">
        <v>21</v>
      </c>
    </row>
    <row r="94" spans="1:8" ht="15" x14ac:dyDescent="0.2">
      <c r="A94" s="21" t="s">
        <v>25</v>
      </c>
      <c r="B94" s="21">
        <v>18751</v>
      </c>
      <c r="C94" s="21">
        <v>1</v>
      </c>
      <c r="D94" s="21">
        <v>8</v>
      </c>
      <c r="E94" s="21">
        <v>0</v>
      </c>
      <c r="F94" s="21">
        <v>0</v>
      </c>
      <c r="G94" s="21">
        <v>0</v>
      </c>
      <c r="H94" s="21">
        <v>8</v>
      </c>
    </row>
    <row r="95" spans="1:8" ht="15" x14ac:dyDescent="0.2">
      <c r="A95" s="21" t="s">
        <v>209</v>
      </c>
      <c r="B95" s="21">
        <v>1111</v>
      </c>
      <c r="C95" s="21">
        <v>1</v>
      </c>
      <c r="D95" s="21">
        <v>1</v>
      </c>
      <c r="E95" s="21">
        <v>0</v>
      </c>
      <c r="F95" s="21">
        <v>0</v>
      </c>
      <c r="G95" s="21">
        <v>0</v>
      </c>
      <c r="H95" s="21">
        <v>1</v>
      </c>
    </row>
    <row r="96" spans="1:8" ht="15" x14ac:dyDescent="0.2">
      <c r="A96" s="21" t="s">
        <v>210</v>
      </c>
      <c r="B96" s="21">
        <v>623</v>
      </c>
      <c r="C96" s="21">
        <v>1</v>
      </c>
      <c r="D96" s="21">
        <v>2</v>
      </c>
      <c r="E96" s="21">
        <v>0</v>
      </c>
      <c r="F96" s="21">
        <v>0</v>
      </c>
      <c r="G96" s="21">
        <v>0</v>
      </c>
      <c r="H96" s="21">
        <v>2</v>
      </c>
    </row>
    <row r="97" spans="1:8" ht="15" x14ac:dyDescent="0.2">
      <c r="A97" s="21" t="s">
        <v>212</v>
      </c>
      <c r="B97" s="21">
        <v>3153</v>
      </c>
      <c r="C97" s="21">
        <v>1</v>
      </c>
      <c r="D97" s="21">
        <v>2</v>
      </c>
      <c r="E97" s="21">
        <v>0</v>
      </c>
      <c r="F97" s="21">
        <v>0</v>
      </c>
      <c r="G97" s="21">
        <v>0</v>
      </c>
      <c r="H97" s="21">
        <v>2</v>
      </c>
    </row>
    <row r="98" spans="1:8" ht="15" x14ac:dyDescent="0.2">
      <c r="A98" s="21" t="s">
        <v>214</v>
      </c>
      <c r="B98" s="21">
        <v>999</v>
      </c>
      <c r="C98" s="21">
        <v>1</v>
      </c>
      <c r="D98" s="21">
        <v>1</v>
      </c>
      <c r="E98" s="21">
        <v>0</v>
      </c>
      <c r="F98" s="21">
        <v>0</v>
      </c>
      <c r="G98" s="21">
        <v>0</v>
      </c>
      <c r="H98" s="21">
        <v>1</v>
      </c>
    </row>
    <row r="99" spans="1:8" ht="15" x14ac:dyDescent="0.2">
      <c r="A99" s="21" t="s">
        <v>216</v>
      </c>
      <c r="B99" s="21">
        <v>2454</v>
      </c>
      <c r="C99" s="21">
        <v>1</v>
      </c>
      <c r="D99" s="21">
        <v>3</v>
      </c>
      <c r="E99" s="21">
        <v>0</v>
      </c>
      <c r="F99" s="21">
        <v>0</v>
      </c>
      <c r="G99" s="21">
        <v>0</v>
      </c>
      <c r="H99" s="21">
        <v>3</v>
      </c>
    </row>
    <row r="100" spans="1:8" ht="15" x14ac:dyDescent="0.2">
      <c r="A100" s="21" t="s">
        <v>219</v>
      </c>
      <c r="B100" s="21">
        <v>1480</v>
      </c>
      <c r="C100" s="21">
        <v>1</v>
      </c>
      <c r="D100" s="21">
        <v>2</v>
      </c>
      <c r="E100" s="21">
        <v>0</v>
      </c>
      <c r="F100" s="21">
        <v>0</v>
      </c>
      <c r="G100" s="21">
        <v>0</v>
      </c>
      <c r="H100" s="21">
        <v>2</v>
      </c>
    </row>
    <row r="101" spans="1:8" ht="15" x14ac:dyDescent="0.2">
      <c r="A101" s="21" t="s">
        <v>220</v>
      </c>
      <c r="B101" s="21">
        <v>1168</v>
      </c>
      <c r="C101" s="21">
        <v>1</v>
      </c>
      <c r="D101" s="21">
        <v>2</v>
      </c>
      <c r="E101" s="21">
        <v>0</v>
      </c>
      <c r="F101" s="21">
        <v>0</v>
      </c>
      <c r="G101" s="21">
        <v>1</v>
      </c>
      <c r="H101" s="21">
        <v>2</v>
      </c>
    </row>
    <row r="102" spans="1:8" ht="15" x14ac:dyDescent="0.2">
      <c r="A102" s="26" t="s">
        <v>224</v>
      </c>
      <c r="B102" s="27">
        <v>10605</v>
      </c>
      <c r="C102" s="27">
        <v>3</v>
      </c>
      <c r="D102" s="27">
        <v>6</v>
      </c>
      <c r="E102" s="27">
        <v>0</v>
      </c>
      <c r="F102" s="27">
        <v>0</v>
      </c>
      <c r="G102" s="27">
        <v>1</v>
      </c>
      <c r="H102" s="27">
        <v>6</v>
      </c>
    </row>
    <row r="103" spans="1:8" ht="15" x14ac:dyDescent="0.2">
      <c r="A103" s="21" t="s">
        <v>26</v>
      </c>
      <c r="B103" s="21">
        <v>7065</v>
      </c>
      <c r="C103" s="21">
        <v>1</v>
      </c>
      <c r="D103" s="21">
        <v>4</v>
      </c>
      <c r="E103" s="21">
        <v>0</v>
      </c>
      <c r="F103" s="21">
        <v>0</v>
      </c>
      <c r="G103" s="21">
        <v>0</v>
      </c>
      <c r="H103" s="21">
        <v>4</v>
      </c>
    </row>
    <row r="104" spans="1:8" ht="15" x14ac:dyDescent="0.2">
      <c r="A104" s="21" t="s">
        <v>225</v>
      </c>
      <c r="B104" s="21">
        <v>1462</v>
      </c>
      <c r="C104" s="21">
        <v>1</v>
      </c>
      <c r="D104" s="21">
        <v>1</v>
      </c>
      <c r="E104" s="21">
        <v>0</v>
      </c>
      <c r="F104" s="21">
        <v>0</v>
      </c>
      <c r="G104" s="21">
        <v>1</v>
      </c>
      <c r="H104" s="21">
        <v>1</v>
      </c>
    </row>
    <row r="105" spans="1:8" ht="15" x14ac:dyDescent="0.2">
      <c r="A105" s="21" t="s">
        <v>226</v>
      </c>
      <c r="B105" s="21">
        <v>2078</v>
      </c>
      <c r="C105" s="21">
        <v>1</v>
      </c>
      <c r="D105" s="21">
        <v>1</v>
      </c>
      <c r="E105" s="21">
        <v>0</v>
      </c>
      <c r="F105" s="21">
        <v>0</v>
      </c>
      <c r="G105" s="21">
        <v>0</v>
      </c>
      <c r="H105" s="21">
        <v>1</v>
      </c>
    </row>
    <row r="106" spans="1:8" ht="15" x14ac:dyDescent="0.2">
      <c r="A106" s="13" t="s">
        <v>27</v>
      </c>
      <c r="B106" s="13">
        <v>1215858</v>
      </c>
      <c r="C106" s="13">
        <v>159</v>
      </c>
      <c r="D106" s="13">
        <v>509</v>
      </c>
      <c r="E106" s="13">
        <v>76</v>
      </c>
      <c r="F106" s="13">
        <v>552</v>
      </c>
      <c r="G106" s="13">
        <v>17</v>
      </c>
      <c r="H106" s="13">
        <v>1061</v>
      </c>
    </row>
  </sheetData>
  <mergeCells count="3">
    <mergeCell ref="A1:H1"/>
    <mergeCell ref="C2:D2"/>
    <mergeCell ref="E2:F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69"/>
  <sheetViews>
    <sheetView rightToLeft="1" workbookViewId="0">
      <selection activeCell="D4" sqref="D4"/>
    </sheetView>
  </sheetViews>
  <sheetFormatPr defaultRowHeight="14.25" x14ac:dyDescent="0.2"/>
  <cols>
    <col min="1" max="1" width="13.625" style="11" bestFit="1" customWidth="1"/>
    <col min="2" max="30" width="4.625" style="11" customWidth="1"/>
  </cols>
  <sheetData>
    <row r="1" spans="1:30" ht="18" x14ac:dyDescent="0.2">
      <c r="A1" s="10"/>
      <c r="B1" s="10"/>
      <c r="C1" s="53" t="s">
        <v>72</v>
      </c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10"/>
      <c r="AD1" s="10"/>
    </row>
    <row r="2" spans="1:30" ht="15.75" x14ac:dyDescent="0.2">
      <c r="A2" s="15" t="s">
        <v>12</v>
      </c>
      <c r="B2" s="55" t="s">
        <v>68</v>
      </c>
      <c r="C2" s="55"/>
      <c r="D2" s="55"/>
      <c r="E2" s="55" t="s">
        <v>69</v>
      </c>
      <c r="F2" s="55"/>
      <c r="G2" s="55"/>
      <c r="H2" s="55"/>
      <c r="I2" s="55"/>
      <c r="J2" s="55"/>
      <c r="K2" s="55"/>
      <c r="L2" s="55"/>
      <c r="M2" s="55" t="s">
        <v>70</v>
      </c>
      <c r="N2" s="55"/>
      <c r="O2" s="55"/>
      <c r="P2" s="55"/>
      <c r="Q2" s="55"/>
      <c r="R2" s="55"/>
      <c r="S2" s="55"/>
      <c r="T2" s="55"/>
      <c r="U2" s="55"/>
      <c r="V2" s="55"/>
      <c r="W2" s="55" t="s">
        <v>71</v>
      </c>
      <c r="X2" s="55"/>
      <c r="Y2" s="55"/>
      <c r="Z2" s="55"/>
      <c r="AA2" s="55"/>
      <c r="AB2" s="55"/>
      <c r="AC2" s="55"/>
      <c r="AD2" s="55"/>
    </row>
    <row r="3" spans="1:30" ht="15.75" x14ac:dyDescent="0.2">
      <c r="A3" s="15" t="s">
        <v>7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</row>
    <row r="4" spans="1:30" ht="33.75" x14ac:dyDescent="0.2">
      <c r="A4" s="15" t="s">
        <v>73</v>
      </c>
      <c r="B4" s="14" t="s">
        <v>248</v>
      </c>
      <c r="C4" s="14" t="s">
        <v>249</v>
      </c>
      <c r="D4" s="14" t="s">
        <v>276</v>
      </c>
      <c r="E4" s="14" t="s">
        <v>250</v>
      </c>
      <c r="F4" s="14" t="s">
        <v>251</v>
      </c>
      <c r="G4" s="14" t="s">
        <v>252</v>
      </c>
      <c r="H4" s="14" t="s">
        <v>253</v>
      </c>
      <c r="I4" s="14" t="s">
        <v>254</v>
      </c>
      <c r="J4" s="14" t="s">
        <v>255</v>
      </c>
      <c r="K4" s="14" t="s">
        <v>256</v>
      </c>
      <c r="L4" s="14" t="s">
        <v>257</v>
      </c>
      <c r="M4" s="14" t="s">
        <v>258</v>
      </c>
      <c r="N4" s="14" t="s">
        <v>259</v>
      </c>
      <c r="O4" s="14" t="s">
        <v>260</v>
      </c>
      <c r="P4" s="14" t="s">
        <v>261</v>
      </c>
      <c r="Q4" s="14" t="s">
        <v>262</v>
      </c>
      <c r="R4" s="14" t="s">
        <v>263</v>
      </c>
      <c r="S4" s="14" t="s">
        <v>264</v>
      </c>
      <c r="T4" s="14" t="s">
        <v>265</v>
      </c>
      <c r="U4" s="14" t="s">
        <v>266</v>
      </c>
      <c r="V4" s="14" t="s">
        <v>267</v>
      </c>
      <c r="W4" s="14" t="s">
        <v>268</v>
      </c>
      <c r="X4" s="14" t="s">
        <v>269</v>
      </c>
      <c r="Y4" s="14" t="s">
        <v>270</v>
      </c>
      <c r="Z4" s="14" t="s">
        <v>271</v>
      </c>
      <c r="AA4" s="14" t="s">
        <v>272</v>
      </c>
      <c r="AB4" s="14" t="s">
        <v>273</v>
      </c>
      <c r="AC4" s="14" t="s">
        <v>274</v>
      </c>
      <c r="AD4" s="14" t="s">
        <v>275</v>
      </c>
    </row>
    <row r="5" spans="1:30" x14ac:dyDescent="0.2">
      <c r="A5" s="16" t="s">
        <v>74</v>
      </c>
      <c r="B5" s="17">
        <v>1</v>
      </c>
      <c r="C5" s="17">
        <v>4</v>
      </c>
      <c r="D5" s="17">
        <v>2</v>
      </c>
      <c r="E5" s="17">
        <v>1</v>
      </c>
      <c r="F5" s="17">
        <v>3</v>
      </c>
      <c r="G5" s="17">
        <v>1</v>
      </c>
      <c r="H5" s="17">
        <v>15</v>
      </c>
      <c r="I5" s="17">
        <v>2</v>
      </c>
      <c r="J5" s="17">
        <v>11</v>
      </c>
      <c r="K5" s="17">
        <v>1</v>
      </c>
      <c r="L5" s="17">
        <v>1</v>
      </c>
      <c r="M5" s="17">
        <v>5</v>
      </c>
      <c r="N5" s="17">
        <v>2</v>
      </c>
      <c r="O5" s="17">
        <v>3</v>
      </c>
      <c r="P5" s="17">
        <v>31</v>
      </c>
      <c r="Q5" s="17">
        <v>17</v>
      </c>
      <c r="R5" s="17">
        <v>12</v>
      </c>
      <c r="S5" s="17">
        <v>1</v>
      </c>
      <c r="T5" s="17">
        <v>1</v>
      </c>
      <c r="U5" s="17">
        <v>4</v>
      </c>
      <c r="V5" s="17">
        <v>2</v>
      </c>
      <c r="W5" s="17">
        <v>44</v>
      </c>
      <c r="X5" s="17">
        <v>129</v>
      </c>
      <c r="Y5" s="17">
        <v>45</v>
      </c>
      <c r="Z5" s="17">
        <v>33</v>
      </c>
      <c r="AA5" s="17">
        <v>4</v>
      </c>
      <c r="AB5" s="17">
        <v>10</v>
      </c>
      <c r="AC5" s="17">
        <v>1</v>
      </c>
      <c r="AD5" s="17">
        <v>1</v>
      </c>
    </row>
    <row r="6" spans="1:30" x14ac:dyDescent="0.2">
      <c r="A6" s="18" t="s">
        <v>16</v>
      </c>
      <c r="B6" s="18">
        <v>1</v>
      </c>
      <c r="C6" s="18">
        <v>1</v>
      </c>
      <c r="D6" s="18">
        <v>1</v>
      </c>
      <c r="E6" s="18">
        <v>1</v>
      </c>
      <c r="F6" s="18">
        <v>1</v>
      </c>
      <c r="G6" s="18">
        <v>1</v>
      </c>
      <c r="H6" s="18">
        <v>1</v>
      </c>
      <c r="I6" s="18">
        <v>1</v>
      </c>
      <c r="J6" s="18">
        <v>1</v>
      </c>
      <c r="K6" s="18">
        <v>1</v>
      </c>
      <c r="L6" s="18">
        <v>1</v>
      </c>
      <c r="M6" s="18">
        <v>2</v>
      </c>
      <c r="N6" s="18">
        <v>2</v>
      </c>
      <c r="O6" s="18">
        <v>1</v>
      </c>
      <c r="P6" s="18">
        <v>1</v>
      </c>
      <c r="Q6" s="18">
        <v>2</v>
      </c>
      <c r="R6" s="18">
        <v>1</v>
      </c>
      <c r="S6" s="18">
        <v>1</v>
      </c>
      <c r="T6" s="18">
        <v>1</v>
      </c>
      <c r="U6" s="18">
        <v>1</v>
      </c>
      <c r="V6" s="18">
        <v>0</v>
      </c>
      <c r="W6" s="18">
        <v>5</v>
      </c>
      <c r="X6" s="18">
        <v>5</v>
      </c>
      <c r="Y6" s="18">
        <v>4</v>
      </c>
      <c r="Z6" s="18">
        <v>2</v>
      </c>
      <c r="AA6" s="18">
        <v>1</v>
      </c>
      <c r="AB6" s="18">
        <v>2</v>
      </c>
      <c r="AC6" s="18">
        <v>1</v>
      </c>
      <c r="AD6" s="18">
        <v>1</v>
      </c>
    </row>
    <row r="7" spans="1:30" x14ac:dyDescent="0.2">
      <c r="A7" s="18" t="s">
        <v>75</v>
      </c>
      <c r="B7" s="18">
        <v>0</v>
      </c>
      <c r="C7" s="18">
        <v>0</v>
      </c>
      <c r="D7" s="18">
        <v>0</v>
      </c>
      <c r="E7" s="18">
        <v>0</v>
      </c>
      <c r="F7" s="18">
        <v>0</v>
      </c>
      <c r="G7" s="18">
        <v>0</v>
      </c>
      <c r="H7" s="18">
        <v>0</v>
      </c>
      <c r="I7" s="18">
        <v>0</v>
      </c>
      <c r="J7" s="18">
        <v>0</v>
      </c>
      <c r="K7" s="18">
        <v>0</v>
      </c>
      <c r="L7" s="18">
        <v>0</v>
      </c>
      <c r="M7" s="18">
        <v>0</v>
      </c>
      <c r="N7" s="18">
        <v>0</v>
      </c>
      <c r="O7" s="18">
        <v>0</v>
      </c>
      <c r="P7" s="18">
        <v>1</v>
      </c>
      <c r="Q7" s="18">
        <v>0</v>
      </c>
      <c r="R7" s="18">
        <v>0</v>
      </c>
      <c r="S7" s="18">
        <v>0</v>
      </c>
      <c r="T7" s="18">
        <v>0</v>
      </c>
      <c r="U7" s="18">
        <v>0</v>
      </c>
      <c r="V7" s="18">
        <v>0</v>
      </c>
      <c r="W7" s="18">
        <v>1</v>
      </c>
      <c r="X7" s="18">
        <v>1</v>
      </c>
      <c r="Y7" s="18">
        <v>1</v>
      </c>
      <c r="Z7" s="18">
        <v>0</v>
      </c>
      <c r="AA7" s="18">
        <v>0</v>
      </c>
      <c r="AB7" s="18">
        <v>0</v>
      </c>
      <c r="AC7" s="18">
        <v>0</v>
      </c>
      <c r="AD7" s="18">
        <v>0</v>
      </c>
    </row>
    <row r="8" spans="1:30" x14ac:dyDescent="0.2">
      <c r="A8" s="18" t="s">
        <v>76</v>
      </c>
      <c r="B8" s="18">
        <v>0</v>
      </c>
      <c r="C8" s="18">
        <v>0</v>
      </c>
      <c r="D8" s="18">
        <v>0</v>
      </c>
      <c r="E8" s="18">
        <v>0</v>
      </c>
      <c r="F8" s="18">
        <v>0</v>
      </c>
      <c r="G8" s="18">
        <v>0</v>
      </c>
      <c r="H8" s="18">
        <v>1</v>
      </c>
      <c r="I8" s="18">
        <v>0</v>
      </c>
      <c r="J8" s="18">
        <v>0</v>
      </c>
      <c r="K8" s="18">
        <v>0</v>
      </c>
      <c r="L8" s="18">
        <v>0</v>
      </c>
      <c r="M8" s="18">
        <v>0</v>
      </c>
      <c r="N8" s="18">
        <v>0</v>
      </c>
      <c r="O8" s="18">
        <v>0</v>
      </c>
      <c r="P8" s="18">
        <v>1</v>
      </c>
      <c r="Q8" s="18">
        <v>1</v>
      </c>
      <c r="R8" s="18">
        <v>1</v>
      </c>
      <c r="S8" s="18">
        <v>0</v>
      </c>
      <c r="T8" s="18">
        <v>0</v>
      </c>
      <c r="U8" s="18">
        <v>1</v>
      </c>
      <c r="V8" s="18">
        <v>0</v>
      </c>
      <c r="W8" s="18">
        <v>3</v>
      </c>
      <c r="X8" s="18">
        <v>5</v>
      </c>
      <c r="Y8" s="18">
        <v>5</v>
      </c>
      <c r="Z8" s="18">
        <v>2</v>
      </c>
      <c r="AA8" s="18">
        <v>0</v>
      </c>
      <c r="AB8" s="18">
        <v>0</v>
      </c>
      <c r="AC8" s="18">
        <v>0</v>
      </c>
      <c r="AD8" s="18">
        <v>0</v>
      </c>
    </row>
    <row r="9" spans="1:30" x14ac:dyDescent="0.2">
      <c r="A9" s="18" t="s">
        <v>77</v>
      </c>
      <c r="B9" s="18">
        <v>0</v>
      </c>
      <c r="C9" s="18">
        <v>1</v>
      </c>
      <c r="D9" s="18">
        <v>0</v>
      </c>
      <c r="E9" s="18">
        <v>0</v>
      </c>
      <c r="F9" s="18">
        <v>0</v>
      </c>
      <c r="G9" s="18">
        <v>0</v>
      </c>
      <c r="H9" s="18">
        <v>1</v>
      </c>
      <c r="I9" s="18">
        <v>0</v>
      </c>
      <c r="J9" s="18">
        <v>0</v>
      </c>
      <c r="K9" s="18">
        <v>0</v>
      </c>
      <c r="L9" s="18">
        <v>0</v>
      </c>
      <c r="M9" s="18">
        <v>1</v>
      </c>
      <c r="N9" s="18">
        <v>0</v>
      </c>
      <c r="O9" s="18">
        <v>0</v>
      </c>
      <c r="P9" s="18">
        <v>1</v>
      </c>
      <c r="Q9" s="18">
        <v>1</v>
      </c>
      <c r="R9" s="18">
        <v>0</v>
      </c>
      <c r="S9" s="18">
        <v>0</v>
      </c>
      <c r="T9" s="18">
        <v>0</v>
      </c>
      <c r="U9" s="18">
        <v>0</v>
      </c>
      <c r="V9" s="18">
        <v>0</v>
      </c>
      <c r="W9" s="18">
        <v>1</v>
      </c>
      <c r="X9" s="18">
        <v>4</v>
      </c>
      <c r="Y9" s="18">
        <v>1</v>
      </c>
      <c r="Z9" s="18">
        <v>1</v>
      </c>
      <c r="AA9" s="18">
        <v>0</v>
      </c>
      <c r="AB9" s="18">
        <v>0</v>
      </c>
      <c r="AC9" s="18">
        <v>0</v>
      </c>
      <c r="AD9" s="18">
        <v>0</v>
      </c>
    </row>
    <row r="10" spans="1:30" x14ac:dyDescent="0.2">
      <c r="A10" s="18" t="s">
        <v>78</v>
      </c>
      <c r="B10" s="18">
        <v>0</v>
      </c>
      <c r="C10" s="18">
        <v>0</v>
      </c>
      <c r="D10" s="18">
        <v>0</v>
      </c>
      <c r="E10" s="18">
        <v>0</v>
      </c>
      <c r="F10" s="18">
        <v>0</v>
      </c>
      <c r="G10" s="18">
        <v>0</v>
      </c>
      <c r="H10" s="18">
        <v>1</v>
      </c>
      <c r="I10" s="18">
        <v>0</v>
      </c>
      <c r="J10" s="18">
        <v>1</v>
      </c>
      <c r="K10" s="18">
        <v>0</v>
      </c>
      <c r="L10" s="18">
        <v>0</v>
      </c>
      <c r="M10" s="18">
        <v>0</v>
      </c>
      <c r="N10" s="18">
        <v>0</v>
      </c>
      <c r="O10" s="18">
        <v>0</v>
      </c>
      <c r="P10" s="18">
        <v>1</v>
      </c>
      <c r="Q10" s="18">
        <v>1</v>
      </c>
      <c r="R10" s="18">
        <v>1</v>
      </c>
      <c r="S10" s="18">
        <v>0</v>
      </c>
      <c r="T10" s="18">
        <v>0</v>
      </c>
      <c r="U10" s="18">
        <v>0</v>
      </c>
      <c r="V10" s="18">
        <v>0</v>
      </c>
      <c r="W10" s="18">
        <v>3</v>
      </c>
      <c r="X10" s="18">
        <v>3</v>
      </c>
      <c r="Y10" s="18">
        <v>2</v>
      </c>
      <c r="Z10" s="18">
        <v>1</v>
      </c>
      <c r="AA10" s="18">
        <v>1</v>
      </c>
      <c r="AB10" s="18">
        <v>1</v>
      </c>
      <c r="AC10" s="18">
        <v>0</v>
      </c>
      <c r="AD10" s="18">
        <v>0</v>
      </c>
    </row>
    <row r="11" spans="1:30" x14ac:dyDescent="0.2">
      <c r="A11" s="18" t="s">
        <v>79</v>
      </c>
      <c r="B11" s="18">
        <v>0</v>
      </c>
      <c r="C11" s="18">
        <v>1</v>
      </c>
      <c r="D11" s="18">
        <v>1</v>
      </c>
      <c r="E11" s="18">
        <v>0</v>
      </c>
      <c r="F11" s="18">
        <v>1</v>
      </c>
      <c r="G11" s="18">
        <v>0</v>
      </c>
      <c r="H11" s="18">
        <v>1</v>
      </c>
      <c r="I11" s="18">
        <v>0</v>
      </c>
      <c r="J11" s="18">
        <v>1</v>
      </c>
      <c r="K11" s="18">
        <v>0</v>
      </c>
      <c r="L11" s="18">
        <v>0</v>
      </c>
      <c r="M11" s="18">
        <v>0</v>
      </c>
      <c r="N11" s="18">
        <v>0</v>
      </c>
      <c r="O11" s="18">
        <v>0</v>
      </c>
      <c r="P11" s="18">
        <v>1</v>
      </c>
      <c r="Q11" s="18">
        <v>1</v>
      </c>
      <c r="R11" s="18">
        <v>1</v>
      </c>
      <c r="S11" s="18">
        <v>0</v>
      </c>
      <c r="T11" s="18">
        <v>0</v>
      </c>
      <c r="U11" s="18">
        <v>1</v>
      </c>
      <c r="V11" s="18">
        <v>1</v>
      </c>
      <c r="W11" s="18">
        <v>0</v>
      </c>
      <c r="X11" s="18">
        <v>8</v>
      </c>
      <c r="Y11" s="18">
        <v>1</v>
      </c>
      <c r="Z11" s="18">
        <v>3</v>
      </c>
      <c r="AA11" s="18">
        <v>0</v>
      </c>
      <c r="AB11" s="18">
        <v>1</v>
      </c>
      <c r="AC11" s="18">
        <v>0</v>
      </c>
      <c r="AD11" s="18">
        <v>0</v>
      </c>
    </row>
    <row r="12" spans="1:30" x14ac:dyDescent="0.2">
      <c r="A12" s="18" t="s">
        <v>80</v>
      </c>
      <c r="B12" s="18">
        <v>0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1</v>
      </c>
      <c r="I12" s="18">
        <v>1</v>
      </c>
      <c r="J12" s="18">
        <v>1</v>
      </c>
      <c r="K12" s="18">
        <v>0</v>
      </c>
      <c r="L12" s="18">
        <v>0</v>
      </c>
      <c r="M12" s="18">
        <v>0</v>
      </c>
      <c r="N12" s="18">
        <v>0</v>
      </c>
      <c r="O12" s="18">
        <v>0</v>
      </c>
      <c r="P12" s="18">
        <v>1</v>
      </c>
      <c r="Q12" s="18">
        <v>1</v>
      </c>
      <c r="R12" s="18">
        <v>1</v>
      </c>
      <c r="S12" s="18">
        <v>0</v>
      </c>
      <c r="T12" s="18">
        <v>0</v>
      </c>
      <c r="U12" s="18">
        <v>0</v>
      </c>
      <c r="V12" s="18">
        <v>0</v>
      </c>
      <c r="W12" s="18">
        <v>2</v>
      </c>
      <c r="X12" s="18">
        <v>4</v>
      </c>
      <c r="Y12" s="18">
        <v>4</v>
      </c>
      <c r="Z12" s="18">
        <v>1</v>
      </c>
      <c r="AA12" s="18">
        <v>1</v>
      </c>
      <c r="AB12" s="18">
        <v>1</v>
      </c>
      <c r="AC12" s="18">
        <v>0</v>
      </c>
      <c r="AD12" s="18">
        <v>0</v>
      </c>
    </row>
    <row r="13" spans="1:30" x14ac:dyDescent="0.2">
      <c r="A13" s="18" t="s">
        <v>81</v>
      </c>
      <c r="B13" s="18">
        <v>0</v>
      </c>
      <c r="C13" s="18">
        <v>0</v>
      </c>
      <c r="D13" s="18">
        <v>0</v>
      </c>
      <c r="E13" s="18">
        <v>0</v>
      </c>
      <c r="F13" s="18">
        <v>0</v>
      </c>
      <c r="G13" s="18">
        <v>0</v>
      </c>
      <c r="H13" s="18">
        <v>0</v>
      </c>
      <c r="I13" s="18">
        <v>0</v>
      </c>
      <c r="J13" s="18">
        <v>0</v>
      </c>
      <c r="K13" s="18">
        <v>0</v>
      </c>
      <c r="L13" s="18">
        <v>0</v>
      </c>
      <c r="M13" s="18">
        <v>0</v>
      </c>
      <c r="N13" s="18">
        <v>0</v>
      </c>
      <c r="O13" s="18">
        <v>0</v>
      </c>
      <c r="P13" s="18">
        <v>1</v>
      </c>
      <c r="Q13" s="18">
        <v>0</v>
      </c>
      <c r="R13" s="18">
        <v>0</v>
      </c>
      <c r="S13" s="18">
        <v>0</v>
      </c>
      <c r="T13" s="18">
        <v>0</v>
      </c>
      <c r="U13" s="18">
        <v>0</v>
      </c>
      <c r="V13" s="18">
        <v>0</v>
      </c>
      <c r="W13" s="18">
        <v>2</v>
      </c>
      <c r="X13" s="18">
        <v>3</v>
      </c>
      <c r="Y13" s="18">
        <v>2</v>
      </c>
      <c r="Z13" s="18">
        <v>1</v>
      </c>
      <c r="AA13" s="18">
        <v>0</v>
      </c>
      <c r="AB13" s="18">
        <v>0</v>
      </c>
      <c r="AC13" s="18">
        <v>0</v>
      </c>
      <c r="AD13" s="18">
        <v>0</v>
      </c>
    </row>
    <row r="14" spans="1:30" x14ac:dyDescent="0.2">
      <c r="A14" s="18" t="s">
        <v>82</v>
      </c>
      <c r="B14" s="18">
        <v>0</v>
      </c>
      <c r="C14" s="18">
        <v>0</v>
      </c>
      <c r="D14" s="18">
        <v>0</v>
      </c>
      <c r="E14" s="18">
        <v>0</v>
      </c>
      <c r="F14" s="18">
        <v>0</v>
      </c>
      <c r="G14" s="18">
        <v>0</v>
      </c>
      <c r="H14" s="18">
        <v>1</v>
      </c>
      <c r="I14" s="18">
        <v>0</v>
      </c>
      <c r="J14" s="18">
        <v>0</v>
      </c>
      <c r="K14" s="18">
        <v>0</v>
      </c>
      <c r="L14" s="18">
        <v>0</v>
      </c>
      <c r="M14" s="18">
        <v>0</v>
      </c>
      <c r="N14" s="18">
        <v>0</v>
      </c>
      <c r="O14" s="18">
        <v>0</v>
      </c>
      <c r="P14" s="18">
        <v>1</v>
      </c>
      <c r="Q14" s="18">
        <v>0</v>
      </c>
      <c r="R14" s="18">
        <v>0</v>
      </c>
      <c r="S14" s="18">
        <v>0</v>
      </c>
      <c r="T14" s="18">
        <v>0</v>
      </c>
      <c r="U14" s="18">
        <v>0</v>
      </c>
      <c r="V14" s="18">
        <v>0</v>
      </c>
      <c r="W14" s="18">
        <v>1</v>
      </c>
      <c r="X14" s="18">
        <v>3</v>
      </c>
      <c r="Y14" s="18">
        <v>1</v>
      </c>
      <c r="Z14" s="18">
        <v>1</v>
      </c>
      <c r="AA14" s="18">
        <v>0</v>
      </c>
      <c r="AB14" s="18">
        <v>0</v>
      </c>
      <c r="AC14" s="18">
        <v>0</v>
      </c>
      <c r="AD14" s="18">
        <v>0</v>
      </c>
    </row>
    <row r="15" spans="1:30" x14ac:dyDescent="0.2">
      <c r="A15" s="18" t="s">
        <v>83</v>
      </c>
      <c r="B15" s="18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1</v>
      </c>
      <c r="I15" s="18">
        <v>0</v>
      </c>
      <c r="J15" s="18">
        <v>1</v>
      </c>
      <c r="K15" s="18">
        <v>0</v>
      </c>
      <c r="L15" s="18">
        <v>0</v>
      </c>
      <c r="M15" s="18">
        <v>0</v>
      </c>
      <c r="N15" s="18">
        <v>0</v>
      </c>
      <c r="O15" s="18">
        <v>1</v>
      </c>
      <c r="P15" s="18">
        <v>1</v>
      </c>
      <c r="Q15" s="18">
        <v>1</v>
      </c>
      <c r="R15" s="18">
        <v>1</v>
      </c>
      <c r="S15" s="18">
        <v>0</v>
      </c>
      <c r="T15" s="18">
        <v>0</v>
      </c>
      <c r="U15" s="18">
        <v>0</v>
      </c>
      <c r="V15" s="18">
        <v>1</v>
      </c>
      <c r="W15" s="18">
        <v>1</v>
      </c>
      <c r="X15" s="18">
        <v>1</v>
      </c>
      <c r="Y15" s="18">
        <v>1</v>
      </c>
      <c r="Z15" s="18">
        <v>1</v>
      </c>
      <c r="AA15" s="18">
        <v>0</v>
      </c>
      <c r="AB15" s="18">
        <v>0</v>
      </c>
      <c r="AC15" s="18">
        <v>0</v>
      </c>
      <c r="AD15" s="18">
        <v>0</v>
      </c>
    </row>
    <row r="16" spans="1:30" x14ac:dyDescent="0.2">
      <c r="A16" s="18" t="s">
        <v>84</v>
      </c>
      <c r="B16" s="18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1</v>
      </c>
      <c r="Q16" s="18">
        <v>1</v>
      </c>
      <c r="R16" s="18">
        <v>0</v>
      </c>
      <c r="S16" s="18">
        <v>0</v>
      </c>
      <c r="T16" s="18">
        <v>0</v>
      </c>
      <c r="U16" s="18">
        <v>0</v>
      </c>
      <c r="V16" s="18">
        <v>0</v>
      </c>
      <c r="W16" s="18">
        <v>1</v>
      </c>
      <c r="X16" s="18">
        <v>1</v>
      </c>
      <c r="Y16" s="18">
        <v>0</v>
      </c>
      <c r="Z16" s="18">
        <v>1</v>
      </c>
      <c r="AA16" s="18">
        <v>0</v>
      </c>
      <c r="AB16" s="18">
        <v>0</v>
      </c>
      <c r="AC16" s="18">
        <v>0</v>
      </c>
      <c r="AD16" s="18">
        <v>0</v>
      </c>
    </row>
    <row r="17" spans="1:30" x14ac:dyDescent="0.2">
      <c r="A17" s="18" t="s">
        <v>85</v>
      </c>
      <c r="B17" s="18">
        <v>0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1</v>
      </c>
      <c r="Q17" s="18">
        <v>0</v>
      </c>
      <c r="R17" s="18">
        <v>0</v>
      </c>
      <c r="S17" s="18">
        <v>0</v>
      </c>
      <c r="T17" s="18">
        <v>0</v>
      </c>
      <c r="U17" s="18">
        <v>0</v>
      </c>
      <c r="V17" s="18">
        <v>0</v>
      </c>
      <c r="W17" s="18">
        <v>0</v>
      </c>
      <c r="X17" s="18">
        <v>1</v>
      </c>
      <c r="Y17" s="18">
        <v>0</v>
      </c>
      <c r="Z17" s="18">
        <v>1</v>
      </c>
      <c r="AA17" s="18">
        <v>0</v>
      </c>
      <c r="AB17" s="18">
        <v>0</v>
      </c>
      <c r="AC17" s="18">
        <v>0</v>
      </c>
      <c r="AD17" s="18">
        <v>0</v>
      </c>
    </row>
    <row r="18" spans="1:30" x14ac:dyDescent="0.2">
      <c r="A18" s="18" t="s">
        <v>86</v>
      </c>
      <c r="B18" s="18">
        <v>0</v>
      </c>
      <c r="C18" s="18">
        <v>0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8">
        <v>1</v>
      </c>
      <c r="N18" s="18">
        <v>0</v>
      </c>
      <c r="O18" s="18">
        <v>0</v>
      </c>
      <c r="P18" s="18">
        <v>1</v>
      </c>
      <c r="Q18" s="18">
        <v>1</v>
      </c>
      <c r="R18" s="18">
        <v>1</v>
      </c>
      <c r="S18" s="18">
        <v>0</v>
      </c>
      <c r="T18" s="18">
        <v>0</v>
      </c>
      <c r="U18" s="18">
        <v>0</v>
      </c>
      <c r="V18" s="18">
        <v>0</v>
      </c>
      <c r="W18" s="18">
        <v>2</v>
      </c>
      <c r="X18" s="18">
        <v>6</v>
      </c>
      <c r="Y18" s="18">
        <v>0</v>
      </c>
      <c r="Z18" s="18">
        <v>1</v>
      </c>
      <c r="AA18" s="18">
        <v>0</v>
      </c>
      <c r="AB18" s="18">
        <v>1</v>
      </c>
      <c r="AC18" s="18">
        <v>0</v>
      </c>
      <c r="AD18" s="18">
        <v>0</v>
      </c>
    </row>
    <row r="19" spans="1:30" x14ac:dyDescent="0.2">
      <c r="A19" s="18" t="s">
        <v>87</v>
      </c>
      <c r="B19" s="18">
        <v>0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1</v>
      </c>
      <c r="K19" s="18">
        <v>0</v>
      </c>
      <c r="L19" s="18">
        <v>0</v>
      </c>
      <c r="M19" s="18">
        <v>0</v>
      </c>
      <c r="N19" s="18">
        <v>0</v>
      </c>
      <c r="O19" s="18">
        <v>0</v>
      </c>
      <c r="P19" s="18">
        <v>1</v>
      </c>
      <c r="Q19" s="18">
        <v>1</v>
      </c>
      <c r="R19" s="18">
        <v>0</v>
      </c>
      <c r="S19" s="18">
        <v>0</v>
      </c>
      <c r="T19" s="18">
        <v>0</v>
      </c>
      <c r="U19" s="18">
        <v>0</v>
      </c>
      <c r="V19" s="18">
        <v>0</v>
      </c>
      <c r="W19" s="18">
        <v>1</v>
      </c>
      <c r="X19" s="18">
        <v>13</v>
      </c>
      <c r="Y19" s="18">
        <v>0</v>
      </c>
      <c r="Z19" s="18">
        <v>2</v>
      </c>
      <c r="AA19" s="18">
        <v>0</v>
      </c>
      <c r="AB19" s="18">
        <v>0</v>
      </c>
      <c r="AC19" s="18">
        <v>0</v>
      </c>
      <c r="AD19" s="18">
        <v>0</v>
      </c>
    </row>
    <row r="20" spans="1:30" x14ac:dyDescent="0.2">
      <c r="A20" s="18" t="s">
        <v>88</v>
      </c>
      <c r="B20" s="18">
        <v>0</v>
      </c>
      <c r="C20" s="18">
        <v>0</v>
      </c>
      <c r="D20" s="18">
        <v>0</v>
      </c>
      <c r="E20" s="18">
        <v>0</v>
      </c>
      <c r="F20" s="18">
        <v>0</v>
      </c>
      <c r="G20" s="18">
        <v>0</v>
      </c>
      <c r="H20" s="18">
        <v>0</v>
      </c>
      <c r="I20" s="18">
        <v>0</v>
      </c>
      <c r="J20" s="18">
        <v>0</v>
      </c>
      <c r="K20" s="18">
        <v>0</v>
      </c>
      <c r="L20" s="18">
        <v>0</v>
      </c>
      <c r="M20" s="18">
        <v>0</v>
      </c>
      <c r="N20" s="18">
        <v>0</v>
      </c>
      <c r="O20" s="18">
        <v>0</v>
      </c>
      <c r="P20" s="18">
        <v>1</v>
      </c>
      <c r="Q20" s="18">
        <v>0</v>
      </c>
      <c r="R20" s="18">
        <v>0</v>
      </c>
      <c r="S20" s="18">
        <v>0</v>
      </c>
      <c r="T20" s="18">
        <v>0</v>
      </c>
      <c r="U20" s="18">
        <v>0</v>
      </c>
      <c r="V20" s="18">
        <v>0</v>
      </c>
      <c r="W20" s="18">
        <v>1</v>
      </c>
      <c r="X20" s="18">
        <v>8</v>
      </c>
      <c r="Y20" s="18">
        <v>0</v>
      </c>
      <c r="Z20" s="18">
        <v>2</v>
      </c>
      <c r="AA20" s="18">
        <v>0</v>
      </c>
      <c r="AB20" s="18">
        <v>0</v>
      </c>
      <c r="AC20" s="18">
        <v>0</v>
      </c>
      <c r="AD20" s="18">
        <v>0</v>
      </c>
    </row>
    <row r="21" spans="1:30" x14ac:dyDescent="0.2">
      <c r="A21" s="18" t="s">
        <v>89</v>
      </c>
      <c r="B21" s="18">
        <v>0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8">
        <v>0</v>
      </c>
      <c r="M21" s="18">
        <v>0</v>
      </c>
      <c r="N21" s="18">
        <v>0</v>
      </c>
      <c r="O21" s="18">
        <v>0</v>
      </c>
      <c r="P21" s="18">
        <v>1</v>
      </c>
      <c r="Q21" s="18">
        <v>1</v>
      </c>
      <c r="R21" s="18">
        <v>0</v>
      </c>
      <c r="S21" s="18">
        <v>0</v>
      </c>
      <c r="T21" s="18">
        <v>0</v>
      </c>
      <c r="U21" s="18">
        <v>0</v>
      </c>
      <c r="V21" s="18">
        <v>0</v>
      </c>
      <c r="W21" s="18">
        <v>1</v>
      </c>
      <c r="X21" s="18">
        <v>2</v>
      </c>
      <c r="Y21" s="18">
        <v>0</v>
      </c>
      <c r="Z21" s="18">
        <v>1</v>
      </c>
      <c r="AA21" s="18">
        <v>0</v>
      </c>
      <c r="AB21" s="18">
        <v>0</v>
      </c>
      <c r="AC21" s="18">
        <v>0</v>
      </c>
      <c r="AD21" s="18">
        <v>0</v>
      </c>
    </row>
    <row r="22" spans="1:30" x14ac:dyDescent="0.2">
      <c r="A22" s="18" t="s">
        <v>90</v>
      </c>
      <c r="B22" s="18">
        <v>0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  <c r="H22" s="18">
        <v>1</v>
      </c>
      <c r="I22" s="18">
        <v>0</v>
      </c>
      <c r="J22" s="18">
        <v>1</v>
      </c>
      <c r="K22" s="18">
        <v>0</v>
      </c>
      <c r="L22" s="18">
        <v>0</v>
      </c>
      <c r="M22" s="18">
        <v>0</v>
      </c>
      <c r="N22" s="18">
        <v>0</v>
      </c>
      <c r="O22" s="18">
        <v>0</v>
      </c>
      <c r="P22" s="18">
        <v>1</v>
      </c>
      <c r="Q22" s="18">
        <v>1</v>
      </c>
      <c r="R22" s="18">
        <v>1</v>
      </c>
      <c r="S22" s="18">
        <v>0</v>
      </c>
      <c r="T22" s="18">
        <v>0</v>
      </c>
      <c r="U22" s="18">
        <v>0</v>
      </c>
      <c r="V22" s="18">
        <v>0</v>
      </c>
      <c r="W22" s="18">
        <v>0</v>
      </c>
      <c r="X22" s="18">
        <v>6</v>
      </c>
      <c r="Y22" s="18">
        <v>1</v>
      </c>
      <c r="Z22" s="18">
        <v>1</v>
      </c>
      <c r="AA22" s="18">
        <v>0</v>
      </c>
      <c r="AB22" s="18">
        <v>1</v>
      </c>
      <c r="AC22" s="18">
        <v>0</v>
      </c>
      <c r="AD22" s="18">
        <v>0</v>
      </c>
    </row>
    <row r="23" spans="1:30" x14ac:dyDescent="0.2">
      <c r="A23" s="18" t="s">
        <v>91</v>
      </c>
      <c r="B23" s="18">
        <v>0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1</v>
      </c>
      <c r="I23" s="18">
        <v>0</v>
      </c>
      <c r="J23" s="18">
        <v>1</v>
      </c>
      <c r="K23" s="18">
        <v>0</v>
      </c>
      <c r="L23" s="18">
        <v>0</v>
      </c>
      <c r="M23" s="18">
        <v>0</v>
      </c>
      <c r="N23" s="18">
        <v>0</v>
      </c>
      <c r="O23" s="18">
        <v>0</v>
      </c>
      <c r="P23" s="18">
        <v>1</v>
      </c>
      <c r="Q23" s="18">
        <v>1</v>
      </c>
      <c r="R23" s="18">
        <v>0</v>
      </c>
      <c r="S23" s="18">
        <v>0</v>
      </c>
      <c r="T23" s="18">
        <v>0</v>
      </c>
      <c r="U23" s="18">
        <v>0</v>
      </c>
      <c r="V23" s="18">
        <v>0</v>
      </c>
      <c r="W23" s="18">
        <v>1</v>
      </c>
      <c r="X23" s="18">
        <v>2</v>
      </c>
      <c r="Y23" s="18">
        <v>1</v>
      </c>
      <c r="Z23" s="18">
        <v>1</v>
      </c>
      <c r="AA23" s="18">
        <v>0</v>
      </c>
      <c r="AB23" s="18">
        <v>0</v>
      </c>
      <c r="AC23" s="18">
        <v>0</v>
      </c>
      <c r="AD23" s="18">
        <v>0</v>
      </c>
    </row>
    <row r="24" spans="1:30" x14ac:dyDescent="0.2">
      <c r="A24" s="18" t="s">
        <v>92</v>
      </c>
      <c r="B24" s="18">
        <v>0</v>
      </c>
      <c r="C24" s="18">
        <v>0</v>
      </c>
      <c r="D24" s="18">
        <v>0</v>
      </c>
      <c r="E24" s="18">
        <v>0</v>
      </c>
      <c r="F24" s="18">
        <v>0</v>
      </c>
      <c r="G24" s="18">
        <v>0</v>
      </c>
      <c r="H24" s="18">
        <v>1</v>
      </c>
      <c r="I24" s="18">
        <v>0</v>
      </c>
      <c r="J24" s="18">
        <v>0</v>
      </c>
      <c r="K24" s="18">
        <v>0</v>
      </c>
      <c r="L24" s="18">
        <v>0</v>
      </c>
      <c r="M24" s="18">
        <v>0</v>
      </c>
      <c r="N24" s="18">
        <v>0</v>
      </c>
      <c r="O24" s="18">
        <v>0</v>
      </c>
      <c r="P24" s="18">
        <v>1</v>
      </c>
      <c r="Q24" s="18">
        <v>0</v>
      </c>
      <c r="R24" s="18">
        <v>0</v>
      </c>
      <c r="S24" s="18">
        <v>0</v>
      </c>
      <c r="T24" s="18">
        <v>0</v>
      </c>
      <c r="U24" s="18">
        <v>0</v>
      </c>
      <c r="V24" s="18">
        <v>0</v>
      </c>
      <c r="W24" s="18">
        <v>2</v>
      </c>
      <c r="X24" s="18">
        <v>3</v>
      </c>
      <c r="Y24" s="18">
        <v>1</v>
      </c>
      <c r="Z24" s="18">
        <v>1</v>
      </c>
      <c r="AA24" s="18">
        <v>0</v>
      </c>
      <c r="AB24" s="18">
        <v>0</v>
      </c>
      <c r="AC24" s="18">
        <v>0</v>
      </c>
      <c r="AD24" s="18">
        <v>0</v>
      </c>
    </row>
    <row r="25" spans="1:30" x14ac:dyDescent="0.2">
      <c r="A25" s="18" t="s">
        <v>93</v>
      </c>
      <c r="B25" s="18">
        <v>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18">
        <v>0</v>
      </c>
      <c r="N25" s="18">
        <v>0</v>
      </c>
      <c r="O25" s="18">
        <v>0</v>
      </c>
      <c r="P25" s="18">
        <v>1</v>
      </c>
      <c r="Q25" s="18">
        <v>0</v>
      </c>
      <c r="R25" s="18">
        <v>0</v>
      </c>
      <c r="S25" s="18">
        <v>0</v>
      </c>
      <c r="T25" s="18">
        <v>0</v>
      </c>
      <c r="U25" s="18">
        <v>0</v>
      </c>
      <c r="V25" s="18">
        <v>0</v>
      </c>
      <c r="W25" s="18">
        <v>1</v>
      </c>
      <c r="X25" s="18">
        <v>1</v>
      </c>
      <c r="Y25" s="18">
        <v>1</v>
      </c>
      <c r="Z25" s="18">
        <v>1</v>
      </c>
      <c r="AA25" s="18">
        <v>0</v>
      </c>
      <c r="AB25" s="18">
        <v>0</v>
      </c>
      <c r="AC25" s="18">
        <v>0</v>
      </c>
      <c r="AD25" s="18">
        <v>0</v>
      </c>
    </row>
    <row r="26" spans="1:30" x14ac:dyDescent="0.2">
      <c r="A26" s="18" t="s">
        <v>94</v>
      </c>
      <c r="B26" s="18">
        <v>0</v>
      </c>
      <c r="C26" s="18">
        <v>0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8">
        <v>0</v>
      </c>
      <c r="O26" s="18">
        <v>0</v>
      </c>
      <c r="P26" s="18">
        <v>1</v>
      </c>
      <c r="Q26" s="18">
        <v>0</v>
      </c>
      <c r="R26" s="18">
        <v>0</v>
      </c>
      <c r="S26" s="18">
        <v>0</v>
      </c>
      <c r="T26" s="18">
        <v>0</v>
      </c>
      <c r="U26" s="18">
        <v>0</v>
      </c>
      <c r="V26" s="18">
        <v>0</v>
      </c>
      <c r="W26" s="18">
        <v>1</v>
      </c>
      <c r="X26" s="18">
        <v>2</v>
      </c>
      <c r="Y26" s="18">
        <v>1</v>
      </c>
      <c r="Z26" s="18">
        <v>0</v>
      </c>
      <c r="AA26" s="18">
        <v>0</v>
      </c>
      <c r="AB26" s="18">
        <v>1</v>
      </c>
      <c r="AC26" s="18">
        <v>0</v>
      </c>
      <c r="AD26" s="18">
        <v>0</v>
      </c>
    </row>
    <row r="27" spans="1:30" x14ac:dyDescent="0.2">
      <c r="A27" s="18" t="s">
        <v>95</v>
      </c>
      <c r="B27" s="18">
        <v>0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  <c r="N27" s="18">
        <v>0</v>
      </c>
      <c r="O27" s="18">
        <v>0</v>
      </c>
      <c r="P27" s="18">
        <v>1</v>
      </c>
      <c r="Q27" s="18">
        <v>0</v>
      </c>
      <c r="R27" s="18">
        <v>0</v>
      </c>
      <c r="S27" s="18">
        <v>0</v>
      </c>
      <c r="T27" s="18">
        <v>0</v>
      </c>
      <c r="U27" s="18">
        <v>0</v>
      </c>
      <c r="V27" s="18">
        <v>0</v>
      </c>
      <c r="W27" s="18">
        <v>1</v>
      </c>
      <c r="X27" s="18">
        <v>2</v>
      </c>
      <c r="Y27" s="18">
        <v>1</v>
      </c>
      <c r="Z27" s="18">
        <v>1</v>
      </c>
      <c r="AA27" s="18">
        <v>0</v>
      </c>
      <c r="AB27" s="18">
        <v>0</v>
      </c>
      <c r="AC27" s="18">
        <v>0</v>
      </c>
      <c r="AD27" s="18">
        <v>0</v>
      </c>
    </row>
    <row r="28" spans="1:30" x14ac:dyDescent="0.2">
      <c r="A28" s="18" t="s">
        <v>96</v>
      </c>
      <c r="B28" s="18">
        <v>0</v>
      </c>
      <c r="C28" s="18">
        <v>0</v>
      </c>
      <c r="D28" s="18">
        <v>0</v>
      </c>
      <c r="E28" s="18">
        <v>0</v>
      </c>
      <c r="F28" s="18">
        <v>0</v>
      </c>
      <c r="G28" s="18">
        <v>0</v>
      </c>
      <c r="H28" s="18">
        <v>0</v>
      </c>
      <c r="I28" s="18">
        <v>0</v>
      </c>
      <c r="J28" s="18">
        <v>0</v>
      </c>
      <c r="K28" s="18">
        <v>0</v>
      </c>
      <c r="L28" s="18">
        <v>0</v>
      </c>
      <c r="M28" s="18">
        <v>0</v>
      </c>
      <c r="N28" s="18">
        <v>0</v>
      </c>
      <c r="O28" s="18">
        <v>0</v>
      </c>
      <c r="P28" s="18">
        <v>1</v>
      </c>
      <c r="Q28" s="18">
        <v>0</v>
      </c>
      <c r="R28" s="18">
        <v>0</v>
      </c>
      <c r="S28" s="18">
        <v>0</v>
      </c>
      <c r="T28" s="18">
        <v>0</v>
      </c>
      <c r="U28" s="18">
        <v>0</v>
      </c>
      <c r="V28" s="18">
        <v>0</v>
      </c>
      <c r="W28" s="18">
        <v>1</v>
      </c>
      <c r="X28" s="18">
        <v>1</v>
      </c>
      <c r="Y28" s="18">
        <v>1</v>
      </c>
      <c r="Z28" s="18">
        <v>0</v>
      </c>
      <c r="AA28" s="18">
        <v>0</v>
      </c>
      <c r="AB28" s="18">
        <v>0</v>
      </c>
      <c r="AC28" s="18">
        <v>0</v>
      </c>
      <c r="AD28" s="18">
        <v>0</v>
      </c>
    </row>
    <row r="29" spans="1:30" x14ac:dyDescent="0.2">
      <c r="A29" s="18" t="s">
        <v>97</v>
      </c>
      <c r="B29" s="18">
        <v>0</v>
      </c>
      <c r="C29" s="18">
        <v>0</v>
      </c>
      <c r="D29" s="18">
        <v>0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M29" s="18">
        <v>0</v>
      </c>
      <c r="N29" s="18">
        <v>0</v>
      </c>
      <c r="O29" s="18">
        <v>0</v>
      </c>
      <c r="P29" s="18">
        <v>1</v>
      </c>
      <c r="Q29" s="18">
        <v>0</v>
      </c>
      <c r="R29" s="18">
        <v>0</v>
      </c>
      <c r="S29" s="18">
        <v>0</v>
      </c>
      <c r="T29" s="18">
        <v>0</v>
      </c>
      <c r="U29" s="18">
        <v>0</v>
      </c>
      <c r="V29" s="18">
        <v>0</v>
      </c>
      <c r="W29" s="18">
        <v>2</v>
      </c>
      <c r="X29" s="18">
        <v>2</v>
      </c>
      <c r="Y29" s="18">
        <v>2</v>
      </c>
      <c r="Z29" s="18">
        <v>1</v>
      </c>
      <c r="AA29" s="18">
        <v>0</v>
      </c>
      <c r="AB29" s="18">
        <v>0</v>
      </c>
      <c r="AC29" s="18">
        <v>0</v>
      </c>
      <c r="AD29" s="18">
        <v>0</v>
      </c>
    </row>
    <row r="30" spans="1:30" x14ac:dyDescent="0.2">
      <c r="A30" s="18" t="s">
        <v>98</v>
      </c>
      <c r="B30" s="18">
        <v>0</v>
      </c>
      <c r="C30" s="18">
        <v>0</v>
      </c>
      <c r="D30" s="18">
        <v>0</v>
      </c>
      <c r="E30" s="18">
        <v>0</v>
      </c>
      <c r="F30" s="18">
        <v>0</v>
      </c>
      <c r="G30" s="18">
        <v>0</v>
      </c>
      <c r="H30" s="18">
        <v>0</v>
      </c>
      <c r="I30" s="18">
        <v>0</v>
      </c>
      <c r="J30" s="18">
        <v>0</v>
      </c>
      <c r="K30" s="18">
        <v>0</v>
      </c>
      <c r="L30" s="18">
        <v>0</v>
      </c>
      <c r="M30" s="18">
        <v>0</v>
      </c>
      <c r="N30" s="18">
        <v>0</v>
      </c>
      <c r="O30" s="18">
        <v>0</v>
      </c>
      <c r="P30" s="18">
        <v>1</v>
      </c>
      <c r="Q30" s="18">
        <v>0</v>
      </c>
      <c r="R30" s="18">
        <v>0</v>
      </c>
      <c r="S30" s="18">
        <v>0</v>
      </c>
      <c r="T30" s="18">
        <v>0</v>
      </c>
      <c r="U30" s="18">
        <v>0</v>
      </c>
      <c r="V30" s="18">
        <v>0</v>
      </c>
      <c r="W30" s="18">
        <v>1</v>
      </c>
      <c r="X30" s="18">
        <v>1</v>
      </c>
      <c r="Y30" s="18">
        <v>1</v>
      </c>
      <c r="Z30" s="18">
        <v>0</v>
      </c>
      <c r="AA30" s="18">
        <v>0</v>
      </c>
      <c r="AB30" s="18">
        <v>0</v>
      </c>
      <c r="AC30" s="18">
        <v>0</v>
      </c>
      <c r="AD30" s="18">
        <v>0</v>
      </c>
    </row>
    <row r="31" spans="1:30" x14ac:dyDescent="0.2">
      <c r="A31" s="18" t="s">
        <v>99</v>
      </c>
      <c r="B31" s="18">
        <v>0</v>
      </c>
      <c r="C31" s="18">
        <v>0</v>
      </c>
      <c r="D31" s="18">
        <v>0</v>
      </c>
      <c r="E31" s="18">
        <v>0</v>
      </c>
      <c r="F31" s="18">
        <v>0</v>
      </c>
      <c r="G31" s="18">
        <v>0</v>
      </c>
      <c r="H31" s="18">
        <v>1</v>
      </c>
      <c r="I31" s="18">
        <v>0</v>
      </c>
      <c r="J31" s="18">
        <v>0</v>
      </c>
      <c r="K31" s="18">
        <v>0</v>
      </c>
      <c r="L31" s="18">
        <v>0</v>
      </c>
      <c r="M31" s="18">
        <v>0</v>
      </c>
      <c r="N31" s="18">
        <v>0</v>
      </c>
      <c r="O31" s="18">
        <v>0</v>
      </c>
      <c r="P31" s="18">
        <v>1</v>
      </c>
      <c r="Q31" s="18">
        <v>0</v>
      </c>
      <c r="R31" s="18">
        <v>1</v>
      </c>
      <c r="S31" s="18">
        <v>0</v>
      </c>
      <c r="T31" s="18">
        <v>0</v>
      </c>
      <c r="U31" s="18">
        <v>0</v>
      </c>
      <c r="V31" s="18">
        <v>0</v>
      </c>
      <c r="W31" s="18">
        <v>2</v>
      </c>
      <c r="X31" s="18">
        <v>14</v>
      </c>
      <c r="Y31" s="18">
        <v>2</v>
      </c>
      <c r="Z31" s="18">
        <v>1</v>
      </c>
      <c r="AA31" s="18">
        <v>0</v>
      </c>
      <c r="AB31" s="18">
        <v>0</v>
      </c>
      <c r="AC31" s="18">
        <v>0</v>
      </c>
      <c r="AD31" s="18">
        <v>0</v>
      </c>
    </row>
    <row r="32" spans="1:30" x14ac:dyDescent="0.2">
      <c r="A32" s="18" t="s">
        <v>100</v>
      </c>
      <c r="B32" s="18">
        <v>0</v>
      </c>
      <c r="C32" s="18">
        <v>0</v>
      </c>
      <c r="D32" s="18">
        <v>0</v>
      </c>
      <c r="E32" s="18">
        <v>0</v>
      </c>
      <c r="F32" s="18">
        <v>0</v>
      </c>
      <c r="G32" s="18">
        <v>0</v>
      </c>
      <c r="H32" s="18">
        <v>0</v>
      </c>
      <c r="I32" s="18">
        <v>0</v>
      </c>
      <c r="J32" s="18">
        <v>0</v>
      </c>
      <c r="K32" s="18">
        <v>0</v>
      </c>
      <c r="L32" s="18">
        <v>0</v>
      </c>
      <c r="M32" s="18">
        <v>0</v>
      </c>
      <c r="N32" s="18">
        <v>0</v>
      </c>
      <c r="O32" s="18">
        <v>0</v>
      </c>
      <c r="P32" s="18">
        <v>1</v>
      </c>
      <c r="Q32" s="18">
        <v>0</v>
      </c>
      <c r="R32" s="18">
        <v>0</v>
      </c>
      <c r="S32" s="18">
        <v>0</v>
      </c>
      <c r="T32" s="18">
        <v>0</v>
      </c>
      <c r="U32" s="18">
        <v>0</v>
      </c>
      <c r="V32" s="18">
        <v>0</v>
      </c>
      <c r="W32" s="18">
        <v>5</v>
      </c>
      <c r="X32" s="18">
        <v>6</v>
      </c>
      <c r="Y32" s="18">
        <v>5</v>
      </c>
      <c r="Z32" s="18">
        <v>1</v>
      </c>
      <c r="AA32" s="18">
        <v>0</v>
      </c>
      <c r="AB32" s="18">
        <v>0</v>
      </c>
      <c r="AC32" s="18">
        <v>0</v>
      </c>
      <c r="AD32" s="18">
        <v>0</v>
      </c>
    </row>
    <row r="33" spans="1:30" x14ac:dyDescent="0.2">
      <c r="A33" s="18" t="s">
        <v>101</v>
      </c>
      <c r="B33" s="18">
        <v>0</v>
      </c>
      <c r="C33" s="18">
        <v>0</v>
      </c>
      <c r="D33" s="18">
        <v>0</v>
      </c>
      <c r="E33" s="18">
        <v>0</v>
      </c>
      <c r="F33" s="18">
        <v>0</v>
      </c>
      <c r="G33" s="18">
        <v>0</v>
      </c>
      <c r="H33" s="18">
        <v>1</v>
      </c>
      <c r="I33" s="18">
        <v>0</v>
      </c>
      <c r="J33" s="18">
        <v>1</v>
      </c>
      <c r="K33" s="18">
        <v>0</v>
      </c>
      <c r="L33" s="18">
        <v>0</v>
      </c>
      <c r="M33" s="18">
        <v>0</v>
      </c>
      <c r="N33" s="18">
        <v>0</v>
      </c>
      <c r="O33" s="18">
        <v>0</v>
      </c>
      <c r="P33" s="18">
        <v>1</v>
      </c>
      <c r="Q33" s="18">
        <v>1</v>
      </c>
      <c r="R33" s="18">
        <v>1</v>
      </c>
      <c r="S33" s="18">
        <v>0</v>
      </c>
      <c r="T33" s="18">
        <v>0</v>
      </c>
      <c r="U33" s="18">
        <v>0</v>
      </c>
      <c r="V33" s="18">
        <v>0</v>
      </c>
      <c r="W33" s="18">
        <v>1</v>
      </c>
      <c r="X33" s="18">
        <v>2</v>
      </c>
      <c r="Y33" s="18">
        <v>2</v>
      </c>
      <c r="Z33" s="18">
        <v>1</v>
      </c>
      <c r="AA33" s="18">
        <v>0</v>
      </c>
      <c r="AB33" s="18">
        <v>0</v>
      </c>
      <c r="AC33" s="18">
        <v>0</v>
      </c>
      <c r="AD33" s="18">
        <v>0</v>
      </c>
    </row>
    <row r="34" spans="1:30" x14ac:dyDescent="0.2">
      <c r="A34" s="18" t="s">
        <v>102</v>
      </c>
      <c r="B34" s="18">
        <v>0</v>
      </c>
      <c r="C34" s="18">
        <v>0</v>
      </c>
      <c r="D34" s="18">
        <v>0</v>
      </c>
      <c r="E34" s="18">
        <v>0</v>
      </c>
      <c r="F34" s="18">
        <v>0</v>
      </c>
      <c r="G34" s="18">
        <v>0</v>
      </c>
      <c r="H34" s="18">
        <v>0</v>
      </c>
      <c r="I34" s="18">
        <v>0</v>
      </c>
      <c r="J34" s="18">
        <v>0</v>
      </c>
      <c r="K34" s="18">
        <v>0</v>
      </c>
      <c r="L34" s="18">
        <v>0</v>
      </c>
      <c r="M34" s="18">
        <v>0</v>
      </c>
      <c r="N34" s="18">
        <v>0</v>
      </c>
      <c r="O34" s="18">
        <v>0</v>
      </c>
      <c r="P34" s="18">
        <v>1</v>
      </c>
      <c r="Q34" s="18">
        <v>0</v>
      </c>
      <c r="R34" s="18">
        <v>0</v>
      </c>
      <c r="S34" s="18">
        <v>0</v>
      </c>
      <c r="T34" s="18">
        <v>0</v>
      </c>
      <c r="U34" s="18">
        <v>0</v>
      </c>
      <c r="V34" s="18">
        <v>0</v>
      </c>
      <c r="W34" s="18">
        <v>0</v>
      </c>
      <c r="X34" s="18">
        <v>13</v>
      </c>
      <c r="Y34" s="18">
        <v>1</v>
      </c>
      <c r="Z34" s="18">
        <v>0</v>
      </c>
      <c r="AA34" s="18">
        <v>0</v>
      </c>
      <c r="AB34" s="18">
        <v>0</v>
      </c>
      <c r="AC34" s="18">
        <v>0</v>
      </c>
      <c r="AD34" s="18">
        <v>0</v>
      </c>
    </row>
    <row r="35" spans="1:30" x14ac:dyDescent="0.2">
      <c r="A35" s="18" t="s">
        <v>103</v>
      </c>
      <c r="B35" s="18">
        <v>0</v>
      </c>
      <c r="C35" s="18">
        <v>0</v>
      </c>
      <c r="D35" s="18">
        <v>0</v>
      </c>
      <c r="E35" s="18">
        <v>0</v>
      </c>
      <c r="F35" s="18">
        <v>1</v>
      </c>
      <c r="G35" s="18">
        <v>0</v>
      </c>
      <c r="H35" s="18">
        <v>1</v>
      </c>
      <c r="I35" s="18">
        <v>0</v>
      </c>
      <c r="J35" s="18">
        <v>1</v>
      </c>
      <c r="K35" s="18">
        <v>0</v>
      </c>
      <c r="L35" s="18">
        <v>0</v>
      </c>
      <c r="M35" s="18">
        <v>1</v>
      </c>
      <c r="N35" s="18">
        <v>0</v>
      </c>
      <c r="O35" s="18">
        <v>1</v>
      </c>
      <c r="P35" s="18">
        <v>1</v>
      </c>
      <c r="Q35" s="18">
        <v>1</v>
      </c>
      <c r="R35" s="18">
        <v>1</v>
      </c>
      <c r="S35" s="18">
        <v>0</v>
      </c>
      <c r="T35" s="18">
        <v>0</v>
      </c>
      <c r="U35" s="18">
        <v>1</v>
      </c>
      <c r="V35" s="18">
        <v>0</v>
      </c>
      <c r="W35" s="18">
        <v>0</v>
      </c>
      <c r="X35" s="18">
        <v>2</v>
      </c>
      <c r="Y35" s="18">
        <v>1</v>
      </c>
      <c r="Z35" s="18">
        <v>1</v>
      </c>
      <c r="AA35" s="18">
        <v>1</v>
      </c>
      <c r="AB35" s="18">
        <v>1</v>
      </c>
      <c r="AC35" s="18">
        <v>0</v>
      </c>
      <c r="AD35" s="18">
        <v>0</v>
      </c>
    </row>
    <row r="36" spans="1:30" x14ac:dyDescent="0.2">
      <c r="A36" s="18" t="s">
        <v>104</v>
      </c>
      <c r="B36" s="18">
        <v>0</v>
      </c>
      <c r="C36" s="18">
        <v>1</v>
      </c>
      <c r="D36" s="18">
        <v>0</v>
      </c>
      <c r="E36" s="18">
        <v>0</v>
      </c>
      <c r="F36" s="18">
        <v>0</v>
      </c>
      <c r="G36" s="18">
        <v>0</v>
      </c>
      <c r="H36" s="18">
        <v>1</v>
      </c>
      <c r="I36" s="18">
        <v>0</v>
      </c>
      <c r="J36" s="18">
        <v>1</v>
      </c>
      <c r="K36" s="18">
        <v>0</v>
      </c>
      <c r="L36" s="18">
        <v>0</v>
      </c>
      <c r="M36" s="18">
        <v>0</v>
      </c>
      <c r="N36" s="18">
        <v>0</v>
      </c>
      <c r="O36" s="18">
        <v>0</v>
      </c>
      <c r="P36" s="18">
        <v>1</v>
      </c>
      <c r="Q36" s="18">
        <v>1</v>
      </c>
      <c r="R36" s="18">
        <v>1</v>
      </c>
      <c r="S36" s="18">
        <v>0</v>
      </c>
      <c r="T36" s="18">
        <v>0</v>
      </c>
      <c r="U36" s="18">
        <v>0</v>
      </c>
      <c r="V36" s="18">
        <v>0</v>
      </c>
      <c r="W36" s="18">
        <v>1</v>
      </c>
      <c r="X36" s="18">
        <v>4</v>
      </c>
      <c r="Y36" s="18">
        <v>2</v>
      </c>
      <c r="Z36" s="18">
        <v>2</v>
      </c>
      <c r="AA36" s="18">
        <v>0</v>
      </c>
      <c r="AB36" s="18">
        <v>1</v>
      </c>
      <c r="AC36" s="18">
        <v>0</v>
      </c>
      <c r="AD36" s="18">
        <v>0</v>
      </c>
    </row>
    <row r="37" spans="1:30" x14ac:dyDescent="0.2">
      <c r="A37" s="16" t="s">
        <v>105</v>
      </c>
      <c r="B37" s="17">
        <v>1</v>
      </c>
      <c r="C37" s="17">
        <v>0</v>
      </c>
      <c r="D37" s="17">
        <v>1</v>
      </c>
      <c r="E37" s="17">
        <v>1</v>
      </c>
      <c r="F37" s="17">
        <v>1</v>
      </c>
      <c r="G37" s="17">
        <v>1</v>
      </c>
      <c r="H37" s="17">
        <v>1</v>
      </c>
      <c r="I37" s="17">
        <v>1</v>
      </c>
      <c r="J37" s="17">
        <v>1</v>
      </c>
      <c r="K37" s="17">
        <v>1</v>
      </c>
      <c r="L37" s="17">
        <v>1</v>
      </c>
      <c r="M37" s="17">
        <v>1</v>
      </c>
      <c r="N37" s="17">
        <v>1</v>
      </c>
      <c r="O37" s="17">
        <v>1</v>
      </c>
      <c r="P37" s="17">
        <v>5</v>
      </c>
      <c r="Q37" s="17">
        <v>1</v>
      </c>
      <c r="R37" s="17">
        <v>1</v>
      </c>
      <c r="S37" s="17">
        <v>1</v>
      </c>
      <c r="T37" s="17">
        <v>1</v>
      </c>
      <c r="U37" s="17">
        <v>0</v>
      </c>
      <c r="V37" s="17">
        <v>1</v>
      </c>
      <c r="W37" s="17">
        <v>9</v>
      </c>
      <c r="X37" s="17">
        <v>13</v>
      </c>
      <c r="Y37" s="17">
        <v>8</v>
      </c>
      <c r="Z37" s="17">
        <v>3</v>
      </c>
      <c r="AA37" s="17">
        <v>1</v>
      </c>
      <c r="AB37" s="17">
        <v>1</v>
      </c>
      <c r="AC37" s="17">
        <v>1</v>
      </c>
      <c r="AD37" s="17">
        <v>1</v>
      </c>
    </row>
    <row r="38" spans="1:30" x14ac:dyDescent="0.2">
      <c r="A38" s="18" t="s">
        <v>17</v>
      </c>
      <c r="B38" s="18">
        <v>1</v>
      </c>
      <c r="C38" s="18">
        <v>0</v>
      </c>
      <c r="D38" s="18">
        <v>1</v>
      </c>
      <c r="E38" s="18">
        <v>1</v>
      </c>
      <c r="F38" s="18">
        <v>1</v>
      </c>
      <c r="G38" s="18">
        <v>1</v>
      </c>
      <c r="H38" s="18">
        <v>1</v>
      </c>
      <c r="I38" s="18">
        <v>1</v>
      </c>
      <c r="J38" s="18">
        <v>1</v>
      </c>
      <c r="K38" s="18">
        <v>1</v>
      </c>
      <c r="L38" s="18">
        <v>1</v>
      </c>
      <c r="M38" s="18">
        <v>1</v>
      </c>
      <c r="N38" s="18">
        <v>1</v>
      </c>
      <c r="O38" s="18">
        <v>1</v>
      </c>
      <c r="P38" s="18">
        <v>1</v>
      </c>
      <c r="Q38" s="18">
        <v>1</v>
      </c>
      <c r="R38" s="18">
        <v>1</v>
      </c>
      <c r="S38" s="18">
        <v>1</v>
      </c>
      <c r="T38" s="18">
        <v>1</v>
      </c>
      <c r="U38" s="18">
        <v>0</v>
      </c>
      <c r="V38" s="18">
        <v>1</v>
      </c>
      <c r="W38" s="18">
        <v>5</v>
      </c>
      <c r="X38" s="18">
        <v>8</v>
      </c>
      <c r="Y38" s="18">
        <v>4</v>
      </c>
      <c r="Z38" s="18">
        <v>1</v>
      </c>
      <c r="AA38" s="18">
        <v>1</v>
      </c>
      <c r="AB38" s="18">
        <v>1</v>
      </c>
      <c r="AC38" s="18">
        <v>1</v>
      </c>
      <c r="AD38" s="18">
        <v>1</v>
      </c>
    </row>
    <row r="39" spans="1:30" x14ac:dyDescent="0.2">
      <c r="A39" s="18" t="s">
        <v>106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  <c r="P39" s="18">
        <v>1</v>
      </c>
      <c r="Q39" s="18">
        <v>0</v>
      </c>
      <c r="R39" s="18">
        <v>0</v>
      </c>
      <c r="S39" s="18">
        <v>0</v>
      </c>
      <c r="T39" s="18">
        <v>0</v>
      </c>
      <c r="U39" s="18">
        <v>0</v>
      </c>
      <c r="V39" s="18">
        <v>0</v>
      </c>
      <c r="W39" s="18">
        <v>1</v>
      </c>
      <c r="X39" s="18">
        <v>1</v>
      </c>
      <c r="Y39" s="18">
        <v>1</v>
      </c>
      <c r="Z39" s="18">
        <v>1</v>
      </c>
      <c r="AA39" s="18">
        <v>0</v>
      </c>
      <c r="AB39" s="18">
        <v>0</v>
      </c>
      <c r="AC39" s="18">
        <v>0</v>
      </c>
      <c r="AD39" s="18">
        <v>0</v>
      </c>
    </row>
    <row r="40" spans="1:30" x14ac:dyDescent="0.2">
      <c r="A40" s="18" t="s">
        <v>107</v>
      </c>
      <c r="B40" s="18">
        <v>0</v>
      </c>
      <c r="C40" s="18">
        <v>0</v>
      </c>
      <c r="D40" s="18">
        <v>0</v>
      </c>
      <c r="E40" s="18">
        <v>0</v>
      </c>
      <c r="F40" s="18">
        <v>0</v>
      </c>
      <c r="G40" s="18">
        <v>0</v>
      </c>
      <c r="H40" s="18">
        <v>0</v>
      </c>
      <c r="I40" s="18">
        <v>0</v>
      </c>
      <c r="J40" s="18">
        <v>0</v>
      </c>
      <c r="K40" s="18">
        <v>0</v>
      </c>
      <c r="L40" s="18">
        <v>0</v>
      </c>
      <c r="M40" s="18">
        <v>0</v>
      </c>
      <c r="N40" s="18">
        <v>0</v>
      </c>
      <c r="O40" s="18">
        <v>0</v>
      </c>
      <c r="P40" s="18">
        <v>1</v>
      </c>
      <c r="Q40" s="18">
        <v>0</v>
      </c>
      <c r="R40" s="18">
        <v>0</v>
      </c>
      <c r="S40" s="18">
        <v>0</v>
      </c>
      <c r="T40" s="18">
        <v>0</v>
      </c>
      <c r="U40" s="18">
        <v>0</v>
      </c>
      <c r="V40" s="18">
        <v>0</v>
      </c>
      <c r="W40" s="18">
        <v>1</v>
      </c>
      <c r="X40" s="18">
        <v>1</v>
      </c>
      <c r="Y40" s="18">
        <v>1</v>
      </c>
      <c r="Z40" s="18">
        <v>0</v>
      </c>
      <c r="AA40" s="18">
        <v>0</v>
      </c>
      <c r="AB40" s="18">
        <v>0</v>
      </c>
      <c r="AC40" s="18">
        <v>0</v>
      </c>
      <c r="AD40" s="18">
        <v>0</v>
      </c>
    </row>
    <row r="41" spans="1:30" x14ac:dyDescent="0.2">
      <c r="A41" s="18" t="s">
        <v>108</v>
      </c>
      <c r="B41" s="18">
        <v>0</v>
      </c>
      <c r="C41" s="18">
        <v>0</v>
      </c>
      <c r="D41" s="18">
        <v>0</v>
      </c>
      <c r="E41" s="18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8">
        <v>0</v>
      </c>
      <c r="M41" s="18">
        <v>0</v>
      </c>
      <c r="N41" s="18">
        <v>0</v>
      </c>
      <c r="O41" s="18">
        <v>0</v>
      </c>
      <c r="P41" s="18">
        <v>1</v>
      </c>
      <c r="Q41" s="18">
        <v>0</v>
      </c>
      <c r="R41" s="18">
        <v>0</v>
      </c>
      <c r="S41" s="18">
        <v>0</v>
      </c>
      <c r="T41" s="18">
        <v>0</v>
      </c>
      <c r="U41" s="18">
        <v>0</v>
      </c>
      <c r="V41" s="18">
        <v>0</v>
      </c>
      <c r="W41" s="18">
        <v>1</v>
      </c>
      <c r="X41" s="18">
        <v>1</v>
      </c>
      <c r="Y41" s="18">
        <v>1</v>
      </c>
      <c r="Z41" s="18">
        <v>0</v>
      </c>
      <c r="AA41" s="18">
        <v>0</v>
      </c>
      <c r="AB41" s="18">
        <v>0</v>
      </c>
      <c r="AC41" s="18">
        <v>0</v>
      </c>
      <c r="AD41" s="18">
        <v>0</v>
      </c>
    </row>
    <row r="42" spans="1:30" x14ac:dyDescent="0.2">
      <c r="A42" s="18" t="s">
        <v>109</v>
      </c>
      <c r="B42" s="18">
        <v>0</v>
      </c>
      <c r="C42" s="18">
        <v>0</v>
      </c>
      <c r="D42" s="18">
        <v>0</v>
      </c>
      <c r="E42" s="18">
        <v>0</v>
      </c>
      <c r="F42" s="18">
        <v>0</v>
      </c>
      <c r="G42" s="18">
        <v>0</v>
      </c>
      <c r="H42" s="18">
        <v>0</v>
      </c>
      <c r="I42" s="18">
        <v>0</v>
      </c>
      <c r="J42" s="18">
        <v>0</v>
      </c>
      <c r="K42" s="18">
        <v>0</v>
      </c>
      <c r="L42" s="18">
        <v>0</v>
      </c>
      <c r="M42" s="18">
        <v>0</v>
      </c>
      <c r="N42" s="18">
        <v>0</v>
      </c>
      <c r="O42" s="18">
        <v>0</v>
      </c>
      <c r="P42" s="18">
        <v>1</v>
      </c>
      <c r="Q42" s="18">
        <v>0</v>
      </c>
      <c r="R42" s="18">
        <v>0</v>
      </c>
      <c r="S42" s="18">
        <v>0</v>
      </c>
      <c r="T42" s="18">
        <v>0</v>
      </c>
      <c r="U42" s="18">
        <v>0</v>
      </c>
      <c r="V42" s="18">
        <v>0</v>
      </c>
      <c r="W42" s="18">
        <v>1</v>
      </c>
      <c r="X42" s="18">
        <v>2</v>
      </c>
      <c r="Y42" s="18">
        <v>1</v>
      </c>
      <c r="Z42" s="18">
        <v>1</v>
      </c>
      <c r="AA42" s="18">
        <v>0</v>
      </c>
      <c r="AB42" s="18">
        <v>0</v>
      </c>
      <c r="AC42" s="18">
        <v>0</v>
      </c>
      <c r="AD42" s="18">
        <v>0</v>
      </c>
    </row>
    <row r="43" spans="1:30" x14ac:dyDescent="0.2">
      <c r="A43" s="16" t="s">
        <v>110</v>
      </c>
      <c r="B43" s="17">
        <v>0</v>
      </c>
      <c r="C43" s="17">
        <v>2</v>
      </c>
      <c r="D43" s="17">
        <v>1</v>
      </c>
      <c r="E43" s="17">
        <v>1</v>
      </c>
      <c r="F43" s="17">
        <v>3</v>
      </c>
      <c r="G43" s="17">
        <v>1</v>
      </c>
      <c r="H43" s="17">
        <v>4</v>
      </c>
      <c r="I43" s="17">
        <v>1</v>
      </c>
      <c r="J43" s="17">
        <v>3</v>
      </c>
      <c r="K43" s="17">
        <v>1</v>
      </c>
      <c r="L43" s="17">
        <v>0</v>
      </c>
      <c r="M43" s="17">
        <v>3</v>
      </c>
      <c r="N43" s="17">
        <v>1</v>
      </c>
      <c r="O43" s="17">
        <v>2</v>
      </c>
      <c r="P43" s="17">
        <v>20</v>
      </c>
      <c r="Q43" s="17">
        <v>5</v>
      </c>
      <c r="R43" s="17">
        <v>5</v>
      </c>
      <c r="S43" s="17">
        <v>1</v>
      </c>
      <c r="T43" s="17">
        <v>1</v>
      </c>
      <c r="U43" s="17">
        <v>1</v>
      </c>
      <c r="V43" s="17">
        <v>2</v>
      </c>
      <c r="W43" s="17">
        <v>4</v>
      </c>
      <c r="X43" s="17">
        <v>93</v>
      </c>
      <c r="Y43" s="17">
        <v>42</v>
      </c>
      <c r="Z43" s="17">
        <v>15</v>
      </c>
      <c r="AA43" s="17">
        <v>2</v>
      </c>
      <c r="AB43" s="17">
        <v>3</v>
      </c>
      <c r="AC43" s="17">
        <v>1</v>
      </c>
      <c r="AD43" s="17">
        <v>1</v>
      </c>
    </row>
    <row r="44" spans="1:30" x14ac:dyDescent="0.2">
      <c r="A44" s="18" t="s">
        <v>18</v>
      </c>
      <c r="B44" s="18">
        <v>0</v>
      </c>
      <c r="C44" s="18">
        <v>1</v>
      </c>
      <c r="D44" s="18">
        <v>1</v>
      </c>
      <c r="E44" s="18">
        <v>1</v>
      </c>
      <c r="F44" s="18">
        <v>1</v>
      </c>
      <c r="G44" s="18">
        <v>1</v>
      </c>
      <c r="H44" s="18">
        <v>1</v>
      </c>
      <c r="I44" s="18">
        <v>1</v>
      </c>
      <c r="J44" s="18">
        <v>1</v>
      </c>
      <c r="K44" s="18">
        <v>1</v>
      </c>
      <c r="L44" s="18">
        <v>0</v>
      </c>
      <c r="M44" s="18">
        <v>1</v>
      </c>
      <c r="N44" s="18">
        <v>1</v>
      </c>
      <c r="O44" s="18">
        <v>1</v>
      </c>
      <c r="P44" s="18">
        <v>1</v>
      </c>
      <c r="Q44" s="18">
        <v>1</v>
      </c>
      <c r="R44" s="18">
        <v>1</v>
      </c>
      <c r="S44" s="18">
        <v>1</v>
      </c>
      <c r="T44" s="18">
        <v>1</v>
      </c>
      <c r="U44" s="18">
        <v>0</v>
      </c>
      <c r="V44" s="18">
        <v>1</v>
      </c>
      <c r="W44" s="18">
        <v>1</v>
      </c>
      <c r="X44" s="18">
        <v>10</v>
      </c>
      <c r="Y44" s="18">
        <v>2</v>
      </c>
      <c r="Z44" s="18">
        <v>1</v>
      </c>
      <c r="AA44" s="18">
        <v>1</v>
      </c>
      <c r="AB44" s="18">
        <v>1</v>
      </c>
      <c r="AC44" s="18">
        <v>1</v>
      </c>
      <c r="AD44" s="18">
        <v>1</v>
      </c>
    </row>
    <row r="45" spans="1:30" x14ac:dyDescent="0.2">
      <c r="A45" s="18" t="s">
        <v>111</v>
      </c>
      <c r="B45" s="18">
        <v>0</v>
      </c>
      <c r="C45" s="18">
        <v>0</v>
      </c>
      <c r="D45" s="18">
        <v>0</v>
      </c>
      <c r="E45" s="18">
        <v>0</v>
      </c>
      <c r="F45" s="18">
        <v>1</v>
      </c>
      <c r="G45" s="18">
        <v>0</v>
      </c>
      <c r="H45" s="18">
        <v>1</v>
      </c>
      <c r="I45" s="18">
        <v>0</v>
      </c>
      <c r="J45" s="18">
        <v>1</v>
      </c>
      <c r="K45" s="18">
        <v>0</v>
      </c>
      <c r="L45" s="18">
        <v>0</v>
      </c>
      <c r="M45" s="18">
        <v>1</v>
      </c>
      <c r="N45" s="18">
        <v>0</v>
      </c>
      <c r="O45" s="18">
        <v>0</v>
      </c>
      <c r="P45" s="18">
        <v>1</v>
      </c>
      <c r="Q45" s="18">
        <v>1</v>
      </c>
      <c r="R45" s="18">
        <v>1</v>
      </c>
      <c r="S45" s="18">
        <v>0</v>
      </c>
      <c r="T45" s="18">
        <v>0</v>
      </c>
      <c r="U45" s="18">
        <v>0</v>
      </c>
      <c r="V45" s="18">
        <v>0</v>
      </c>
      <c r="W45" s="18">
        <v>1</v>
      </c>
      <c r="X45" s="18">
        <v>10</v>
      </c>
      <c r="Y45" s="18">
        <v>1</v>
      </c>
      <c r="Z45" s="18">
        <v>1</v>
      </c>
      <c r="AA45" s="18">
        <v>0</v>
      </c>
      <c r="AB45" s="18">
        <v>1</v>
      </c>
      <c r="AC45" s="18">
        <v>0</v>
      </c>
      <c r="AD45" s="18">
        <v>0</v>
      </c>
    </row>
    <row r="46" spans="1:30" x14ac:dyDescent="0.2">
      <c r="A46" s="18" t="s">
        <v>112</v>
      </c>
      <c r="B46" s="18">
        <v>0</v>
      </c>
      <c r="C46" s="18">
        <v>1</v>
      </c>
      <c r="D46" s="18">
        <v>0</v>
      </c>
      <c r="E46" s="18">
        <v>0</v>
      </c>
      <c r="F46" s="18">
        <v>1</v>
      </c>
      <c r="G46" s="18">
        <v>0</v>
      </c>
      <c r="H46" s="18">
        <v>1</v>
      </c>
      <c r="I46" s="18">
        <v>0</v>
      </c>
      <c r="J46" s="18">
        <v>1</v>
      </c>
      <c r="K46" s="18">
        <v>0</v>
      </c>
      <c r="L46" s="18">
        <v>0</v>
      </c>
      <c r="M46" s="18">
        <v>1</v>
      </c>
      <c r="N46" s="18">
        <v>0</v>
      </c>
      <c r="O46" s="18">
        <v>1</v>
      </c>
      <c r="P46" s="18">
        <v>1</v>
      </c>
      <c r="Q46" s="18">
        <v>1</v>
      </c>
      <c r="R46" s="18">
        <v>1</v>
      </c>
      <c r="S46" s="18">
        <v>0</v>
      </c>
      <c r="T46" s="18">
        <v>0</v>
      </c>
      <c r="U46" s="18">
        <v>1</v>
      </c>
      <c r="V46" s="18">
        <v>1</v>
      </c>
      <c r="W46" s="18">
        <v>1</v>
      </c>
      <c r="X46" s="18">
        <v>40</v>
      </c>
      <c r="Y46" s="18">
        <v>22</v>
      </c>
      <c r="Z46" s="18">
        <v>1</v>
      </c>
      <c r="AA46" s="18">
        <v>1</v>
      </c>
      <c r="AB46" s="18">
        <v>1</v>
      </c>
      <c r="AC46" s="18">
        <v>0</v>
      </c>
      <c r="AD46" s="18">
        <v>0</v>
      </c>
    </row>
    <row r="47" spans="1:30" x14ac:dyDescent="0.2">
      <c r="A47" s="18" t="s">
        <v>113</v>
      </c>
      <c r="B47" s="18">
        <v>0</v>
      </c>
      <c r="C47" s="18">
        <v>0</v>
      </c>
      <c r="D47" s="18">
        <v>0</v>
      </c>
      <c r="E47" s="18">
        <v>0</v>
      </c>
      <c r="F47" s="18">
        <v>0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18">
        <v>0</v>
      </c>
      <c r="M47" s="18">
        <v>0</v>
      </c>
      <c r="N47" s="18">
        <v>0</v>
      </c>
      <c r="O47" s="18">
        <v>0</v>
      </c>
      <c r="P47" s="18">
        <v>1</v>
      </c>
      <c r="Q47" s="18">
        <v>0</v>
      </c>
      <c r="R47" s="18">
        <v>0</v>
      </c>
      <c r="S47" s="18">
        <v>0</v>
      </c>
      <c r="T47" s="18">
        <v>0</v>
      </c>
      <c r="U47" s="18">
        <v>0</v>
      </c>
      <c r="V47" s="18">
        <v>0</v>
      </c>
      <c r="W47" s="18">
        <v>0</v>
      </c>
      <c r="X47" s="18">
        <v>5</v>
      </c>
      <c r="Y47" s="18">
        <v>1</v>
      </c>
      <c r="Z47" s="18">
        <v>1</v>
      </c>
      <c r="AA47" s="18">
        <v>0</v>
      </c>
      <c r="AB47" s="18">
        <v>0</v>
      </c>
      <c r="AC47" s="18">
        <v>0</v>
      </c>
      <c r="AD47" s="18">
        <v>0</v>
      </c>
    </row>
    <row r="48" spans="1:30" x14ac:dyDescent="0.2">
      <c r="A48" s="18" t="s">
        <v>114</v>
      </c>
      <c r="B48" s="18">
        <v>0</v>
      </c>
      <c r="C48" s="18">
        <v>0</v>
      </c>
      <c r="D48" s="18">
        <v>0</v>
      </c>
      <c r="E48" s="18">
        <v>0</v>
      </c>
      <c r="F48" s="18">
        <v>0</v>
      </c>
      <c r="G48" s="18">
        <v>0</v>
      </c>
      <c r="H48" s="18">
        <v>0</v>
      </c>
      <c r="I48" s="18">
        <v>0</v>
      </c>
      <c r="J48" s="18">
        <v>0</v>
      </c>
      <c r="K48" s="18">
        <v>0</v>
      </c>
      <c r="L48" s="18">
        <v>0</v>
      </c>
      <c r="M48" s="18">
        <v>0</v>
      </c>
      <c r="N48" s="18">
        <v>0</v>
      </c>
      <c r="O48" s="18">
        <v>0</v>
      </c>
      <c r="P48" s="18">
        <v>1</v>
      </c>
      <c r="Q48" s="18">
        <v>1</v>
      </c>
      <c r="R48" s="18">
        <v>0</v>
      </c>
      <c r="S48" s="18">
        <v>0</v>
      </c>
      <c r="T48" s="18">
        <v>0</v>
      </c>
      <c r="U48" s="18">
        <v>0</v>
      </c>
      <c r="V48" s="18">
        <v>0</v>
      </c>
      <c r="W48" s="18">
        <v>0</v>
      </c>
      <c r="X48" s="18">
        <v>4</v>
      </c>
      <c r="Y48" s="18">
        <v>1</v>
      </c>
      <c r="Z48" s="18">
        <v>1</v>
      </c>
      <c r="AA48" s="18">
        <v>0</v>
      </c>
      <c r="AB48" s="18">
        <v>0</v>
      </c>
      <c r="AC48" s="18">
        <v>0</v>
      </c>
      <c r="AD48" s="18">
        <v>0</v>
      </c>
    </row>
    <row r="49" spans="1:30" x14ac:dyDescent="0.2">
      <c r="A49" s="18" t="s">
        <v>115</v>
      </c>
      <c r="B49" s="18">
        <v>0</v>
      </c>
      <c r="C49" s="18">
        <v>0</v>
      </c>
      <c r="D49" s="18">
        <v>0</v>
      </c>
      <c r="E49" s="18">
        <v>0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8">
        <v>0</v>
      </c>
      <c r="M49" s="18">
        <v>0</v>
      </c>
      <c r="N49" s="18">
        <v>0</v>
      </c>
      <c r="O49" s="18">
        <v>0</v>
      </c>
      <c r="P49" s="18">
        <v>1</v>
      </c>
      <c r="Q49" s="18">
        <v>0</v>
      </c>
      <c r="R49" s="18">
        <v>0</v>
      </c>
      <c r="S49" s="18">
        <v>0</v>
      </c>
      <c r="T49" s="18">
        <v>0</v>
      </c>
      <c r="U49" s="18">
        <v>0</v>
      </c>
      <c r="V49" s="18">
        <v>0</v>
      </c>
      <c r="W49" s="18">
        <v>0</v>
      </c>
      <c r="X49" s="18">
        <v>2</v>
      </c>
      <c r="Y49" s="18">
        <v>2</v>
      </c>
      <c r="Z49" s="18">
        <v>1</v>
      </c>
      <c r="AA49" s="18">
        <v>0</v>
      </c>
      <c r="AB49" s="18">
        <v>0</v>
      </c>
      <c r="AC49" s="18">
        <v>0</v>
      </c>
      <c r="AD49" s="18">
        <v>0</v>
      </c>
    </row>
    <row r="50" spans="1:30" x14ac:dyDescent="0.2">
      <c r="A50" s="18" t="s">
        <v>116</v>
      </c>
      <c r="B50" s="18">
        <v>0</v>
      </c>
      <c r="C50" s="18">
        <v>0</v>
      </c>
      <c r="D50" s="18">
        <v>0</v>
      </c>
      <c r="E50" s="18">
        <v>0</v>
      </c>
      <c r="F50" s="18">
        <v>0</v>
      </c>
      <c r="G50" s="18">
        <v>0</v>
      </c>
      <c r="H50" s="18">
        <v>0</v>
      </c>
      <c r="I50" s="18">
        <v>0</v>
      </c>
      <c r="J50" s="18">
        <v>0</v>
      </c>
      <c r="K50" s="18">
        <v>0</v>
      </c>
      <c r="L50" s="18">
        <v>0</v>
      </c>
      <c r="M50" s="18">
        <v>0</v>
      </c>
      <c r="N50" s="18">
        <v>0</v>
      </c>
      <c r="O50" s="18">
        <v>0</v>
      </c>
      <c r="P50" s="18">
        <v>1</v>
      </c>
      <c r="Q50" s="18">
        <v>0</v>
      </c>
      <c r="R50" s="18">
        <v>0</v>
      </c>
      <c r="S50" s="18">
        <v>0</v>
      </c>
      <c r="T50" s="18">
        <v>0</v>
      </c>
      <c r="U50" s="18">
        <v>0</v>
      </c>
      <c r="V50" s="18">
        <v>0</v>
      </c>
      <c r="W50" s="18">
        <v>0</v>
      </c>
      <c r="X50" s="18">
        <v>2</v>
      </c>
      <c r="Y50" s="18">
        <v>1</v>
      </c>
      <c r="Z50" s="18">
        <v>1</v>
      </c>
      <c r="AA50" s="18">
        <v>0</v>
      </c>
      <c r="AB50" s="18">
        <v>0</v>
      </c>
      <c r="AC50" s="18">
        <v>0</v>
      </c>
      <c r="AD50" s="18">
        <v>0</v>
      </c>
    </row>
    <row r="51" spans="1:30" x14ac:dyDescent="0.2">
      <c r="A51" s="18" t="s">
        <v>117</v>
      </c>
      <c r="B51" s="18">
        <v>0</v>
      </c>
      <c r="C51" s="18">
        <v>0</v>
      </c>
      <c r="D51" s="18">
        <v>0</v>
      </c>
      <c r="E51" s="18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8">
        <v>0</v>
      </c>
      <c r="M51" s="18">
        <v>0</v>
      </c>
      <c r="N51" s="18">
        <v>0</v>
      </c>
      <c r="O51" s="18">
        <v>0</v>
      </c>
      <c r="P51" s="18">
        <v>1</v>
      </c>
      <c r="Q51" s="18">
        <v>0</v>
      </c>
      <c r="R51" s="18">
        <v>0</v>
      </c>
      <c r="S51" s="18">
        <v>0</v>
      </c>
      <c r="T51" s="18">
        <v>0</v>
      </c>
      <c r="U51" s="18">
        <v>0</v>
      </c>
      <c r="V51" s="18">
        <v>0</v>
      </c>
      <c r="W51" s="18">
        <v>0</v>
      </c>
      <c r="X51" s="18">
        <v>2</v>
      </c>
      <c r="Y51" s="18">
        <v>1</v>
      </c>
      <c r="Z51" s="18">
        <v>1</v>
      </c>
      <c r="AA51" s="18">
        <v>0</v>
      </c>
      <c r="AB51" s="18">
        <v>0</v>
      </c>
      <c r="AC51" s="18">
        <v>0</v>
      </c>
      <c r="AD51" s="18">
        <v>0</v>
      </c>
    </row>
    <row r="52" spans="1:30" x14ac:dyDescent="0.2">
      <c r="A52" s="18" t="s">
        <v>118</v>
      </c>
      <c r="B52" s="18">
        <v>0</v>
      </c>
      <c r="C52" s="18">
        <v>0</v>
      </c>
      <c r="D52" s="18">
        <v>0</v>
      </c>
      <c r="E52" s="18">
        <v>0</v>
      </c>
      <c r="F52" s="18">
        <v>0</v>
      </c>
      <c r="G52" s="18">
        <v>0</v>
      </c>
      <c r="H52" s="18">
        <v>0</v>
      </c>
      <c r="I52" s="18">
        <v>0</v>
      </c>
      <c r="J52" s="18">
        <v>0</v>
      </c>
      <c r="K52" s="18">
        <v>0</v>
      </c>
      <c r="L52" s="18">
        <v>0</v>
      </c>
      <c r="M52" s="18">
        <v>0</v>
      </c>
      <c r="N52" s="18">
        <v>0</v>
      </c>
      <c r="O52" s="18">
        <v>0</v>
      </c>
      <c r="P52" s="18">
        <v>1</v>
      </c>
      <c r="Q52" s="18">
        <v>0</v>
      </c>
      <c r="R52" s="18">
        <v>0</v>
      </c>
      <c r="S52" s="18">
        <v>0</v>
      </c>
      <c r="T52" s="18">
        <v>0</v>
      </c>
      <c r="U52" s="18">
        <v>0</v>
      </c>
      <c r="V52" s="18">
        <v>0</v>
      </c>
      <c r="W52" s="18">
        <v>0</v>
      </c>
      <c r="X52" s="18">
        <v>1</v>
      </c>
      <c r="Y52" s="18">
        <v>1</v>
      </c>
      <c r="Z52" s="18">
        <v>1</v>
      </c>
      <c r="AA52" s="18">
        <v>0</v>
      </c>
      <c r="AB52" s="18">
        <v>0</v>
      </c>
      <c r="AC52" s="18">
        <v>0</v>
      </c>
      <c r="AD52" s="18">
        <v>0</v>
      </c>
    </row>
    <row r="53" spans="1:30" x14ac:dyDescent="0.2">
      <c r="A53" s="18" t="s">
        <v>119</v>
      </c>
      <c r="B53" s="18">
        <v>0</v>
      </c>
      <c r="C53" s="18">
        <v>0</v>
      </c>
      <c r="D53" s="18">
        <v>0</v>
      </c>
      <c r="E53" s="18">
        <v>0</v>
      </c>
      <c r="F53" s="18">
        <v>0</v>
      </c>
      <c r="G53" s="18">
        <v>0</v>
      </c>
      <c r="H53" s="18">
        <v>0</v>
      </c>
      <c r="I53" s="18">
        <v>0</v>
      </c>
      <c r="J53" s="18">
        <v>0</v>
      </c>
      <c r="K53" s="18">
        <v>0</v>
      </c>
      <c r="L53" s="18">
        <v>0</v>
      </c>
      <c r="M53" s="18">
        <v>0</v>
      </c>
      <c r="N53" s="18">
        <v>0</v>
      </c>
      <c r="O53" s="18">
        <v>0</v>
      </c>
      <c r="P53" s="18">
        <v>1</v>
      </c>
      <c r="Q53" s="18">
        <v>0</v>
      </c>
      <c r="R53" s="18">
        <v>0</v>
      </c>
      <c r="S53" s="18">
        <v>0</v>
      </c>
      <c r="T53" s="18">
        <v>0</v>
      </c>
      <c r="U53" s="18">
        <v>0</v>
      </c>
      <c r="V53" s="18">
        <v>0</v>
      </c>
      <c r="W53" s="18">
        <v>0</v>
      </c>
      <c r="X53" s="18">
        <v>1</v>
      </c>
      <c r="Y53" s="18">
        <v>1</v>
      </c>
      <c r="Z53" s="18">
        <v>1</v>
      </c>
      <c r="AA53" s="18">
        <v>0</v>
      </c>
      <c r="AB53" s="18">
        <v>0</v>
      </c>
      <c r="AC53" s="18">
        <v>0</v>
      </c>
      <c r="AD53" s="18">
        <v>0</v>
      </c>
    </row>
    <row r="54" spans="1:30" x14ac:dyDescent="0.2">
      <c r="A54" s="18" t="s">
        <v>120</v>
      </c>
      <c r="B54" s="18">
        <v>0</v>
      </c>
      <c r="C54" s="18">
        <v>0</v>
      </c>
      <c r="D54" s="18">
        <v>0</v>
      </c>
      <c r="E54" s="18">
        <v>0</v>
      </c>
      <c r="F54" s="18">
        <v>0</v>
      </c>
      <c r="G54" s="18">
        <v>0</v>
      </c>
      <c r="H54" s="18">
        <v>0</v>
      </c>
      <c r="I54" s="18">
        <v>0</v>
      </c>
      <c r="J54" s="18">
        <v>0</v>
      </c>
      <c r="K54" s="18">
        <v>0</v>
      </c>
      <c r="L54" s="18">
        <v>0</v>
      </c>
      <c r="M54" s="18">
        <v>0</v>
      </c>
      <c r="N54" s="18">
        <v>0</v>
      </c>
      <c r="O54" s="18">
        <v>0</v>
      </c>
      <c r="P54" s="18">
        <v>1</v>
      </c>
      <c r="Q54" s="18">
        <v>0</v>
      </c>
      <c r="R54" s="18">
        <v>0</v>
      </c>
      <c r="S54" s="18">
        <v>0</v>
      </c>
      <c r="T54" s="18">
        <v>0</v>
      </c>
      <c r="U54" s="18">
        <v>0</v>
      </c>
      <c r="V54" s="18">
        <v>0</v>
      </c>
      <c r="W54" s="18">
        <v>0</v>
      </c>
      <c r="X54" s="18">
        <v>1</v>
      </c>
      <c r="Y54" s="18">
        <v>1</v>
      </c>
      <c r="Z54" s="18">
        <v>1</v>
      </c>
      <c r="AA54" s="18">
        <v>0</v>
      </c>
      <c r="AB54" s="18">
        <v>0</v>
      </c>
      <c r="AC54" s="18">
        <v>0</v>
      </c>
      <c r="AD54" s="18">
        <v>0</v>
      </c>
    </row>
    <row r="55" spans="1:30" x14ac:dyDescent="0.2">
      <c r="A55" s="18" t="s">
        <v>121</v>
      </c>
      <c r="B55" s="18">
        <v>0</v>
      </c>
      <c r="C55" s="18">
        <v>0</v>
      </c>
      <c r="D55" s="18">
        <v>0</v>
      </c>
      <c r="E55" s="18">
        <v>0</v>
      </c>
      <c r="F55" s="18">
        <v>0</v>
      </c>
      <c r="G55" s="18">
        <v>0</v>
      </c>
      <c r="H55" s="18">
        <v>1</v>
      </c>
      <c r="I55" s="18">
        <v>0</v>
      </c>
      <c r="J55" s="18">
        <v>0</v>
      </c>
      <c r="K55" s="18">
        <v>0</v>
      </c>
      <c r="L55" s="18">
        <v>0</v>
      </c>
      <c r="M55" s="18">
        <v>0</v>
      </c>
      <c r="N55" s="18">
        <v>0</v>
      </c>
      <c r="O55" s="18">
        <v>0</v>
      </c>
      <c r="P55" s="18">
        <v>1</v>
      </c>
      <c r="Q55" s="18">
        <v>0</v>
      </c>
      <c r="R55" s="18">
        <v>0</v>
      </c>
      <c r="S55" s="18">
        <v>0</v>
      </c>
      <c r="T55" s="18">
        <v>0</v>
      </c>
      <c r="U55" s="18">
        <v>0</v>
      </c>
      <c r="V55" s="18">
        <v>0</v>
      </c>
      <c r="W55" s="18">
        <v>0</v>
      </c>
      <c r="X55" s="18">
        <v>2</v>
      </c>
      <c r="Y55" s="18">
        <v>1</v>
      </c>
      <c r="Z55" s="18">
        <v>1</v>
      </c>
      <c r="AA55" s="18">
        <v>0</v>
      </c>
      <c r="AB55" s="18">
        <v>0</v>
      </c>
      <c r="AC55" s="18">
        <v>0</v>
      </c>
      <c r="AD55" s="18">
        <v>0</v>
      </c>
    </row>
    <row r="56" spans="1:30" x14ac:dyDescent="0.2">
      <c r="A56" s="18" t="s">
        <v>122</v>
      </c>
      <c r="B56" s="18">
        <v>0</v>
      </c>
      <c r="C56" s="18">
        <v>0</v>
      </c>
      <c r="D56" s="18">
        <v>0</v>
      </c>
      <c r="E56" s="18">
        <v>0</v>
      </c>
      <c r="F56" s="18">
        <v>0</v>
      </c>
      <c r="G56" s="18">
        <v>0</v>
      </c>
      <c r="H56" s="18">
        <v>0</v>
      </c>
      <c r="I56" s="18">
        <v>0</v>
      </c>
      <c r="J56" s="18">
        <v>0</v>
      </c>
      <c r="K56" s="18">
        <v>0</v>
      </c>
      <c r="L56" s="18">
        <v>0</v>
      </c>
      <c r="M56" s="18">
        <v>0</v>
      </c>
      <c r="N56" s="18">
        <v>0</v>
      </c>
      <c r="O56" s="18">
        <v>0</v>
      </c>
      <c r="P56" s="18">
        <v>1</v>
      </c>
      <c r="Q56" s="18">
        <v>1</v>
      </c>
      <c r="R56" s="18">
        <v>1</v>
      </c>
      <c r="S56" s="18">
        <v>0</v>
      </c>
      <c r="T56" s="18">
        <v>0</v>
      </c>
      <c r="U56" s="18">
        <v>0</v>
      </c>
      <c r="V56" s="18">
        <v>0</v>
      </c>
      <c r="W56" s="18">
        <v>0</v>
      </c>
      <c r="X56" s="18">
        <v>1</v>
      </c>
      <c r="Y56" s="18">
        <v>1</v>
      </c>
      <c r="Z56" s="18">
        <v>1</v>
      </c>
      <c r="AA56" s="18">
        <v>0</v>
      </c>
      <c r="AB56" s="18">
        <v>0</v>
      </c>
      <c r="AC56" s="18">
        <v>0</v>
      </c>
      <c r="AD56" s="18">
        <v>0</v>
      </c>
    </row>
    <row r="57" spans="1:30" x14ac:dyDescent="0.2">
      <c r="A57" s="18" t="s">
        <v>123</v>
      </c>
      <c r="B57" s="18">
        <v>0</v>
      </c>
      <c r="C57" s="18">
        <v>0</v>
      </c>
      <c r="D57" s="18">
        <v>0</v>
      </c>
      <c r="E57" s="18">
        <v>0</v>
      </c>
      <c r="F57" s="18">
        <v>0</v>
      </c>
      <c r="G57" s="18">
        <v>0</v>
      </c>
      <c r="H57" s="18">
        <v>0</v>
      </c>
      <c r="I57" s="18">
        <v>0</v>
      </c>
      <c r="J57" s="18">
        <v>0</v>
      </c>
      <c r="K57" s="18">
        <v>0</v>
      </c>
      <c r="L57" s="18">
        <v>0</v>
      </c>
      <c r="M57" s="18">
        <v>0</v>
      </c>
      <c r="N57" s="18">
        <v>0</v>
      </c>
      <c r="O57" s="18">
        <v>0</v>
      </c>
      <c r="P57" s="18">
        <v>1</v>
      </c>
      <c r="Q57" s="18">
        <v>0</v>
      </c>
      <c r="R57" s="18">
        <v>1</v>
      </c>
      <c r="S57" s="18">
        <v>0</v>
      </c>
      <c r="T57" s="18">
        <v>0</v>
      </c>
      <c r="U57" s="18">
        <v>0</v>
      </c>
      <c r="V57" s="18">
        <v>0</v>
      </c>
      <c r="W57" s="18">
        <v>1</v>
      </c>
      <c r="X57" s="18">
        <v>1</v>
      </c>
      <c r="Y57" s="18">
        <v>1</v>
      </c>
      <c r="Z57" s="18">
        <v>1</v>
      </c>
      <c r="AA57" s="18">
        <v>0</v>
      </c>
      <c r="AB57" s="18">
        <v>0</v>
      </c>
      <c r="AC57" s="18">
        <v>0</v>
      </c>
      <c r="AD57" s="18">
        <v>0</v>
      </c>
    </row>
    <row r="58" spans="1:30" x14ac:dyDescent="0.2">
      <c r="A58" s="18" t="s">
        <v>124</v>
      </c>
      <c r="B58" s="18">
        <v>0</v>
      </c>
      <c r="C58" s="18">
        <v>0</v>
      </c>
      <c r="D58" s="18">
        <v>0</v>
      </c>
      <c r="E58" s="18">
        <v>0</v>
      </c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8">
        <v>0</v>
      </c>
      <c r="M58" s="18">
        <v>0</v>
      </c>
      <c r="N58" s="18">
        <v>0</v>
      </c>
      <c r="O58" s="18">
        <v>0</v>
      </c>
      <c r="P58" s="18">
        <v>1</v>
      </c>
      <c r="Q58" s="18">
        <v>0</v>
      </c>
      <c r="R58" s="18">
        <v>0</v>
      </c>
      <c r="S58" s="18">
        <v>0</v>
      </c>
      <c r="T58" s="18">
        <v>0</v>
      </c>
      <c r="U58" s="18">
        <v>0</v>
      </c>
      <c r="V58" s="18">
        <v>0</v>
      </c>
      <c r="W58" s="18">
        <v>0</v>
      </c>
      <c r="X58" s="18">
        <v>2</v>
      </c>
      <c r="Y58" s="18">
        <v>1</v>
      </c>
      <c r="Z58" s="18">
        <v>0</v>
      </c>
      <c r="AA58" s="18">
        <v>0</v>
      </c>
      <c r="AB58" s="18">
        <v>0</v>
      </c>
      <c r="AC58" s="18">
        <v>0</v>
      </c>
      <c r="AD58" s="18">
        <v>0</v>
      </c>
    </row>
    <row r="59" spans="1:30" x14ac:dyDescent="0.2">
      <c r="A59" s="18" t="s">
        <v>125</v>
      </c>
      <c r="B59" s="18">
        <v>0</v>
      </c>
      <c r="C59" s="18">
        <v>0</v>
      </c>
      <c r="D59" s="18">
        <v>0</v>
      </c>
      <c r="E59" s="18">
        <v>0</v>
      </c>
      <c r="F59" s="18">
        <v>0</v>
      </c>
      <c r="G59" s="18">
        <v>0</v>
      </c>
      <c r="H59" s="18">
        <v>0</v>
      </c>
      <c r="I59" s="18">
        <v>0</v>
      </c>
      <c r="J59" s="18">
        <v>0</v>
      </c>
      <c r="K59" s="18">
        <v>0</v>
      </c>
      <c r="L59" s="18">
        <v>0</v>
      </c>
      <c r="M59" s="18">
        <v>0</v>
      </c>
      <c r="N59" s="18">
        <v>0</v>
      </c>
      <c r="O59" s="18">
        <v>0</v>
      </c>
      <c r="P59" s="18">
        <v>1</v>
      </c>
      <c r="Q59" s="18">
        <v>0</v>
      </c>
      <c r="R59" s="18">
        <v>0</v>
      </c>
      <c r="S59" s="18">
        <v>0</v>
      </c>
      <c r="T59" s="18">
        <v>0</v>
      </c>
      <c r="U59" s="18">
        <v>0</v>
      </c>
      <c r="V59" s="18">
        <v>0</v>
      </c>
      <c r="W59" s="18">
        <v>0</v>
      </c>
      <c r="X59" s="18">
        <v>3</v>
      </c>
      <c r="Y59" s="18">
        <v>1</v>
      </c>
      <c r="Z59" s="18">
        <v>1</v>
      </c>
      <c r="AA59" s="18">
        <v>0</v>
      </c>
      <c r="AB59" s="18">
        <v>0</v>
      </c>
      <c r="AC59" s="18">
        <v>0</v>
      </c>
      <c r="AD59" s="18">
        <v>0</v>
      </c>
    </row>
    <row r="60" spans="1:30" x14ac:dyDescent="0.2">
      <c r="A60" s="18" t="s">
        <v>126</v>
      </c>
      <c r="B60" s="18">
        <v>0</v>
      </c>
      <c r="C60" s="18">
        <v>0</v>
      </c>
      <c r="D60" s="18">
        <v>0</v>
      </c>
      <c r="E60" s="18">
        <v>0</v>
      </c>
      <c r="F60" s="18">
        <v>0</v>
      </c>
      <c r="G60" s="18">
        <v>0</v>
      </c>
      <c r="H60" s="18">
        <v>0</v>
      </c>
      <c r="I60" s="18">
        <v>0</v>
      </c>
      <c r="J60" s="18">
        <v>0</v>
      </c>
      <c r="K60" s="18">
        <v>0</v>
      </c>
      <c r="L60" s="18">
        <v>0</v>
      </c>
      <c r="M60" s="18">
        <v>0</v>
      </c>
      <c r="N60" s="18">
        <v>0</v>
      </c>
      <c r="O60" s="18">
        <v>0</v>
      </c>
      <c r="P60" s="18">
        <v>1</v>
      </c>
      <c r="Q60" s="18">
        <v>0</v>
      </c>
      <c r="R60" s="18">
        <v>0</v>
      </c>
      <c r="S60" s="18">
        <v>0</v>
      </c>
      <c r="T60" s="18">
        <v>0</v>
      </c>
      <c r="U60" s="18">
        <v>0</v>
      </c>
      <c r="V60" s="18">
        <v>0</v>
      </c>
      <c r="W60" s="18">
        <v>0</v>
      </c>
      <c r="X60" s="18">
        <v>1</v>
      </c>
      <c r="Y60" s="18">
        <v>0</v>
      </c>
      <c r="Z60" s="18">
        <v>0</v>
      </c>
      <c r="AA60" s="18">
        <v>0</v>
      </c>
      <c r="AB60" s="18">
        <v>0</v>
      </c>
      <c r="AC60" s="18">
        <v>0</v>
      </c>
      <c r="AD60" s="18">
        <v>0</v>
      </c>
    </row>
    <row r="61" spans="1:30" x14ac:dyDescent="0.2">
      <c r="A61" s="18" t="s">
        <v>127</v>
      </c>
      <c r="B61" s="18">
        <v>0</v>
      </c>
      <c r="C61" s="18">
        <v>0</v>
      </c>
      <c r="D61" s="18">
        <v>0</v>
      </c>
      <c r="E61" s="18">
        <v>0</v>
      </c>
      <c r="F61" s="18">
        <v>0</v>
      </c>
      <c r="G61" s="18">
        <v>0</v>
      </c>
      <c r="H61" s="18">
        <v>0</v>
      </c>
      <c r="I61" s="18">
        <v>0</v>
      </c>
      <c r="J61" s="18">
        <v>0</v>
      </c>
      <c r="K61" s="18">
        <v>0</v>
      </c>
      <c r="L61" s="18">
        <v>0</v>
      </c>
      <c r="M61" s="18">
        <v>0</v>
      </c>
      <c r="N61" s="18">
        <v>0</v>
      </c>
      <c r="O61" s="18">
        <v>0</v>
      </c>
      <c r="P61" s="18">
        <v>1</v>
      </c>
      <c r="Q61" s="18">
        <v>0</v>
      </c>
      <c r="R61" s="18">
        <v>0</v>
      </c>
      <c r="S61" s="18">
        <v>0</v>
      </c>
      <c r="T61" s="18">
        <v>0</v>
      </c>
      <c r="U61" s="18">
        <v>0</v>
      </c>
      <c r="V61" s="18">
        <v>0</v>
      </c>
      <c r="W61" s="18">
        <v>0</v>
      </c>
      <c r="X61" s="18">
        <v>1</v>
      </c>
      <c r="Y61" s="18">
        <v>1</v>
      </c>
      <c r="Z61" s="18">
        <v>0</v>
      </c>
      <c r="AA61" s="18">
        <v>0</v>
      </c>
      <c r="AB61" s="18">
        <v>0</v>
      </c>
      <c r="AC61" s="18">
        <v>0</v>
      </c>
      <c r="AD61" s="18">
        <v>0</v>
      </c>
    </row>
    <row r="62" spans="1:30" x14ac:dyDescent="0.2">
      <c r="A62" s="18" t="s">
        <v>128</v>
      </c>
      <c r="B62" s="18">
        <v>0</v>
      </c>
      <c r="C62" s="18">
        <v>0</v>
      </c>
      <c r="D62" s="18">
        <v>0</v>
      </c>
      <c r="E62" s="18">
        <v>0</v>
      </c>
      <c r="F62" s="18">
        <v>0</v>
      </c>
      <c r="G62" s="18">
        <v>0</v>
      </c>
      <c r="H62" s="18">
        <v>0</v>
      </c>
      <c r="I62" s="18">
        <v>0</v>
      </c>
      <c r="J62" s="18">
        <v>0</v>
      </c>
      <c r="K62" s="18">
        <v>0</v>
      </c>
      <c r="L62" s="18">
        <v>0</v>
      </c>
      <c r="M62" s="18">
        <v>0</v>
      </c>
      <c r="N62" s="18">
        <v>0</v>
      </c>
      <c r="O62" s="18">
        <v>0</v>
      </c>
      <c r="P62" s="18">
        <v>1</v>
      </c>
      <c r="Q62" s="18">
        <v>0</v>
      </c>
      <c r="R62" s="18">
        <v>0</v>
      </c>
      <c r="S62" s="18">
        <v>0</v>
      </c>
      <c r="T62" s="18">
        <v>0</v>
      </c>
      <c r="U62" s="18">
        <v>0</v>
      </c>
      <c r="V62" s="18">
        <v>0</v>
      </c>
      <c r="W62" s="18">
        <v>0</v>
      </c>
      <c r="X62" s="18">
        <v>2</v>
      </c>
      <c r="Y62" s="18">
        <v>1</v>
      </c>
      <c r="Z62" s="18">
        <v>0</v>
      </c>
      <c r="AA62" s="18">
        <v>0</v>
      </c>
      <c r="AB62" s="18">
        <v>0</v>
      </c>
      <c r="AC62" s="18">
        <v>0</v>
      </c>
      <c r="AD62" s="18">
        <v>0</v>
      </c>
    </row>
    <row r="63" spans="1:30" x14ac:dyDescent="0.2">
      <c r="A63" s="18" t="s">
        <v>129</v>
      </c>
      <c r="B63" s="18">
        <v>0</v>
      </c>
      <c r="C63" s="18">
        <v>0</v>
      </c>
      <c r="D63" s="18">
        <v>0</v>
      </c>
      <c r="E63" s="18">
        <v>0</v>
      </c>
      <c r="F63" s="18">
        <v>0</v>
      </c>
      <c r="G63" s="18">
        <v>0</v>
      </c>
      <c r="H63" s="18">
        <v>0</v>
      </c>
      <c r="I63" s="18">
        <v>0</v>
      </c>
      <c r="J63" s="18">
        <v>0</v>
      </c>
      <c r="K63" s="18">
        <v>0</v>
      </c>
      <c r="L63" s="18">
        <v>0</v>
      </c>
      <c r="M63" s="18">
        <v>0</v>
      </c>
      <c r="N63" s="18">
        <v>0</v>
      </c>
      <c r="O63" s="18">
        <v>0</v>
      </c>
      <c r="P63" s="18">
        <v>1</v>
      </c>
      <c r="Q63" s="18">
        <v>0</v>
      </c>
      <c r="R63" s="18">
        <v>0</v>
      </c>
      <c r="S63" s="18">
        <v>0</v>
      </c>
      <c r="T63" s="18">
        <v>0</v>
      </c>
      <c r="U63" s="18">
        <v>0</v>
      </c>
      <c r="V63" s="18">
        <v>0</v>
      </c>
      <c r="W63" s="18">
        <v>0</v>
      </c>
      <c r="X63" s="18">
        <v>2</v>
      </c>
      <c r="Y63" s="18">
        <v>1</v>
      </c>
      <c r="Z63" s="18">
        <v>0</v>
      </c>
      <c r="AA63" s="18">
        <v>0</v>
      </c>
      <c r="AB63" s="18">
        <v>0</v>
      </c>
      <c r="AC63" s="18">
        <v>0</v>
      </c>
      <c r="AD63" s="18">
        <v>0</v>
      </c>
    </row>
    <row r="64" spans="1:30" x14ac:dyDescent="0.2">
      <c r="A64" s="16" t="s">
        <v>130</v>
      </c>
      <c r="B64" s="17">
        <v>0</v>
      </c>
      <c r="C64" s="17">
        <v>1</v>
      </c>
      <c r="D64" s="17">
        <v>1</v>
      </c>
      <c r="E64" s="17">
        <v>1</v>
      </c>
      <c r="F64" s="17">
        <v>1</v>
      </c>
      <c r="G64" s="17">
        <v>0</v>
      </c>
      <c r="H64" s="17">
        <v>1</v>
      </c>
      <c r="I64" s="17">
        <v>1</v>
      </c>
      <c r="J64" s="17">
        <v>1</v>
      </c>
      <c r="K64" s="17">
        <v>0</v>
      </c>
      <c r="L64" s="17">
        <v>0</v>
      </c>
      <c r="M64" s="17">
        <v>1</v>
      </c>
      <c r="N64" s="17">
        <v>1</v>
      </c>
      <c r="O64" s="17">
        <v>1</v>
      </c>
      <c r="P64" s="17">
        <v>8</v>
      </c>
      <c r="Q64" s="17">
        <v>2</v>
      </c>
      <c r="R64" s="17">
        <v>1</v>
      </c>
      <c r="S64" s="17">
        <v>0</v>
      </c>
      <c r="T64" s="17">
        <v>1</v>
      </c>
      <c r="U64" s="17">
        <v>0</v>
      </c>
      <c r="V64" s="17">
        <v>1</v>
      </c>
      <c r="W64" s="17">
        <v>13</v>
      </c>
      <c r="X64" s="17">
        <v>26</v>
      </c>
      <c r="Y64" s="17">
        <v>11</v>
      </c>
      <c r="Z64" s="17">
        <v>9</v>
      </c>
      <c r="AA64" s="17">
        <v>1</v>
      </c>
      <c r="AB64" s="17">
        <v>1</v>
      </c>
      <c r="AC64" s="17">
        <v>1</v>
      </c>
      <c r="AD64" s="17">
        <v>1</v>
      </c>
    </row>
    <row r="65" spans="1:30" x14ac:dyDescent="0.2">
      <c r="A65" s="18" t="s">
        <v>19</v>
      </c>
      <c r="B65" s="18">
        <v>0</v>
      </c>
      <c r="C65" s="18">
        <v>1</v>
      </c>
      <c r="D65" s="18">
        <v>1</v>
      </c>
      <c r="E65" s="18">
        <v>1</v>
      </c>
      <c r="F65" s="18">
        <v>1</v>
      </c>
      <c r="G65" s="18">
        <v>0</v>
      </c>
      <c r="H65" s="18">
        <v>1</v>
      </c>
      <c r="I65" s="18">
        <v>1</v>
      </c>
      <c r="J65" s="18">
        <v>1</v>
      </c>
      <c r="K65" s="18">
        <v>0</v>
      </c>
      <c r="L65" s="18">
        <v>0</v>
      </c>
      <c r="M65" s="18">
        <v>1</v>
      </c>
      <c r="N65" s="18">
        <v>1</v>
      </c>
      <c r="O65" s="18">
        <v>1</v>
      </c>
      <c r="P65" s="18">
        <v>1</v>
      </c>
      <c r="Q65" s="18">
        <v>1</v>
      </c>
      <c r="R65" s="18">
        <v>1</v>
      </c>
      <c r="S65" s="18">
        <v>0</v>
      </c>
      <c r="T65" s="18">
        <v>1</v>
      </c>
      <c r="U65" s="18">
        <v>0</v>
      </c>
      <c r="V65" s="18">
        <v>1</v>
      </c>
      <c r="W65" s="18">
        <v>5</v>
      </c>
      <c r="X65" s="18">
        <v>10</v>
      </c>
      <c r="Y65" s="18">
        <v>2</v>
      </c>
      <c r="Z65" s="18">
        <v>2</v>
      </c>
      <c r="AA65" s="18">
        <v>1</v>
      </c>
      <c r="AB65" s="18">
        <v>1</v>
      </c>
      <c r="AC65" s="18">
        <v>1</v>
      </c>
      <c r="AD65" s="18">
        <v>1</v>
      </c>
    </row>
    <row r="66" spans="1:30" x14ac:dyDescent="0.2">
      <c r="A66" s="18" t="s">
        <v>131</v>
      </c>
      <c r="B66" s="18">
        <v>0</v>
      </c>
      <c r="C66" s="18">
        <v>0</v>
      </c>
      <c r="D66" s="18">
        <v>0</v>
      </c>
      <c r="E66" s="18">
        <v>0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8">
        <v>0</v>
      </c>
      <c r="M66" s="18">
        <v>0</v>
      </c>
      <c r="N66" s="18">
        <v>0</v>
      </c>
      <c r="O66" s="18">
        <v>0</v>
      </c>
      <c r="P66" s="18">
        <v>1</v>
      </c>
      <c r="Q66" s="18">
        <v>0</v>
      </c>
      <c r="R66" s="18">
        <v>0</v>
      </c>
      <c r="S66" s="18">
        <v>0</v>
      </c>
      <c r="T66" s="18">
        <v>0</v>
      </c>
      <c r="U66" s="18">
        <v>0</v>
      </c>
      <c r="V66" s="18">
        <v>0</v>
      </c>
      <c r="W66" s="18">
        <v>1</v>
      </c>
      <c r="X66" s="18">
        <v>2</v>
      </c>
      <c r="Y66" s="18">
        <v>2</v>
      </c>
      <c r="Z66" s="18">
        <v>1</v>
      </c>
      <c r="AA66" s="18">
        <v>0</v>
      </c>
      <c r="AB66" s="18">
        <v>0</v>
      </c>
      <c r="AC66" s="18">
        <v>0</v>
      </c>
      <c r="AD66" s="18">
        <v>0</v>
      </c>
    </row>
    <row r="67" spans="1:30" x14ac:dyDescent="0.2">
      <c r="A67" s="18" t="s">
        <v>132</v>
      </c>
      <c r="B67" s="18">
        <v>0</v>
      </c>
      <c r="C67" s="18">
        <v>0</v>
      </c>
      <c r="D67" s="18">
        <v>0</v>
      </c>
      <c r="E67" s="18">
        <v>0</v>
      </c>
      <c r="F67" s="18">
        <v>0</v>
      </c>
      <c r="G67" s="18">
        <v>0</v>
      </c>
      <c r="H67" s="18">
        <v>0</v>
      </c>
      <c r="I67" s="18">
        <v>0</v>
      </c>
      <c r="J67" s="18">
        <v>0</v>
      </c>
      <c r="K67" s="18">
        <v>0</v>
      </c>
      <c r="L67" s="18">
        <v>0</v>
      </c>
      <c r="M67" s="18">
        <v>0</v>
      </c>
      <c r="N67" s="18">
        <v>0</v>
      </c>
      <c r="O67" s="18">
        <v>0</v>
      </c>
      <c r="P67" s="18">
        <v>1</v>
      </c>
      <c r="Q67" s="18">
        <v>0</v>
      </c>
      <c r="R67" s="18">
        <v>0</v>
      </c>
      <c r="S67" s="18">
        <v>0</v>
      </c>
      <c r="T67" s="18">
        <v>0</v>
      </c>
      <c r="U67" s="18">
        <v>0</v>
      </c>
      <c r="V67" s="18">
        <v>0</v>
      </c>
      <c r="W67" s="18">
        <v>1</v>
      </c>
      <c r="X67" s="18">
        <v>2</v>
      </c>
      <c r="Y67" s="18">
        <v>1</v>
      </c>
      <c r="Z67" s="18">
        <v>1</v>
      </c>
      <c r="AA67" s="18">
        <v>0</v>
      </c>
      <c r="AB67" s="18">
        <v>0</v>
      </c>
      <c r="AC67" s="18">
        <v>0</v>
      </c>
      <c r="AD67" s="18">
        <v>0</v>
      </c>
    </row>
    <row r="68" spans="1:30" x14ac:dyDescent="0.2">
      <c r="A68" s="18" t="s">
        <v>133</v>
      </c>
      <c r="B68" s="18">
        <v>0</v>
      </c>
      <c r="C68" s="18">
        <v>0</v>
      </c>
      <c r="D68" s="18">
        <v>0</v>
      </c>
      <c r="E68" s="18">
        <v>0</v>
      </c>
      <c r="F68" s="18">
        <v>0</v>
      </c>
      <c r="G68" s="18">
        <v>0</v>
      </c>
      <c r="H68" s="18">
        <v>0</v>
      </c>
      <c r="I68" s="18">
        <v>0</v>
      </c>
      <c r="J68" s="18">
        <v>0</v>
      </c>
      <c r="K68" s="18">
        <v>0</v>
      </c>
      <c r="L68" s="18">
        <v>0</v>
      </c>
      <c r="M68" s="18">
        <v>0</v>
      </c>
      <c r="N68" s="18">
        <v>0</v>
      </c>
      <c r="O68" s="18">
        <v>0</v>
      </c>
      <c r="P68" s="18">
        <v>1</v>
      </c>
      <c r="Q68" s="18">
        <v>0</v>
      </c>
      <c r="R68" s="18">
        <v>0</v>
      </c>
      <c r="S68" s="18">
        <v>0</v>
      </c>
      <c r="T68" s="18">
        <v>0</v>
      </c>
      <c r="U68" s="18">
        <v>0</v>
      </c>
      <c r="V68" s="18">
        <v>0</v>
      </c>
      <c r="W68" s="18">
        <v>1</v>
      </c>
      <c r="X68" s="18">
        <v>1</v>
      </c>
      <c r="Y68" s="18">
        <v>1</v>
      </c>
      <c r="Z68" s="18">
        <v>1</v>
      </c>
      <c r="AA68" s="18">
        <v>0</v>
      </c>
      <c r="AB68" s="18">
        <v>0</v>
      </c>
      <c r="AC68" s="18">
        <v>0</v>
      </c>
      <c r="AD68" s="18">
        <v>0</v>
      </c>
    </row>
    <row r="69" spans="1:30" x14ac:dyDescent="0.2">
      <c r="A69" s="18" t="s">
        <v>134</v>
      </c>
      <c r="B69" s="18">
        <v>0</v>
      </c>
      <c r="C69" s="18">
        <v>0</v>
      </c>
      <c r="D69" s="18">
        <v>0</v>
      </c>
      <c r="E69" s="18">
        <v>0</v>
      </c>
      <c r="F69" s="18">
        <v>0</v>
      </c>
      <c r="G69" s="18">
        <v>0</v>
      </c>
      <c r="H69" s="18">
        <v>0</v>
      </c>
      <c r="I69" s="18">
        <v>0</v>
      </c>
      <c r="J69" s="18">
        <v>0</v>
      </c>
      <c r="K69" s="18">
        <v>0</v>
      </c>
      <c r="L69" s="18">
        <v>0</v>
      </c>
      <c r="M69" s="18">
        <v>0</v>
      </c>
      <c r="N69" s="18">
        <v>0</v>
      </c>
      <c r="O69" s="18">
        <v>0</v>
      </c>
      <c r="P69" s="18">
        <v>1</v>
      </c>
      <c r="Q69" s="18">
        <v>0</v>
      </c>
      <c r="R69" s="18">
        <v>0</v>
      </c>
      <c r="S69" s="18">
        <v>0</v>
      </c>
      <c r="T69" s="18">
        <v>0</v>
      </c>
      <c r="U69" s="18">
        <v>0</v>
      </c>
      <c r="V69" s="18">
        <v>0</v>
      </c>
      <c r="W69" s="18">
        <v>1</v>
      </c>
      <c r="X69" s="18">
        <v>7</v>
      </c>
      <c r="Y69" s="18">
        <v>2</v>
      </c>
      <c r="Z69" s="18">
        <v>1</v>
      </c>
      <c r="AA69" s="18">
        <v>0</v>
      </c>
      <c r="AB69" s="18">
        <v>0</v>
      </c>
      <c r="AC69" s="18">
        <v>0</v>
      </c>
      <c r="AD69" s="18">
        <v>0</v>
      </c>
    </row>
    <row r="70" spans="1:30" x14ac:dyDescent="0.2">
      <c r="A70" s="18" t="s">
        <v>135</v>
      </c>
      <c r="B70" s="18">
        <v>0</v>
      </c>
      <c r="C70" s="18">
        <v>0</v>
      </c>
      <c r="D70" s="18">
        <v>0</v>
      </c>
      <c r="E70" s="18">
        <v>0</v>
      </c>
      <c r="F70" s="18">
        <v>0</v>
      </c>
      <c r="G70" s="18">
        <v>0</v>
      </c>
      <c r="H70" s="18">
        <v>0</v>
      </c>
      <c r="I70" s="18">
        <v>0</v>
      </c>
      <c r="J70" s="18">
        <v>0</v>
      </c>
      <c r="K70" s="18">
        <v>0</v>
      </c>
      <c r="L70" s="18">
        <v>0</v>
      </c>
      <c r="M70" s="18">
        <v>0</v>
      </c>
      <c r="N70" s="18">
        <v>0</v>
      </c>
      <c r="O70" s="18">
        <v>0</v>
      </c>
      <c r="P70" s="18">
        <v>1</v>
      </c>
      <c r="Q70" s="18">
        <v>0</v>
      </c>
      <c r="R70" s="18">
        <v>0</v>
      </c>
      <c r="S70" s="18">
        <v>0</v>
      </c>
      <c r="T70" s="18">
        <v>0</v>
      </c>
      <c r="U70" s="18">
        <v>0</v>
      </c>
      <c r="V70" s="18">
        <v>0</v>
      </c>
      <c r="W70" s="18">
        <v>2</v>
      </c>
      <c r="X70" s="18">
        <v>2</v>
      </c>
      <c r="Y70" s="18">
        <v>1</v>
      </c>
      <c r="Z70" s="18">
        <v>1</v>
      </c>
      <c r="AA70" s="18">
        <v>0</v>
      </c>
      <c r="AB70" s="18">
        <v>0</v>
      </c>
      <c r="AC70" s="18">
        <v>0</v>
      </c>
      <c r="AD70" s="18">
        <v>0</v>
      </c>
    </row>
    <row r="71" spans="1:30" x14ac:dyDescent="0.2">
      <c r="A71" s="18" t="s">
        <v>136</v>
      </c>
      <c r="B71" s="18">
        <v>0</v>
      </c>
      <c r="C71" s="18">
        <v>0</v>
      </c>
      <c r="D71" s="18">
        <v>0</v>
      </c>
      <c r="E71" s="18">
        <v>0</v>
      </c>
      <c r="F71" s="18">
        <v>0</v>
      </c>
      <c r="G71" s="18">
        <v>0</v>
      </c>
      <c r="H71" s="18">
        <v>0</v>
      </c>
      <c r="I71" s="18">
        <v>0</v>
      </c>
      <c r="J71" s="18">
        <v>0</v>
      </c>
      <c r="K71" s="18">
        <v>0</v>
      </c>
      <c r="L71" s="18">
        <v>0</v>
      </c>
      <c r="M71" s="18">
        <v>0</v>
      </c>
      <c r="N71" s="18">
        <v>0</v>
      </c>
      <c r="O71" s="18">
        <v>0</v>
      </c>
      <c r="P71" s="18">
        <v>1</v>
      </c>
      <c r="Q71" s="18">
        <v>0</v>
      </c>
      <c r="R71" s="18">
        <v>0</v>
      </c>
      <c r="S71" s="18">
        <v>0</v>
      </c>
      <c r="T71" s="18">
        <v>0</v>
      </c>
      <c r="U71" s="18">
        <v>0</v>
      </c>
      <c r="V71" s="18">
        <v>0</v>
      </c>
      <c r="W71" s="18">
        <v>1</v>
      </c>
      <c r="X71" s="18">
        <v>1</v>
      </c>
      <c r="Y71" s="18">
        <v>1</v>
      </c>
      <c r="Z71" s="18">
        <v>1</v>
      </c>
      <c r="AA71" s="18">
        <v>0</v>
      </c>
      <c r="AB71" s="18">
        <v>0</v>
      </c>
      <c r="AC71" s="18">
        <v>0</v>
      </c>
      <c r="AD71" s="18">
        <v>0</v>
      </c>
    </row>
    <row r="72" spans="1:30" x14ac:dyDescent="0.2">
      <c r="A72" s="18" t="s">
        <v>137</v>
      </c>
      <c r="B72" s="18">
        <v>0</v>
      </c>
      <c r="C72" s="18">
        <v>0</v>
      </c>
      <c r="D72" s="18">
        <v>0</v>
      </c>
      <c r="E72" s="18">
        <v>0</v>
      </c>
      <c r="F72" s="18">
        <v>0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  <c r="L72" s="18">
        <v>0</v>
      </c>
      <c r="M72" s="18">
        <v>0</v>
      </c>
      <c r="N72" s="18">
        <v>0</v>
      </c>
      <c r="O72" s="18">
        <v>0</v>
      </c>
      <c r="P72" s="18">
        <v>1</v>
      </c>
      <c r="Q72" s="18">
        <v>1</v>
      </c>
      <c r="R72" s="18">
        <v>0</v>
      </c>
      <c r="S72" s="18">
        <v>0</v>
      </c>
      <c r="T72" s="18">
        <v>0</v>
      </c>
      <c r="U72" s="18">
        <v>0</v>
      </c>
      <c r="V72" s="18">
        <v>0</v>
      </c>
      <c r="W72" s="18">
        <v>1</v>
      </c>
      <c r="X72" s="18">
        <v>1</v>
      </c>
      <c r="Y72" s="18">
        <v>1</v>
      </c>
      <c r="Z72" s="18">
        <v>1</v>
      </c>
      <c r="AA72" s="18">
        <v>0</v>
      </c>
      <c r="AB72" s="18">
        <v>0</v>
      </c>
      <c r="AC72" s="18">
        <v>0</v>
      </c>
      <c r="AD72" s="18">
        <v>0</v>
      </c>
    </row>
    <row r="73" spans="1:30" x14ac:dyDescent="0.2">
      <c r="A73" s="16" t="s">
        <v>138</v>
      </c>
      <c r="B73" s="17">
        <v>0</v>
      </c>
      <c r="C73" s="17">
        <v>1</v>
      </c>
      <c r="D73" s="17">
        <v>1</v>
      </c>
      <c r="E73" s="17">
        <v>1</v>
      </c>
      <c r="F73" s="17">
        <v>1</v>
      </c>
      <c r="G73" s="17">
        <v>0</v>
      </c>
      <c r="H73" s="17">
        <v>2</v>
      </c>
      <c r="I73" s="17">
        <v>1</v>
      </c>
      <c r="J73" s="17">
        <v>1</v>
      </c>
      <c r="K73" s="17">
        <v>1</v>
      </c>
      <c r="L73" s="17">
        <v>0</v>
      </c>
      <c r="M73" s="17">
        <v>1</v>
      </c>
      <c r="N73" s="17">
        <v>1</v>
      </c>
      <c r="O73" s="17">
        <v>1</v>
      </c>
      <c r="P73" s="17">
        <v>11</v>
      </c>
      <c r="Q73" s="17">
        <v>2</v>
      </c>
      <c r="R73" s="17">
        <v>2</v>
      </c>
      <c r="S73" s="17">
        <v>0</v>
      </c>
      <c r="T73" s="17">
        <v>1</v>
      </c>
      <c r="U73" s="17">
        <v>0</v>
      </c>
      <c r="V73" s="17">
        <v>1</v>
      </c>
      <c r="W73" s="17">
        <v>8</v>
      </c>
      <c r="X73" s="17">
        <v>25</v>
      </c>
      <c r="Y73" s="17">
        <v>6</v>
      </c>
      <c r="Z73" s="17">
        <v>7</v>
      </c>
      <c r="AA73" s="17">
        <v>1</v>
      </c>
      <c r="AB73" s="17">
        <v>2</v>
      </c>
      <c r="AC73" s="17">
        <v>1</v>
      </c>
      <c r="AD73" s="17">
        <v>1</v>
      </c>
    </row>
    <row r="74" spans="1:30" x14ac:dyDescent="0.2">
      <c r="A74" s="18" t="s">
        <v>20</v>
      </c>
      <c r="B74" s="18">
        <v>0</v>
      </c>
      <c r="C74" s="18">
        <v>1</v>
      </c>
      <c r="D74" s="18">
        <v>1</v>
      </c>
      <c r="E74" s="18">
        <v>1</v>
      </c>
      <c r="F74" s="18">
        <v>1</v>
      </c>
      <c r="G74" s="18">
        <v>0</v>
      </c>
      <c r="H74" s="18">
        <v>1</v>
      </c>
      <c r="I74" s="18">
        <v>1</v>
      </c>
      <c r="J74" s="18">
        <v>1</v>
      </c>
      <c r="K74" s="18">
        <v>1</v>
      </c>
      <c r="L74" s="18">
        <v>0</v>
      </c>
      <c r="M74" s="18">
        <v>1</v>
      </c>
      <c r="N74" s="18">
        <v>1</v>
      </c>
      <c r="O74" s="18">
        <v>1</v>
      </c>
      <c r="P74" s="18">
        <v>1</v>
      </c>
      <c r="Q74" s="18">
        <v>1</v>
      </c>
      <c r="R74" s="18">
        <v>1</v>
      </c>
      <c r="S74" s="18">
        <v>0</v>
      </c>
      <c r="T74" s="18">
        <v>1</v>
      </c>
      <c r="U74" s="18">
        <v>0</v>
      </c>
      <c r="V74" s="18">
        <v>1</v>
      </c>
      <c r="W74" s="18">
        <v>1</v>
      </c>
      <c r="X74" s="18">
        <v>4</v>
      </c>
      <c r="Y74" s="18">
        <v>2</v>
      </c>
      <c r="Z74" s="18">
        <v>1</v>
      </c>
      <c r="AA74" s="18">
        <v>1</v>
      </c>
      <c r="AB74" s="18">
        <v>1</v>
      </c>
      <c r="AC74" s="18">
        <v>1</v>
      </c>
      <c r="AD74" s="18">
        <v>1</v>
      </c>
    </row>
    <row r="75" spans="1:30" x14ac:dyDescent="0.2">
      <c r="A75" s="18" t="s">
        <v>139</v>
      </c>
      <c r="B75" s="18">
        <v>0</v>
      </c>
      <c r="C75" s="18">
        <v>0</v>
      </c>
      <c r="D75" s="18">
        <v>0</v>
      </c>
      <c r="E75" s="18">
        <v>0</v>
      </c>
      <c r="F75" s="18">
        <v>0</v>
      </c>
      <c r="G75" s="18">
        <v>0</v>
      </c>
      <c r="H75" s="18">
        <v>1</v>
      </c>
      <c r="I75" s="18">
        <v>0</v>
      </c>
      <c r="J75" s="18">
        <v>0</v>
      </c>
      <c r="K75" s="18">
        <v>0</v>
      </c>
      <c r="L75" s="18">
        <v>0</v>
      </c>
      <c r="M75" s="18">
        <v>0</v>
      </c>
      <c r="N75" s="18">
        <v>0</v>
      </c>
      <c r="O75" s="18">
        <v>0</v>
      </c>
      <c r="P75" s="18">
        <v>1</v>
      </c>
      <c r="Q75" s="18">
        <v>0</v>
      </c>
      <c r="R75" s="18">
        <v>0</v>
      </c>
      <c r="S75" s="18">
        <v>0</v>
      </c>
      <c r="T75" s="18">
        <v>0</v>
      </c>
      <c r="U75" s="18">
        <v>0</v>
      </c>
      <c r="V75" s="18">
        <v>0</v>
      </c>
      <c r="W75" s="18">
        <v>1</v>
      </c>
      <c r="X75" s="18">
        <v>2</v>
      </c>
      <c r="Y75" s="18">
        <v>1</v>
      </c>
      <c r="Z75" s="18">
        <v>1</v>
      </c>
      <c r="AA75" s="18">
        <v>0</v>
      </c>
      <c r="AB75" s="18">
        <v>0</v>
      </c>
      <c r="AC75" s="18">
        <v>0</v>
      </c>
      <c r="AD75" s="18">
        <v>0</v>
      </c>
    </row>
    <row r="76" spans="1:30" x14ac:dyDescent="0.2">
      <c r="A76" s="18" t="s">
        <v>140</v>
      </c>
      <c r="B76" s="18">
        <v>0</v>
      </c>
      <c r="C76" s="18">
        <v>0</v>
      </c>
      <c r="D76" s="18">
        <v>0</v>
      </c>
      <c r="E76" s="18">
        <v>0</v>
      </c>
      <c r="F76" s="18">
        <v>0</v>
      </c>
      <c r="G76" s="18">
        <v>0</v>
      </c>
      <c r="H76" s="18">
        <v>0</v>
      </c>
      <c r="I76" s="18">
        <v>0</v>
      </c>
      <c r="J76" s="18">
        <v>0</v>
      </c>
      <c r="K76" s="18">
        <v>0</v>
      </c>
      <c r="L76" s="18">
        <v>0</v>
      </c>
      <c r="M76" s="18">
        <v>0</v>
      </c>
      <c r="N76" s="18">
        <v>0</v>
      </c>
      <c r="O76" s="18">
        <v>0</v>
      </c>
      <c r="P76" s="18">
        <v>1</v>
      </c>
      <c r="Q76" s="18">
        <v>0</v>
      </c>
      <c r="R76" s="18">
        <v>0</v>
      </c>
      <c r="S76" s="18">
        <v>0</v>
      </c>
      <c r="T76" s="18">
        <v>0</v>
      </c>
      <c r="U76" s="18">
        <v>0</v>
      </c>
      <c r="V76" s="18">
        <v>0</v>
      </c>
      <c r="W76" s="18">
        <v>1</v>
      </c>
      <c r="X76" s="18">
        <v>2</v>
      </c>
      <c r="Y76" s="18">
        <v>1</v>
      </c>
      <c r="Z76" s="18">
        <v>1</v>
      </c>
      <c r="AA76" s="18">
        <v>0</v>
      </c>
      <c r="AB76" s="18">
        <v>1</v>
      </c>
      <c r="AC76" s="18">
        <v>0</v>
      </c>
      <c r="AD76" s="18">
        <v>0</v>
      </c>
    </row>
    <row r="77" spans="1:30" x14ac:dyDescent="0.2">
      <c r="A77" s="18" t="s">
        <v>141</v>
      </c>
      <c r="B77" s="18">
        <v>0</v>
      </c>
      <c r="C77" s="18">
        <v>0</v>
      </c>
      <c r="D77" s="18">
        <v>0</v>
      </c>
      <c r="E77" s="18">
        <v>0</v>
      </c>
      <c r="F77" s="18">
        <v>0</v>
      </c>
      <c r="G77" s="18">
        <v>0</v>
      </c>
      <c r="H77" s="18">
        <v>0</v>
      </c>
      <c r="I77" s="18">
        <v>0</v>
      </c>
      <c r="J77" s="18">
        <v>0</v>
      </c>
      <c r="K77" s="18">
        <v>0</v>
      </c>
      <c r="L77" s="18">
        <v>0</v>
      </c>
      <c r="M77" s="18">
        <v>0</v>
      </c>
      <c r="N77" s="18">
        <v>0</v>
      </c>
      <c r="O77" s="18">
        <v>0</v>
      </c>
      <c r="P77" s="18">
        <v>1</v>
      </c>
      <c r="Q77" s="18">
        <v>1</v>
      </c>
      <c r="R77" s="18">
        <v>1</v>
      </c>
      <c r="S77" s="18">
        <v>0</v>
      </c>
      <c r="T77" s="18">
        <v>0</v>
      </c>
      <c r="U77" s="18">
        <v>0</v>
      </c>
      <c r="V77" s="18">
        <v>0</v>
      </c>
      <c r="W77" s="18">
        <v>1</v>
      </c>
      <c r="X77" s="18">
        <v>3</v>
      </c>
      <c r="Y77" s="18">
        <v>1</v>
      </c>
      <c r="Z77" s="18">
        <v>1</v>
      </c>
      <c r="AA77" s="18">
        <v>0</v>
      </c>
      <c r="AB77" s="18">
        <v>0</v>
      </c>
      <c r="AC77" s="18">
        <v>0</v>
      </c>
      <c r="AD77" s="18">
        <v>0</v>
      </c>
    </row>
    <row r="78" spans="1:30" x14ac:dyDescent="0.2">
      <c r="A78" s="18" t="s">
        <v>142</v>
      </c>
      <c r="B78" s="18">
        <v>0</v>
      </c>
      <c r="C78" s="18">
        <v>0</v>
      </c>
      <c r="D78" s="18">
        <v>0</v>
      </c>
      <c r="E78" s="18">
        <v>0</v>
      </c>
      <c r="F78" s="18">
        <v>0</v>
      </c>
      <c r="G78" s="18">
        <v>0</v>
      </c>
      <c r="H78" s="18">
        <v>0</v>
      </c>
      <c r="I78" s="18">
        <v>0</v>
      </c>
      <c r="J78" s="18">
        <v>0</v>
      </c>
      <c r="K78" s="18">
        <v>0</v>
      </c>
      <c r="L78" s="18">
        <v>0</v>
      </c>
      <c r="M78" s="18">
        <v>0</v>
      </c>
      <c r="N78" s="18">
        <v>0</v>
      </c>
      <c r="O78" s="18">
        <v>0</v>
      </c>
      <c r="P78" s="18">
        <v>1</v>
      </c>
      <c r="Q78" s="18">
        <v>0</v>
      </c>
      <c r="R78" s="18">
        <v>0</v>
      </c>
      <c r="S78" s="18">
        <v>0</v>
      </c>
      <c r="T78" s="18">
        <v>0</v>
      </c>
      <c r="U78" s="18">
        <v>0</v>
      </c>
      <c r="V78" s="18">
        <v>0</v>
      </c>
      <c r="W78" s="18">
        <v>1</v>
      </c>
      <c r="X78" s="18">
        <v>2</v>
      </c>
      <c r="Y78" s="18">
        <v>0</v>
      </c>
      <c r="Z78" s="18">
        <v>1</v>
      </c>
      <c r="AA78" s="18">
        <v>0</v>
      </c>
      <c r="AB78" s="18">
        <v>0</v>
      </c>
      <c r="AC78" s="18">
        <v>0</v>
      </c>
      <c r="AD78" s="18">
        <v>0</v>
      </c>
    </row>
    <row r="79" spans="1:30" x14ac:dyDescent="0.2">
      <c r="A79" s="18" t="s">
        <v>143</v>
      </c>
      <c r="B79" s="18">
        <v>0</v>
      </c>
      <c r="C79" s="18">
        <v>0</v>
      </c>
      <c r="D79" s="18">
        <v>0</v>
      </c>
      <c r="E79" s="18">
        <v>0</v>
      </c>
      <c r="F79" s="18">
        <v>0</v>
      </c>
      <c r="G79" s="18">
        <v>0</v>
      </c>
      <c r="H79" s="18">
        <v>0</v>
      </c>
      <c r="I79" s="18">
        <v>0</v>
      </c>
      <c r="J79" s="18">
        <v>0</v>
      </c>
      <c r="K79" s="18">
        <v>0</v>
      </c>
      <c r="L79" s="18">
        <v>0</v>
      </c>
      <c r="M79" s="18">
        <v>0</v>
      </c>
      <c r="N79" s="18">
        <v>0</v>
      </c>
      <c r="O79" s="18">
        <v>0</v>
      </c>
      <c r="P79" s="18">
        <v>1</v>
      </c>
      <c r="Q79" s="18">
        <v>0</v>
      </c>
      <c r="R79" s="18">
        <v>0</v>
      </c>
      <c r="S79" s="18">
        <v>0</v>
      </c>
      <c r="T79" s="18">
        <v>0</v>
      </c>
      <c r="U79" s="18">
        <v>0</v>
      </c>
      <c r="V79" s="18">
        <v>0</v>
      </c>
      <c r="W79" s="18">
        <v>1</v>
      </c>
      <c r="X79" s="18">
        <v>2</v>
      </c>
      <c r="Y79" s="18">
        <v>1</v>
      </c>
      <c r="Z79" s="18">
        <v>1</v>
      </c>
      <c r="AA79" s="18">
        <v>0</v>
      </c>
      <c r="AB79" s="18">
        <v>0</v>
      </c>
      <c r="AC79" s="18">
        <v>0</v>
      </c>
      <c r="AD79" s="18">
        <v>0</v>
      </c>
    </row>
    <row r="80" spans="1:30" x14ac:dyDescent="0.2">
      <c r="A80" s="18" t="s">
        <v>144</v>
      </c>
      <c r="B80" s="18">
        <v>0</v>
      </c>
      <c r="C80" s="18">
        <v>0</v>
      </c>
      <c r="D80" s="18">
        <v>0</v>
      </c>
      <c r="E80" s="18">
        <v>0</v>
      </c>
      <c r="F80" s="18">
        <v>0</v>
      </c>
      <c r="G80" s="18">
        <v>0</v>
      </c>
      <c r="H80" s="18">
        <v>0</v>
      </c>
      <c r="I80" s="18">
        <v>0</v>
      </c>
      <c r="J80" s="18">
        <v>0</v>
      </c>
      <c r="K80" s="18">
        <v>0</v>
      </c>
      <c r="L80" s="18">
        <v>0</v>
      </c>
      <c r="M80" s="18">
        <v>0</v>
      </c>
      <c r="N80" s="18">
        <v>0</v>
      </c>
      <c r="O80" s="18">
        <v>0</v>
      </c>
      <c r="P80" s="18">
        <v>1</v>
      </c>
      <c r="Q80" s="18">
        <v>0</v>
      </c>
      <c r="R80" s="18">
        <v>0</v>
      </c>
      <c r="S80" s="18">
        <v>0</v>
      </c>
      <c r="T80" s="18">
        <v>0</v>
      </c>
      <c r="U80" s="18">
        <v>0</v>
      </c>
      <c r="V80" s="18">
        <v>0</v>
      </c>
      <c r="W80" s="18">
        <v>0</v>
      </c>
      <c r="X80" s="18">
        <v>1</v>
      </c>
      <c r="Y80" s="18">
        <v>0</v>
      </c>
      <c r="Z80" s="18">
        <v>1</v>
      </c>
      <c r="AA80" s="18">
        <v>0</v>
      </c>
      <c r="AB80" s="18">
        <v>0</v>
      </c>
      <c r="AC80" s="18">
        <v>0</v>
      </c>
      <c r="AD80" s="18">
        <v>0</v>
      </c>
    </row>
    <row r="81" spans="1:30" x14ac:dyDescent="0.2">
      <c r="A81" s="18" t="s">
        <v>145</v>
      </c>
      <c r="B81" s="18">
        <v>0</v>
      </c>
      <c r="C81" s="18">
        <v>0</v>
      </c>
      <c r="D81" s="18">
        <v>0</v>
      </c>
      <c r="E81" s="18">
        <v>0</v>
      </c>
      <c r="F81" s="18">
        <v>0</v>
      </c>
      <c r="G81" s="18">
        <v>0</v>
      </c>
      <c r="H81" s="18">
        <v>0</v>
      </c>
      <c r="I81" s="18">
        <v>0</v>
      </c>
      <c r="J81" s="18">
        <v>0</v>
      </c>
      <c r="K81" s="18">
        <v>0</v>
      </c>
      <c r="L81" s="18">
        <v>0</v>
      </c>
      <c r="M81" s="18">
        <v>0</v>
      </c>
      <c r="N81" s="18">
        <v>0</v>
      </c>
      <c r="O81" s="18">
        <v>0</v>
      </c>
      <c r="P81" s="18">
        <v>1</v>
      </c>
      <c r="Q81" s="18">
        <v>0</v>
      </c>
      <c r="R81" s="18">
        <v>0</v>
      </c>
      <c r="S81" s="18">
        <v>0</v>
      </c>
      <c r="T81" s="18">
        <v>0</v>
      </c>
      <c r="U81" s="18">
        <v>0</v>
      </c>
      <c r="V81" s="18">
        <v>0</v>
      </c>
      <c r="W81" s="18">
        <v>0</v>
      </c>
      <c r="X81" s="18">
        <v>5</v>
      </c>
      <c r="Y81" s="18">
        <v>0</v>
      </c>
      <c r="Z81" s="18">
        <v>0</v>
      </c>
      <c r="AA81" s="18">
        <v>0</v>
      </c>
      <c r="AB81" s="18">
        <v>0</v>
      </c>
      <c r="AC81" s="18">
        <v>0</v>
      </c>
      <c r="AD81" s="18">
        <v>0</v>
      </c>
    </row>
    <row r="82" spans="1:30" x14ac:dyDescent="0.2">
      <c r="A82" s="18" t="s">
        <v>146</v>
      </c>
      <c r="B82" s="18">
        <v>0</v>
      </c>
      <c r="C82" s="18">
        <v>0</v>
      </c>
      <c r="D82" s="18">
        <v>0</v>
      </c>
      <c r="E82" s="18">
        <v>0</v>
      </c>
      <c r="F82" s="18">
        <v>0</v>
      </c>
      <c r="G82" s="18">
        <v>0</v>
      </c>
      <c r="H82" s="18">
        <v>0</v>
      </c>
      <c r="I82" s="18">
        <v>0</v>
      </c>
      <c r="J82" s="18">
        <v>0</v>
      </c>
      <c r="K82" s="18">
        <v>0</v>
      </c>
      <c r="L82" s="18">
        <v>0</v>
      </c>
      <c r="M82" s="18">
        <v>0</v>
      </c>
      <c r="N82" s="18">
        <v>0</v>
      </c>
      <c r="O82" s="18">
        <v>0</v>
      </c>
      <c r="P82" s="18">
        <v>1</v>
      </c>
      <c r="Q82" s="18">
        <v>0</v>
      </c>
      <c r="R82" s="18">
        <v>0</v>
      </c>
      <c r="S82" s="18">
        <v>0</v>
      </c>
      <c r="T82" s="18">
        <v>0</v>
      </c>
      <c r="U82" s="18">
        <v>0</v>
      </c>
      <c r="V82" s="18">
        <v>0</v>
      </c>
      <c r="W82" s="18">
        <v>1</v>
      </c>
      <c r="X82" s="18">
        <v>1</v>
      </c>
      <c r="Y82" s="18">
        <v>0</v>
      </c>
      <c r="Z82" s="18">
        <v>0</v>
      </c>
      <c r="AA82" s="18">
        <v>0</v>
      </c>
      <c r="AB82" s="18">
        <v>0</v>
      </c>
      <c r="AC82" s="18">
        <v>0</v>
      </c>
      <c r="AD82" s="18">
        <v>0</v>
      </c>
    </row>
    <row r="83" spans="1:30" x14ac:dyDescent="0.2">
      <c r="A83" s="18" t="s">
        <v>147</v>
      </c>
      <c r="B83" s="18">
        <v>0</v>
      </c>
      <c r="C83" s="18">
        <v>0</v>
      </c>
      <c r="D83" s="18">
        <v>0</v>
      </c>
      <c r="E83" s="18">
        <v>0</v>
      </c>
      <c r="F83" s="18">
        <v>0</v>
      </c>
      <c r="G83" s="18">
        <v>0</v>
      </c>
      <c r="H83" s="18">
        <v>0</v>
      </c>
      <c r="I83" s="18">
        <v>0</v>
      </c>
      <c r="J83" s="18">
        <v>0</v>
      </c>
      <c r="K83" s="18">
        <v>0</v>
      </c>
      <c r="L83" s="18">
        <v>0</v>
      </c>
      <c r="M83" s="18">
        <v>0</v>
      </c>
      <c r="N83" s="18">
        <v>0</v>
      </c>
      <c r="O83" s="18">
        <v>0</v>
      </c>
      <c r="P83" s="18">
        <v>1</v>
      </c>
      <c r="Q83" s="18">
        <v>0</v>
      </c>
      <c r="R83" s="18">
        <v>0</v>
      </c>
      <c r="S83" s="18">
        <v>0</v>
      </c>
      <c r="T83" s="18">
        <v>0</v>
      </c>
      <c r="U83" s="18">
        <v>0</v>
      </c>
      <c r="V83" s="18">
        <v>0</v>
      </c>
      <c r="W83" s="18">
        <v>0</v>
      </c>
      <c r="X83" s="18">
        <v>1</v>
      </c>
      <c r="Y83" s="18">
        <v>0</v>
      </c>
      <c r="Z83" s="18">
        <v>0</v>
      </c>
      <c r="AA83" s="18">
        <v>0</v>
      </c>
      <c r="AB83" s="18">
        <v>0</v>
      </c>
      <c r="AC83" s="18">
        <v>0</v>
      </c>
      <c r="AD83" s="18">
        <v>0</v>
      </c>
    </row>
    <row r="84" spans="1:30" x14ac:dyDescent="0.2">
      <c r="A84" s="18" t="s">
        <v>148</v>
      </c>
      <c r="B84" s="18">
        <v>0</v>
      </c>
      <c r="C84" s="18">
        <v>0</v>
      </c>
      <c r="D84" s="18">
        <v>0</v>
      </c>
      <c r="E84" s="18">
        <v>0</v>
      </c>
      <c r="F84" s="18">
        <v>0</v>
      </c>
      <c r="G84" s="18">
        <v>0</v>
      </c>
      <c r="H84" s="18">
        <v>0</v>
      </c>
      <c r="I84" s="18">
        <v>0</v>
      </c>
      <c r="J84" s="18">
        <v>0</v>
      </c>
      <c r="K84" s="18">
        <v>0</v>
      </c>
      <c r="L84" s="18">
        <v>0</v>
      </c>
      <c r="M84" s="18">
        <v>0</v>
      </c>
      <c r="N84" s="18">
        <v>0</v>
      </c>
      <c r="O84" s="18">
        <v>0</v>
      </c>
      <c r="P84" s="18">
        <v>1</v>
      </c>
      <c r="Q84" s="18">
        <v>0</v>
      </c>
      <c r="R84" s="18">
        <v>0</v>
      </c>
      <c r="S84" s="18">
        <v>0</v>
      </c>
      <c r="T84" s="18">
        <v>0</v>
      </c>
      <c r="U84" s="18">
        <v>0</v>
      </c>
      <c r="V84" s="18">
        <v>0</v>
      </c>
      <c r="W84" s="18">
        <v>1</v>
      </c>
      <c r="X84" s="18">
        <v>2</v>
      </c>
      <c r="Y84" s="18">
        <v>0</v>
      </c>
      <c r="Z84" s="18">
        <v>0</v>
      </c>
      <c r="AA84" s="18">
        <v>0</v>
      </c>
      <c r="AB84" s="18">
        <v>0</v>
      </c>
      <c r="AC84" s="18">
        <v>0</v>
      </c>
      <c r="AD84" s="18">
        <v>0</v>
      </c>
    </row>
    <row r="85" spans="1:30" x14ac:dyDescent="0.2">
      <c r="A85" s="16" t="s">
        <v>149</v>
      </c>
      <c r="B85" s="17">
        <v>0</v>
      </c>
      <c r="C85" s="17">
        <v>1</v>
      </c>
      <c r="D85" s="17">
        <v>0</v>
      </c>
      <c r="E85" s="17">
        <v>1</v>
      </c>
      <c r="F85" s="17">
        <v>1</v>
      </c>
      <c r="G85" s="17">
        <v>0</v>
      </c>
      <c r="H85" s="17">
        <v>1</v>
      </c>
      <c r="I85" s="17">
        <v>1</v>
      </c>
      <c r="J85" s="17">
        <v>1</v>
      </c>
      <c r="K85" s="17">
        <v>0</v>
      </c>
      <c r="L85" s="17">
        <v>0</v>
      </c>
      <c r="M85" s="17">
        <v>1</v>
      </c>
      <c r="N85" s="17">
        <v>0</v>
      </c>
      <c r="O85" s="17">
        <v>1</v>
      </c>
      <c r="P85" s="17">
        <v>5</v>
      </c>
      <c r="Q85" s="17">
        <v>1</v>
      </c>
      <c r="R85" s="17">
        <v>1</v>
      </c>
      <c r="S85" s="17">
        <v>0</v>
      </c>
      <c r="T85" s="17">
        <v>0</v>
      </c>
      <c r="U85" s="17">
        <v>1</v>
      </c>
      <c r="V85" s="17">
        <v>1</v>
      </c>
      <c r="W85" s="17">
        <v>3</v>
      </c>
      <c r="X85" s="17">
        <v>11</v>
      </c>
      <c r="Y85" s="17">
        <v>6</v>
      </c>
      <c r="Z85" s="17">
        <v>2</v>
      </c>
      <c r="AA85" s="17">
        <v>1</v>
      </c>
      <c r="AB85" s="17">
        <v>1</v>
      </c>
      <c r="AC85" s="17">
        <v>1</v>
      </c>
      <c r="AD85" s="17">
        <v>1</v>
      </c>
    </row>
    <row r="86" spans="1:30" x14ac:dyDescent="0.2">
      <c r="A86" s="18" t="s">
        <v>21</v>
      </c>
      <c r="B86" s="18">
        <v>0</v>
      </c>
      <c r="C86" s="18">
        <v>1</v>
      </c>
      <c r="D86" s="18">
        <v>0</v>
      </c>
      <c r="E86" s="18">
        <v>1</v>
      </c>
      <c r="F86" s="18">
        <v>1</v>
      </c>
      <c r="G86" s="18">
        <v>0</v>
      </c>
      <c r="H86" s="18">
        <v>1</v>
      </c>
      <c r="I86" s="18">
        <v>1</v>
      </c>
      <c r="J86" s="18">
        <v>1</v>
      </c>
      <c r="K86" s="18">
        <v>0</v>
      </c>
      <c r="L86" s="18">
        <v>0</v>
      </c>
      <c r="M86" s="18">
        <v>1</v>
      </c>
      <c r="N86" s="18">
        <v>0</v>
      </c>
      <c r="O86" s="18">
        <v>1</v>
      </c>
      <c r="P86" s="18">
        <v>1</v>
      </c>
      <c r="Q86" s="18">
        <v>1</v>
      </c>
      <c r="R86" s="18">
        <v>1</v>
      </c>
      <c r="S86" s="18">
        <v>0</v>
      </c>
      <c r="T86" s="18">
        <v>0</v>
      </c>
      <c r="U86" s="18">
        <v>1</v>
      </c>
      <c r="V86" s="18">
        <v>1</v>
      </c>
      <c r="W86" s="18">
        <v>3</v>
      </c>
      <c r="X86" s="18">
        <v>4</v>
      </c>
      <c r="Y86" s="18">
        <v>3</v>
      </c>
      <c r="Z86" s="18">
        <v>1</v>
      </c>
      <c r="AA86" s="18">
        <v>1</v>
      </c>
      <c r="AB86" s="18">
        <v>1</v>
      </c>
      <c r="AC86" s="18">
        <v>1</v>
      </c>
      <c r="AD86" s="18">
        <v>1</v>
      </c>
    </row>
    <row r="87" spans="1:30" x14ac:dyDescent="0.2">
      <c r="A87" s="18" t="s">
        <v>150</v>
      </c>
      <c r="B87" s="18">
        <v>0</v>
      </c>
      <c r="C87" s="18">
        <v>0</v>
      </c>
      <c r="D87" s="18">
        <v>0</v>
      </c>
      <c r="E87" s="18">
        <v>0</v>
      </c>
      <c r="F87" s="18">
        <v>0</v>
      </c>
      <c r="G87" s="18">
        <v>0</v>
      </c>
      <c r="H87" s="18">
        <v>0</v>
      </c>
      <c r="I87" s="18">
        <v>0</v>
      </c>
      <c r="J87" s="18">
        <v>0</v>
      </c>
      <c r="K87" s="18">
        <v>0</v>
      </c>
      <c r="L87" s="18">
        <v>0</v>
      </c>
      <c r="M87" s="18">
        <v>0</v>
      </c>
      <c r="N87" s="18">
        <v>0</v>
      </c>
      <c r="O87" s="18">
        <v>0</v>
      </c>
      <c r="P87" s="18">
        <v>1</v>
      </c>
      <c r="Q87" s="18">
        <v>0</v>
      </c>
      <c r="R87" s="18">
        <v>0</v>
      </c>
      <c r="S87" s="18">
        <v>0</v>
      </c>
      <c r="T87" s="18">
        <v>0</v>
      </c>
      <c r="U87" s="18">
        <v>0</v>
      </c>
      <c r="V87" s="18">
        <v>0</v>
      </c>
      <c r="W87" s="18">
        <v>0</v>
      </c>
      <c r="X87" s="18">
        <v>1</v>
      </c>
      <c r="Y87" s="18">
        <v>0</v>
      </c>
      <c r="Z87" s="18">
        <v>0</v>
      </c>
      <c r="AA87" s="18">
        <v>0</v>
      </c>
      <c r="AB87" s="18">
        <v>0</v>
      </c>
      <c r="AC87" s="18">
        <v>0</v>
      </c>
      <c r="AD87" s="18">
        <v>0</v>
      </c>
    </row>
    <row r="88" spans="1:30" x14ac:dyDescent="0.2">
      <c r="A88" s="18" t="s">
        <v>151</v>
      </c>
      <c r="B88" s="18">
        <v>0</v>
      </c>
      <c r="C88" s="18">
        <v>0</v>
      </c>
      <c r="D88" s="18">
        <v>0</v>
      </c>
      <c r="E88" s="18">
        <v>0</v>
      </c>
      <c r="F88" s="18">
        <v>0</v>
      </c>
      <c r="G88" s="18">
        <v>0</v>
      </c>
      <c r="H88" s="18">
        <v>0</v>
      </c>
      <c r="I88" s="18">
        <v>0</v>
      </c>
      <c r="J88" s="18">
        <v>0</v>
      </c>
      <c r="K88" s="18">
        <v>0</v>
      </c>
      <c r="L88" s="18">
        <v>0</v>
      </c>
      <c r="M88" s="18">
        <v>0</v>
      </c>
      <c r="N88" s="18">
        <v>0</v>
      </c>
      <c r="O88" s="18">
        <v>0</v>
      </c>
      <c r="P88" s="18">
        <v>1</v>
      </c>
      <c r="Q88" s="18">
        <v>0</v>
      </c>
      <c r="R88" s="18">
        <v>0</v>
      </c>
      <c r="S88" s="18">
        <v>0</v>
      </c>
      <c r="T88" s="18">
        <v>0</v>
      </c>
      <c r="U88" s="18">
        <v>0</v>
      </c>
      <c r="V88" s="18">
        <v>0</v>
      </c>
      <c r="W88" s="18">
        <v>0</v>
      </c>
      <c r="X88" s="18">
        <v>3</v>
      </c>
      <c r="Y88" s="18">
        <v>1</v>
      </c>
      <c r="Z88" s="18">
        <v>0</v>
      </c>
      <c r="AA88" s="18">
        <v>0</v>
      </c>
      <c r="AB88" s="18">
        <v>0</v>
      </c>
      <c r="AC88" s="18">
        <v>0</v>
      </c>
      <c r="AD88" s="18">
        <v>0</v>
      </c>
    </row>
    <row r="89" spans="1:30" x14ac:dyDescent="0.2">
      <c r="A89" s="18" t="s">
        <v>152</v>
      </c>
      <c r="B89" s="18">
        <v>0</v>
      </c>
      <c r="C89" s="18">
        <v>0</v>
      </c>
      <c r="D89" s="18">
        <v>0</v>
      </c>
      <c r="E89" s="18">
        <v>0</v>
      </c>
      <c r="F89" s="18">
        <v>0</v>
      </c>
      <c r="G89" s="18">
        <v>0</v>
      </c>
      <c r="H89" s="18">
        <v>0</v>
      </c>
      <c r="I89" s="18">
        <v>0</v>
      </c>
      <c r="J89" s="18">
        <v>0</v>
      </c>
      <c r="K89" s="18">
        <v>0</v>
      </c>
      <c r="L89" s="18">
        <v>0</v>
      </c>
      <c r="M89" s="18">
        <v>0</v>
      </c>
      <c r="N89" s="18">
        <v>0</v>
      </c>
      <c r="O89" s="18">
        <v>0</v>
      </c>
      <c r="P89" s="18">
        <v>1</v>
      </c>
      <c r="Q89" s="18">
        <v>0</v>
      </c>
      <c r="R89" s="18">
        <v>0</v>
      </c>
      <c r="S89" s="18">
        <v>0</v>
      </c>
      <c r="T89" s="18">
        <v>0</v>
      </c>
      <c r="U89" s="18">
        <v>0</v>
      </c>
      <c r="V89" s="18">
        <v>0</v>
      </c>
      <c r="W89" s="18">
        <v>0</v>
      </c>
      <c r="X89" s="18">
        <v>2</v>
      </c>
      <c r="Y89" s="18">
        <v>1</v>
      </c>
      <c r="Z89" s="18">
        <v>1</v>
      </c>
      <c r="AA89" s="18">
        <v>0</v>
      </c>
      <c r="AB89" s="18">
        <v>0</v>
      </c>
      <c r="AC89" s="18">
        <v>0</v>
      </c>
      <c r="AD89" s="18">
        <v>0</v>
      </c>
    </row>
    <row r="90" spans="1:30" x14ac:dyDescent="0.2">
      <c r="A90" s="18" t="s">
        <v>153</v>
      </c>
      <c r="B90" s="18">
        <v>0</v>
      </c>
      <c r="C90" s="18">
        <v>0</v>
      </c>
      <c r="D90" s="18">
        <v>0</v>
      </c>
      <c r="E90" s="18">
        <v>0</v>
      </c>
      <c r="F90" s="18">
        <v>0</v>
      </c>
      <c r="G90" s="18">
        <v>0</v>
      </c>
      <c r="H90" s="18">
        <v>0</v>
      </c>
      <c r="I90" s="18">
        <v>0</v>
      </c>
      <c r="J90" s="18">
        <v>0</v>
      </c>
      <c r="K90" s="18">
        <v>0</v>
      </c>
      <c r="L90" s="18">
        <v>0</v>
      </c>
      <c r="M90" s="18">
        <v>0</v>
      </c>
      <c r="N90" s="18">
        <v>0</v>
      </c>
      <c r="O90" s="18">
        <v>0</v>
      </c>
      <c r="P90" s="18">
        <v>1</v>
      </c>
      <c r="Q90" s="18">
        <v>0</v>
      </c>
      <c r="R90" s="18">
        <v>0</v>
      </c>
      <c r="S90" s="18">
        <v>0</v>
      </c>
      <c r="T90" s="18">
        <v>0</v>
      </c>
      <c r="U90" s="18">
        <v>0</v>
      </c>
      <c r="V90" s="18">
        <v>0</v>
      </c>
      <c r="W90" s="18">
        <v>0</v>
      </c>
      <c r="X90" s="18">
        <v>1</v>
      </c>
      <c r="Y90" s="18">
        <v>1</v>
      </c>
      <c r="Z90" s="18">
        <v>0</v>
      </c>
      <c r="AA90" s="18">
        <v>0</v>
      </c>
      <c r="AB90" s="18">
        <v>0</v>
      </c>
      <c r="AC90" s="18">
        <v>0</v>
      </c>
      <c r="AD90" s="18">
        <v>0</v>
      </c>
    </row>
    <row r="91" spans="1:30" x14ac:dyDescent="0.2">
      <c r="A91" s="16" t="s">
        <v>154</v>
      </c>
      <c r="B91" s="17">
        <v>0</v>
      </c>
      <c r="C91" s="17">
        <v>1</v>
      </c>
      <c r="D91" s="17">
        <v>0</v>
      </c>
      <c r="E91" s="17">
        <v>0</v>
      </c>
      <c r="F91" s="17">
        <v>1</v>
      </c>
      <c r="G91" s="17">
        <v>0</v>
      </c>
      <c r="H91" s="17">
        <v>1</v>
      </c>
      <c r="I91" s="17">
        <v>1</v>
      </c>
      <c r="J91" s="17">
        <v>1</v>
      </c>
      <c r="K91" s="17">
        <v>0</v>
      </c>
      <c r="L91" s="17">
        <v>0</v>
      </c>
      <c r="M91" s="17">
        <v>2</v>
      </c>
      <c r="N91" s="17">
        <v>0</v>
      </c>
      <c r="O91" s="17">
        <v>1</v>
      </c>
      <c r="P91" s="17">
        <v>10</v>
      </c>
      <c r="Q91" s="17">
        <v>2</v>
      </c>
      <c r="R91" s="17">
        <v>1</v>
      </c>
      <c r="S91" s="17">
        <v>0</v>
      </c>
      <c r="T91" s="17">
        <v>0</v>
      </c>
      <c r="U91" s="17">
        <v>1</v>
      </c>
      <c r="V91" s="17">
        <v>1</v>
      </c>
      <c r="W91" s="17">
        <v>13</v>
      </c>
      <c r="X91" s="17">
        <v>14</v>
      </c>
      <c r="Y91" s="17">
        <v>13</v>
      </c>
      <c r="Z91" s="17">
        <v>7</v>
      </c>
      <c r="AA91" s="17">
        <v>1</v>
      </c>
      <c r="AB91" s="17">
        <v>1</v>
      </c>
      <c r="AC91" s="17">
        <v>0</v>
      </c>
      <c r="AD91" s="17">
        <v>0</v>
      </c>
    </row>
    <row r="92" spans="1:30" x14ac:dyDescent="0.2">
      <c r="A92" s="18" t="s">
        <v>22</v>
      </c>
      <c r="B92" s="18">
        <v>0</v>
      </c>
      <c r="C92" s="18">
        <v>1</v>
      </c>
      <c r="D92" s="18">
        <v>0</v>
      </c>
      <c r="E92" s="18">
        <v>0</v>
      </c>
      <c r="F92" s="18">
        <v>1</v>
      </c>
      <c r="G92" s="18">
        <v>0</v>
      </c>
      <c r="H92" s="18">
        <v>1</v>
      </c>
      <c r="I92" s="18">
        <v>1</v>
      </c>
      <c r="J92" s="18">
        <v>1</v>
      </c>
      <c r="K92" s="18">
        <v>0</v>
      </c>
      <c r="L92" s="18">
        <v>0</v>
      </c>
      <c r="M92" s="18">
        <v>1</v>
      </c>
      <c r="N92" s="18">
        <v>0</v>
      </c>
      <c r="O92" s="18">
        <v>1</v>
      </c>
      <c r="P92" s="18">
        <v>1</v>
      </c>
      <c r="Q92" s="18">
        <v>1</v>
      </c>
      <c r="R92" s="18">
        <v>1</v>
      </c>
      <c r="S92" s="18">
        <v>0</v>
      </c>
      <c r="T92" s="18">
        <v>0</v>
      </c>
      <c r="U92" s="18">
        <v>1</v>
      </c>
      <c r="V92" s="18">
        <v>1</v>
      </c>
      <c r="W92" s="18">
        <v>3</v>
      </c>
      <c r="X92" s="18">
        <v>4</v>
      </c>
      <c r="Y92" s="18">
        <v>3</v>
      </c>
      <c r="Z92" s="18">
        <v>1</v>
      </c>
      <c r="AA92" s="18">
        <v>1</v>
      </c>
      <c r="AB92" s="18">
        <v>1</v>
      </c>
      <c r="AC92" s="18">
        <v>0</v>
      </c>
      <c r="AD92" s="18">
        <v>0</v>
      </c>
    </row>
    <row r="93" spans="1:30" x14ac:dyDescent="0.2">
      <c r="A93" s="18" t="s">
        <v>155</v>
      </c>
      <c r="B93" s="18">
        <v>0</v>
      </c>
      <c r="C93" s="18">
        <v>0</v>
      </c>
      <c r="D93" s="18">
        <v>0</v>
      </c>
      <c r="E93" s="18">
        <v>0</v>
      </c>
      <c r="F93" s="18">
        <v>0</v>
      </c>
      <c r="G93" s="18">
        <v>0</v>
      </c>
      <c r="H93" s="18">
        <v>0</v>
      </c>
      <c r="I93" s="18">
        <v>0</v>
      </c>
      <c r="J93" s="18">
        <v>0</v>
      </c>
      <c r="K93" s="18">
        <v>0</v>
      </c>
      <c r="L93" s="18">
        <v>0</v>
      </c>
      <c r="M93" s="18">
        <v>0</v>
      </c>
      <c r="N93" s="18">
        <v>0</v>
      </c>
      <c r="O93" s="18">
        <v>0</v>
      </c>
      <c r="P93" s="18">
        <v>1</v>
      </c>
      <c r="Q93" s="18">
        <v>0</v>
      </c>
      <c r="R93" s="18">
        <v>0</v>
      </c>
      <c r="S93" s="18">
        <v>0</v>
      </c>
      <c r="T93" s="18">
        <v>0</v>
      </c>
      <c r="U93" s="18">
        <v>0</v>
      </c>
      <c r="V93" s="18">
        <v>0</v>
      </c>
      <c r="W93" s="18">
        <v>1</v>
      </c>
      <c r="X93" s="18">
        <v>1</v>
      </c>
      <c r="Y93" s="18">
        <v>1</v>
      </c>
      <c r="Z93" s="18">
        <v>1</v>
      </c>
      <c r="AA93" s="18">
        <v>0</v>
      </c>
      <c r="AB93" s="18">
        <v>0</v>
      </c>
      <c r="AC93" s="18">
        <v>0</v>
      </c>
      <c r="AD93" s="18">
        <v>0</v>
      </c>
    </row>
    <row r="94" spans="1:30" x14ac:dyDescent="0.2">
      <c r="A94" s="18" t="s">
        <v>156</v>
      </c>
      <c r="B94" s="18">
        <v>0</v>
      </c>
      <c r="C94" s="18">
        <v>0</v>
      </c>
      <c r="D94" s="18">
        <v>0</v>
      </c>
      <c r="E94" s="18">
        <v>0</v>
      </c>
      <c r="F94" s="18">
        <v>0</v>
      </c>
      <c r="G94" s="18">
        <v>0</v>
      </c>
      <c r="H94" s="18">
        <v>0</v>
      </c>
      <c r="I94" s="18">
        <v>0</v>
      </c>
      <c r="J94" s="18">
        <v>0</v>
      </c>
      <c r="K94" s="18">
        <v>0</v>
      </c>
      <c r="L94" s="18">
        <v>0</v>
      </c>
      <c r="M94" s="18">
        <v>1</v>
      </c>
      <c r="N94" s="18">
        <v>0</v>
      </c>
      <c r="O94" s="18">
        <v>0</v>
      </c>
      <c r="P94" s="18">
        <v>1</v>
      </c>
      <c r="Q94" s="18">
        <v>1</v>
      </c>
      <c r="R94" s="18">
        <v>0</v>
      </c>
      <c r="S94" s="18">
        <v>0</v>
      </c>
      <c r="T94" s="18">
        <v>0</v>
      </c>
      <c r="U94" s="18">
        <v>0</v>
      </c>
      <c r="V94" s="18">
        <v>0</v>
      </c>
      <c r="W94" s="18">
        <v>2</v>
      </c>
      <c r="X94" s="18">
        <v>2</v>
      </c>
      <c r="Y94" s="18">
        <v>2</v>
      </c>
      <c r="Z94" s="18">
        <v>1</v>
      </c>
      <c r="AA94" s="18">
        <v>0</v>
      </c>
      <c r="AB94" s="18">
        <v>0</v>
      </c>
      <c r="AC94" s="18">
        <v>0</v>
      </c>
      <c r="AD94" s="18">
        <v>0</v>
      </c>
    </row>
    <row r="95" spans="1:30" x14ac:dyDescent="0.2">
      <c r="A95" s="18" t="s">
        <v>157</v>
      </c>
      <c r="B95" s="18">
        <v>0</v>
      </c>
      <c r="C95" s="18">
        <v>0</v>
      </c>
      <c r="D95" s="18">
        <v>0</v>
      </c>
      <c r="E95" s="18">
        <v>0</v>
      </c>
      <c r="F95" s="18">
        <v>0</v>
      </c>
      <c r="G95" s="18">
        <v>0</v>
      </c>
      <c r="H95" s="18">
        <v>0</v>
      </c>
      <c r="I95" s="18">
        <v>0</v>
      </c>
      <c r="J95" s="18">
        <v>0</v>
      </c>
      <c r="K95" s="18">
        <v>0</v>
      </c>
      <c r="L95" s="18">
        <v>0</v>
      </c>
      <c r="M95" s="18">
        <v>0</v>
      </c>
      <c r="N95" s="18">
        <v>0</v>
      </c>
      <c r="O95" s="18">
        <v>0</v>
      </c>
      <c r="P95" s="18">
        <v>1</v>
      </c>
      <c r="Q95" s="18">
        <v>0</v>
      </c>
      <c r="R95" s="18">
        <v>0</v>
      </c>
      <c r="S95" s="18">
        <v>0</v>
      </c>
      <c r="T95" s="18">
        <v>0</v>
      </c>
      <c r="U95" s="18">
        <v>0</v>
      </c>
      <c r="V95" s="18">
        <v>0</v>
      </c>
      <c r="W95" s="18">
        <v>1</v>
      </c>
      <c r="X95" s="18">
        <v>1</v>
      </c>
      <c r="Y95" s="18">
        <v>1</v>
      </c>
      <c r="Z95" s="18">
        <v>1</v>
      </c>
      <c r="AA95" s="18">
        <v>0</v>
      </c>
      <c r="AB95" s="18">
        <v>0</v>
      </c>
      <c r="AC95" s="18">
        <v>0</v>
      </c>
      <c r="AD95" s="18">
        <v>0</v>
      </c>
    </row>
    <row r="96" spans="1:30" x14ac:dyDescent="0.2">
      <c r="A96" s="18" t="s">
        <v>158</v>
      </c>
      <c r="B96" s="18">
        <v>0</v>
      </c>
      <c r="C96" s="18">
        <v>0</v>
      </c>
      <c r="D96" s="18">
        <v>0</v>
      </c>
      <c r="E96" s="18">
        <v>0</v>
      </c>
      <c r="F96" s="18">
        <v>0</v>
      </c>
      <c r="G96" s="18">
        <v>0</v>
      </c>
      <c r="H96" s="18">
        <v>0</v>
      </c>
      <c r="I96" s="18">
        <v>0</v>
      </c>
      <c r="J96" s="18">
        <v>0</v>
      </c>
      <c r="K96" s="18">
        <v>0</v>
      </c>
      <c r="L96" s="18">
        <v>0</v>
      </c>
      <c r="M96" s="18">
        <v>0</v>
      </c>
      <c r="N96" s="18">
        <v>0</v>
      </c>
      <c r="O96" s="18">
        <v>0</v>
      </c>
      <c r="P96" s="18">
        <v>1</v>
      </c>
      <c r="Q96" s="18">
        <v>0</v>
      </c>
      <c r="R96" s="18">
        <v>0</v>
      </c>
      <c r="S96" s="18">
        <v>0</v>
      </c>
      <c r="T96" s="18">
        <v>0</v>
      </c>
      <c r="U96" s="18">
        <v>0</v>
      </c>
      <c r="V96" s="18">
        <v>0</v>
      </c>
      <c r="W96" s="18">
        <v>1</v>
      </c>
      <c r="X96" s="18">
        <v>1</v>
      </c>
      <c r="Y96" s="18">
        <v>1</v>
      </c>
      <c r="Z96" s="18">
        <v>1</v>
      </c>
      <c r="AA96" s="18">
        <v>0</v>
      </c>
      <c r="AB96" s="18">
        <v>0</v>
      </c>
      <c r="AC96" s="18">
        <v>0</v>
      </c>
      <c r="AD96" s="18">
        <v>0</v>
      </c>
    </row>
    <row r="97" spans="1:30" x14ac:dyDescent="0.2">
      <c r="A97" s="18" t="s">
        <v>159</v>
      </c>
      <c r="B97" s="18">
        <v>0</v>
      </c>
      <c r="C97" s="18">
        <v>0</v>
      </c>
      <c r="D97" s="18">
        <v>0</v>
      </c>
      <c r="E97" s="18">
        <v>0</v>
      </c>
      <c r="F97" s="18">
        <v>0</v>
      </c>
      <c r="G97" s="18">
        <v>0</v>
      </c>
      <c r="H97" s="18">
        <v>0</v>
      </c>
      <c r="I97" s="18">
        <v>0</v>
      </c>
      <c r="J97" s="18">
        <v>0</v>
      </c>
      <c r="K97" s="18">
        <v>0</v>
      </c>
      <c r="L97" s="18">
        <v>0</v>
      </c>
      <c r="M97" s="18">
        <v>0</v>
      </c>
      <c r="N97" s="18">
        <v>0</v>
      </c>
      <c r="O97" s="18">
        <v>0</v>
      </c>
      <c r="P97" s="18">
        <v>1</v>
      </c>
      <c r="Q97" s="18">
        <v>0</v>
      </c>
      <c r="R97" s="18">
        <v>0</v>
      </c>
      <c r="S97" s="18">
        <v>0</v>
      </c>
      <c r="T97" s="18">
        <v>0</v>
      </c>
      <c r="U97" s="18">
        <v>0</v>
      </c>
      <c r="V97" s="18">
        <v>0</v>
      </c>
      <c r="W97" s="18">
        <v>1</v>
      </c>
      <c r="X97" s="18">
        <v>1</v>
      </c>
      <c r="Y97" s="18">
        <v>1</v>
      </c>
      <c r="Z97" s="18">
        <v>0</v>
      </c>
      <c r="AA97" s="18">
        <v>0</v>
      </c>
      <c r="AB97" s="18">
        <v>0</v>
      </c>
      <c r="AC97" s="18">
        <v>0</v>
      </c>
      <c r="AD97" s="18">
        <v>0</v>
      </c>
    </row>
    <row r="98" spans="1:30" x14ac:dyDescent="0.2">
      <c r="A98" s="18" t="s">
        <v>160</v>
      </c>
      <c r="B98" s="18">
        <v>0</v>
      </c>
      <c r="C98" s="18">
        <v>0</v>
      </c>
      <c r="D98" s="18">
        <v>0</v>
      </c>
      <c r="E98" s="18">
        <v>0</v>
      </c>
      <c r="F98" s="18">
        <v>0</v>
      </c>
      <c r="G98" s="18">
        <v>0</v>
      </c>
      <c r="H98" s="18">
        <v>0</v>
      </c>
      <c r="I98" s="18">
        <v>0</v>
      </c>
      <c r="J98" s="18">
        <v>0</v>
      </c>
      <c r="K98" s="18">
        <v>0</v>
      </c>
      <c r="L98" s="18">
        <v>0</v>
      </c>
      <c r="M98" s="18">
        <v>0</v>
      </c>
      <c r="N98" s="18">
        <v>0</v>
      </c>
      <c r="O98" s="18">
        <v>0</v>
      </c>
      <c r="P98" s="18">
        <v>1</v>
      </c>
      <c r="Q98" s="18">
        <v>0</v>
      </c>
      <c r="R98" s="18">
        <v>0</v>
      </c>
      <c r="S98" s="18">
        <v>0</v>
      </c>
      <c r="T98" s="18">
        <v>0</v>
      </c>
      <c r="U98" s="18">
        <v>0</v>
      </c>
      <c r="V98" s="18">
        <v>0</v>
      </c>
      <c r="W98" s="18">
        <v>1</v>
      </c>
      <c r="X98" s="18">
        <v>1</v>
      </c>
      <c r="Y98" s="18">
        <v>1</v>
      </c>
      <c r="Z98" s="18">
        <v>0</v>
      </c>
      <c r="AA98" s="18">
        <v>0</v>
      </c>
      <c r="AB98" s="18">
        <v>0</v>
      </c>
      <c r="AC98" s="18">
        <v>0</v>
      </c>
      <c r="AD98" s="18">
        <v>0</v>
      </c>
    </row>
    <row r="99" spans="1:30" x14ac:dyDescent="0.2">
      <c r="A99" s="18" t="s">
        <v>161</v>
      </c>
      <c r="B99" s="18">
        <v>0</v>
      </c>
      <c r="C99" s="18">
        <v>0</v>
      </c>
      <c r="D99" s="18">
        <v>0</v>
      </c>
      <c r="E99" s="18">
        <v>0</v>
      </c>
      <c r="F99" s="18">
        <v>0</v>
      </c>
      <c r="G99" s="18">
        <v>0</v>
      </c>
      <c r="H99" s="18">
        <v>0</v>
      </c>
      <c r="I99" s="18">
        <v>0</v>
      </c>
      <c r="J99" s="18">
        <v>0</v>
      </c>
      <c r="K99" s="18">
        <v>0</v>
      </c>
      <c r="L99" s="18">
        <v>0</v>
      </c>
      <c r="M99" s="18">
        <v>0</v>
      </c>
      <c r="N99" s="18">
        <v>0</v>
      </c>
      <c r="O99" s="18">
        <v>0</v>
      </c>
      <c r="P99" s="18">
        <v>1</v>
      </c>
      <c r="Q99" s="18">
        <v>0</v>
      </c>
      <c r="R99" s="18">
        <v>0</v>
      </c>
      <c r="S99" s="18">
        <v>0</v>
      </c>
      <c r="T99" s="18">
        <v>0</v>
      </c>
      <c r="U99" s="18">
        <v>0</v>
      </c>
      <c r="V99" s="18">
        <v>0</v>
      </c>
      <c r="W99" s="18">
        <v>1</v>
      </c>
      <c r="X99" s="18">
        <v>1</v>
      </c>
      <c r="Y99" s="18">
        <v>1</v>
      </c>
      <c r="Z99" s="18">
        <v>1</v>
      </c>
      <c r="AA99" s="18">
        <v>0</v>
      </c>
      <c r="AB99" s="18">
        <v>0</v>
      </c>
      <c r="AC99" s="18">
        <v>0</v>
      </c>
      <c r="AD99" s="18">
        <v>0</v>
      </c>
    </row>
    <row r="100" spans="1:30" x14ac:dyDescent="0.2">
      <c r="A100" s="18" t="s">
        <v>162</v>
      </c>
      <c r="B100" s="18">
        <v>0</v>
      </c>
      <c r="C100" s="18">
        <v>0</v>
      </c>
      <c r="D100" s="18">
        <v>0</v>
      </c>
      <c r="E100" s="18">
        <v>0</v>
      </c>
      <c r="F100" s="18">
        <v>0</v>
      </c>
      <c r="G100" s="18">
        <v>0</v>
      </c>
      <c r="H100" s="18">
        <v>0</v>
      </c>
      <c r="I100" s="18">
        <v>0</v>
      </c>
      <c r="J100" s="18">
        <v>0</v>
      </c>
      <c r="K100" s="18">
        <v>0</v>
      </c>
      <c r="L100" s="18">
        <v>0</v>
      </c>
      <c r="M100" s="18">
        <v>0</v>
      </c>
      <c r="N100" s="18">
        <v>0</v>
      </c>
      <c r="O100" s="18">
        <v>0</v>
      </c>
      <c r="P100" s="18">
        <v>1</v>
      </c>
      <c r="Q100" s="18">
        <v>0</v>
      </c>
      <c r="R100" s="18">
        <v>0</v>
      </c>
      <c r="S100" s="18">
        <v>0</v>
      </c>
      <c r="T100" s="18">
        <v>0</v>
      </c>
      <c r="U100" s="18">
        <v>0</v>
      </c>
      <c r="V100" s="18">
        <v>0</v>
      </c>
      <c r="W100" s="18">
        <v>1</v>
      </c>
      <c r="X100" s="18">
        <v>1</v>
      </c>
      <c r="Y100" s="18">
        <v>1</v>
      </c>
      <c r="Z100" s="18">
        <v>1</v>
      </c>
      <c r="AA100" s="18">
        <v>0</v>
      </c>
      <c r="AB100" s="18">
        <v>0</v>
      </c>
      <c r="AC100" s="18">
        <v>0</v>
      </c>
      <c r="AD100" s="18">
        <v>0</v>
      </c>
    </row>
    <row r="101" spans="1:30" x14ac:dyDescent="0.2">
      <c r="A101" s="18" t="s">
        <v>163</v>
      </c>
      <c r="B101" s="18">
        <v>0</v>
      </c>
      <c r="C101" s="18">
        <v>0</v>
      </c>
      <c r="D101" s="18">
        <v>0</v>
      </c>
      <c r="E101" s="18">
        <v>0</v>
      </c>
      <c r="F101" s="18">
        <v>0</v>
      </c>
      <c r="G101" s="18">
        <v>0</v>
      </c>
      <c r="H101" s="18">
        <v>0</v>
      </c>
      <c r="I101" s="18">
        <v>0</v>
      </c>
      <c r="J101" s="18">
        <v>0</v>
      </c>
      <c r="K101" s="18">
        <v>0</v>
      </c>
      <c r="L101" s="18">
        <v>0</v>
      </c>
      <c r="M101" s="18">
        <v>0</v>
      </c>
      <c r="N101" s="18">
        <v>0</v>
      </c>
      <c r="O101" s="18">
        <v>0</v>
      </c>
      <c r="P101" s="18">
        <v>1</v>
      </c>
      <c r="Q101" s="18">
        <v>0</v>
      </c>
      <c r="R101" s="18">
        <v>0</v>
      </c>
      <c r="S101" s="18">
        <v>0</v>
      </c>
      <c r="T101" s="18">
        <v>0</v>
      </c>
      <c r="U101" s="18">
        <v>0</v>
      </c>
      <c r="V101" s="18">
        <v>0</v>
      </c>
      <c r="W101" s="18">
        <v>1</v>
      </c>
      <c r="X101" s="18">
        <v>1</v>
      </c>
      <c r="Y101" s="18">
        <v>1</v>
      </c>
      <c r="Z101" s="18">
        <v>0</v>
      </c>
      <c r="AA101" s="18">
        <v>0</v>
      </c>
      <c r="AB101" s="18">
        <v>0</v>
      </c>
      <c r="AC101" s="18">
        <v>0</v>
      </c>
      <c r="AD101" s="18">
        <v>0</v>
      </c>
    </row>
    <row r="102" spans="1:30" x14ac:dyDescent="0.2">
      <c r="A102" s="16" t="s">
        <v>164</v>
      </c>
      <c r="B102" s="17">
        <v>0</v>
      </c>
      <c r="C102" s="17">
        <v>1</v>
      </c>
      <c r="D102" s="17">
        <v>0</v>
      </c>
      <c r="E102" s="17">
        <v>0</v>
      </c>
      <c r="F102" s="17">
        <v>1</v>
      </c>
      <c r="G102" s="17">
        <v>0</v>
      </c>
      <c r="H102" s="17">
        <v>3</v>
      </c>
      <c r="I102" s="17">
        <v>0</v>
      </c>
      <c r="J102" s="17">
        <v>2</v>
      </c>
      <c r="K102" s="17">
        <v>0</v>
      </c>
      <c r="L102" s="17">
        <v>0</v>
      </c>
      <c r="M102" s="17">
        <v>1</v>
      </c>
      <c r="N102" s="17">
        <v>0</v>
      </c>
      <c r="O102" s="17">
        <v>0</v>
      </c>
      <c r="P102" s="17">
        <v>35</v>
      </c>
      <c r="Q102" s="17">
        <v>5</v>
      </c>
      <c r="R102" s="17">
        <v>2</v>
      </c>
      <c r="S102" s="17">
        <v>0</v>
      </c>
      <c r="T102" s="17">
        <v>0</v>
      </c>
      <c r="U102" s="17">
        <v>1</v>
      </c>
      <c r="V102" s="17">
        <v>1</v>
      </c>
      <c r="W102" s="17">
        <v>9</v>
      </c>
      <c r="X102" s="17">
        <v>92</v>
      </c>
      <c r="Y102" s="17">
        <v>18</v>
      </c>
      <c r="Z102" s="17">
        <v>26</v>
      </c>
      <c r="AA102" s="17">
        <v>0</v>
      </c>
      <c r="AB102" s="17">
        <v>1</v>
      </c>
      <c r="AC102" s="17">
        <v>0</v>
      </c>
      <c r="AD102" s="17">
        <v>0</v>
      </c>
    </row>
    <row r="103" spans="1:30" x14ac:dyDescent="0.2">
      <c r="A103" s="18" t="s">
        <v>23</v>
      </c>
      <c r="B103" s="18">
        <v>0</v>
      </c>
      <c r="C103" s="18">
        <v>1</v>
      </c>
      <c r="D103" s="18">
        <v>0</v>
      </c>
      <c r="E103" s="18">
        <v>0</v>
      </c>
      <c r="F103" s="18">
        <v>1</v>
      </c>
      <c r="G103" s="18">
        <v>0</v>
      </c>
      <c r="H103" s="18">
        <v>1</v>
      </c>
      <c r="I103" s="18">
        <v>0</v>
      </c>
      <c r="J103" s="18">
        <v>1</v>
      </c>
      <c r="K103" s="18">
        <v>0</v>
      </c>
      <c r="L103" s="18">
        <v>0</v>
      </c>
      <c r="M103" s="18">
        <v>1</v>
      </c>
      <c r="N103" s="18">
        <v>0</v>
      </c>
      <c r="O103" s="18">
        <v>0</v>
      </c>
      <c r="P103" s="18">
        <v>1</v>
      </c>
      <c r="Q103" s="18">
        <v>1</v>
      </c>
      <c r="R103" s="18">
        <v>1</v>
      </c>
      <c r="S103" s="18">
        <v>0</v>
      </c>
      <c r="T103" s="18">
        <v>0</v>
      </c>
      <c r="U103" s="18">
        <v>1</v>
      </c>
      <c r="V103" s="18">
        <v>1</v>
      </c>
      <c r="W103" s="18">
        <v>0</v>
      </c>
      <c r="X103" s="18">
        <v>2</v>
      </c>
      <c r="Y103" s="18">
        <v>1</v>
      </c>
      <c r="Z103" s="18">
        <v>1</v>
      </c>
      <c r="AA103" s="18">
        <v>0</v>
      </c>
      <c r="AB103" s="18">
        <v>1</v>
      </c>
      <c r="AC103" s="18">
        <v>0</v>
      </c>
      <c r="AD103" s="18">
        <v>0</v>
      </c>
    </row>
    <row r="104" spans="1:30" x14ac:dyDescent="0.2">
      <c r="A104" s="18" t="s">
        <v>165</v>
      </c>
      <c r="B104" s="18">
        <v>0</v>
      </c>
      <c r="C104" s="18">
        <v>0</v>
      </c>
      <c r="D104" s="18">
        <v>0</v>
      </c>
      <c r="E104" s="18">
        <v>0</v>
      </c>
      <c r="F104" s="18">
        <v>0</v>
      </c>
      <c r="G104" s="18">
        <v>0</v>
      </c>
      <c r="H104" s="18">
        <v>0</v>
      </c>
      <c r="I104" s="18">
        <v>0</v>
      </c>
      <c r="J104" s="18">
        <v>0</v>
      </c>
      <c r="K104" s="18">
        <v>0</v>
      </c>
      <c r="L104" s="18">
        <v>0</v>
      </c>
      <c r="M104" s="18">
        <v>0</v>
      </c>
      <c r="N104" s="18">
        <v>0</v>
      </c>
      <c r="O104" s="18">
        <v>0</v>
      </c>
      <c r="P104" s="18">
        <v>1</v>
      </c>
      <c r="Q104" s="18">
        <v>0</v>
      </c>
      <c r="R104" s="18">
        <v>0</v>
      </c>
      <c r="S104" s="18">
        <v>0</v>
      </c>
      <c r="T104" s="18">
        <v>0</v>
      </c>
      <c r="U104" s="18">
        <v>0</v>
      </c>
      <c r="V104" s="18">
        <v>0</v>
      </c>
      <c r="W104" s="18">
        <v>0</v>
      </c>
      <c r="X104" s="18">
        <v>2</v>
      </c>
      <c r="Y104" s="18">
        <v>1</v>
      </c>
      <c r="Z104" s="18">
        <v>1</v>
      </c>
      <c r="AA104" s="18">
        <v>0</v>
      </c>
      <c r="AB104" s="18">
        <v>0</v>
      </c>
      <c r="AC104" s="18">
        <v>0</v>
      </c>
      <c r="AD104" s="18">
        <v>0</v>
      </c>
    </row>
    <row r="105" spans="1:30" x14ac:dyDescent="0.2">
      <c r="A105" s="18" t="s">
        <v>166</v>
      </c>
      <c r="B105" s="18">
        <v>0</v>
      </c>
      <c r="C105" s="18">
        <v>0</v>
      </c>
      <c r="D105" s="18">
        <v>0</v>
      </c>
      <c r="E105" s="18">
        <v>0</v>
      </c>
      <c r="F105" s="18">
        <v>0</v>
      </c>
      <c r="G105" s="18">
        <v>0</v>
      </c>
      <c r="H105" s="18">
        <v>1</v>
      </c>
      <c r="I105" s="18">
        <v>0</v>
      </c>
      <c r="J105" s="18">
        <v>1</v>
      </c>
      <c r="K105" s="18">
        <v>0</v>
      </c>
      <c r="L105" s="18">
        <v>0</v>
      </c>
      <c r="M105" s="18">
        <v>0</v>
      </c>
      <c r="N105" s="18">
        <v>0</v>
      </c>
      <c r="O105" s="18">
        <v>0</v>
      </c>
      <c r="P105" s="18">
        <v>1</v>
      </c>
      <c r="Q105" s="18">
        <v>1</v>
      </c>
      <c r="R105" s="18">
        <v>1</v>
      </c>
      <c r="S105" s="18">
        <v>0</v>
      </c>
      <c r="T105" s="18">
        <v>0</v>
      </c>
      <c r="U105" s="18">
        <v>0</v>
      </c>
      <c r="V105" s="18">
        <v>0</v>
      </c>
      <c r="W105" s="18">
        <v>1</v>
      </c>
      <c r="X105" s="18">
        <v>46</v>
      </c>
      <c r="Y105" s="18">
        <v>2</v>
      </c>
      <c r="Z105" s="18">
        <v>3</v>
      </c>
      <c r="AA105" s="18">
        <v>0</v>
      </c>
      <c r="AB105" s="18">
        <v>0</v>
      </c>
      <c r="AC105" s="18">
        <v>0</v>
      </c>
      <c r="AD105" s="18">
        <v>0</v>
      </c>
    </row>
    <row r="106" spans="1:30" x14ac:dyDescent="0.2">
      <c r="A106" s="18" t="s">
        <v>167</v>
      </c>
      <c r="B106" s="18">
        <v>0</v>
      </c>
      <c r="C106" s="18">
        <v>0</v>
      </c>
      <c r="D106" s="18">
        <v>0</v>
      </c>
      <c r="E106" s="18">
        <v>0</v>
      </c>
      <c r="F106" s="18">
        <v>0</v>
      </c>
      <c r="G106" s="18">
        <v>0</v>
      </c>
      <c r="H106" s="18">
        <v>0</v>
      </c>
      <c r="I106" s="18">
        <v>0</v>
      </c>
      <c r="J106" s="18">
        <v>0</v>
      </c>
      <c r="K106" s="18">
        <v>0</v>
      </c>
      <c r="L106" s="18">
        <v>0</v>
      </c>
      <c r="M106" s="18">
        <v>0</v>
      </c>
      <c r="N106" s="18">
        <v>0</v>
      </c>
      <c r="O106" s="18">
        <v>0</v>
      </c>
      <c r="P106" s="18">
        <v>1</v>
      </c>
      <c r="Q106" s="18">
        <v>0</v>
      </c>
      <c r="R106" s="18">
        <v>0</v>
      </c>
      <c r="S106" s="18">
        <v>0</v>
      </c>
      <c r="T106" s="18">
        <v>0</v>
      </c>
      <c r="U106" s="18">
        <v>0</v>
      </c>
      <c r="V106" s="18">
        <v>0</v>
      </c>
      <c r="W106" s="18">
        <v>0</v>
      </c>
      <c r="X106" s="18">
        <v>1</v>
      </c>
      <c r="Y106" s="18">
        <v>1</v>
      </c>
      <c r="Z106" s="18">
        <v>1</v>
      </c>
      <c r="AA106" s="18">
        <v>0</v>
      </c>
      <c r="AB106" s="18">
        <v>0</v>
      </c>
      <c r="AC106" s="18">
        <v>0</v>
      </c>
      <c r="AD106" s="18">
        <v>0</v>
      </c>
    </row>
    <row r="107" spans="1:30" x14ac:dyDescent="0.2">
      <c r="A107" s="18" t="s">
        <v>168</v>
      </c>
      <c r="B107" s="18">
        <v>0</v>
      </c>
      <c r="C107" s="18">
        <v>0</v>
      </c>
      <c r="D107" s="18">
        <v>0</v>
      </c>
      <c r="E107" s="18">
        <v>0</v>
      </c>
      <c r="F107" s="18">
        <v>0</v>
      </c>
      <c r="G107" s="18">
        <v>0</v>
      </c>
      <c r="H107" s="18">
        <v>0</v>
      </c>
      <c r="I107" s="18">
        <v>0</v>
      </c>
      <c r="J107" s="18">
        <v>0</v>
      </c>
      <c r="K107" s="18">
        <v>0</v>
      </c>
      <c r="L107" s="18">
        <v>0</v>
      </c>
      <c r="M107" s="18">
        <v>0</v>
      </c>
      <c r="N107" s="18">
        <v>0</v>
      </c>
      <c r="O107" s="18">
        <v>0</v>
      </c>
      <c r="P107" s="18">
        <v>1</v>
      </c>
      <c r="Q107" s="18">
        <v>0</v>
      </c>
      <c r="R107" s="18">
        <v>0</v>
      </c>
      <c r="S107" s="18">
        <v>0</v>
      </c>
      <c r="T107" s="18">
        <v>0</v>
      </c>
      <c r="U107" s="18">
        <v>0</v>
      </c>
      <c r="V107" s="18">
        <v>0</v>
      </c>
      <c r="W107" s="18">
        <v>0</v>
      </c>
      <c r="X107" s="18">
        <v>1</v>
      </c>
      <c r="Y107" s="18">
        <v>1</v>
      </c>
      <c r="Z107" s="18">
        <v>1</v>
      </c>
      <c r="AA107" s="18">
        <v>0</v>
      </c>
      <c r="AB107" s="18">
        <v>0</v>
      </c>
      <c r="AC107" s="18">
        <v>0</v>
      </c>
      <c r="AD107" s="18">
        <v>0</v>
      </c>
    </row>
    <row r="108" spans="1:30" x14ac:dyDescent="0.2">
      <c r="A108" s="18" t="s">
        <v>169</v>
      </c>
      <c r="B108" s="18">
        <v>0</v>
      </c>
      <c r="C108" s="18">
        <v>0</v>
      </c>
      <c r="D108" s="18">
        <v>0</v>
      </c>
      <c r="E108" s="18">
        <v>0</v>
      </c>
      <c r="F108" s="18">
        <v>0</v>
      </c>
      <c r="G108" s="18">
        <v>0</v>
      </c>
      <c r="H108" s="18">
        <v>0</v>
      </c>
      <c r="I108" s="18">
        <v>0</v>
      </c>
      <c r="J108" s="18">
        <v>0</v>
      </c>
      <c r="K108" s="18">
        <v>0</v>
      </c>
      <c r="L108" s="18">
        <v>0</v>
      </c>
      <c r="M108" s="18">
        <v>0</v>
      </c>
      <c r="N108" s="18">
        <v>0</v>
      </c>
      <c r="O108" s="18">
        <v>0</v>
      </c>
      <c r="P108" s="18">
        <v>1</v>
      </c>
      <c r="Q108" s="18">
        <v>1</v>
      </c>
      <c r="R108" s="18">
        <v>0</v>
      </c>
      <c r="S108" s="18">
        <v>0</v>
      </c>
      <c r="T108" s="18">
        <v>0</v>
      </c>
      <c r="U108" s="18">
        <v>0</v>
      </c>
      <c r="V108" s="18">
        <v>0</v>
      </c>
      <c r="W108" s="18">
        <v>1</v>
      </c>
      <c r="X108" s="18">
        <v>2</v>
      </c>
      <c r="Y108" s="18">
        <v>1</v>
      </c>
      <c r="Z108" s="18">
        <v>1</v>
      </c>
      <c r="AA108" s="18">
        <v>0</v>
      </c>
      <c r="AB108" s="18">
        <v>0</v>
      </c>
      <c r="AC108" s="18">
        <v>0</v>
      </c>
      <c r="AD108" s="18">
        <v>0</v>
      </c>
    </row>
    <row r="109" spans="1:30" x14ac:dyDescent="0.2">
      <c r="A109" s="18" t="s">
        <v>170</v>
      </c>
      <c r="B109" s="18">
        <v>0</v>
      </c>
      <c r="C109" s="18">
        <v>0</v>
      </c>
      <c r="D109" s="18">
        <v>0</v>
      </c>
      <c r="E109" s="18">
        <v>0</v>
      </c>
      <c r="F109" s="18">
        <v>0</v>
      </c>
      <c r="G109" s="18">
        <v>0</v>
      </c>
      <c r="H109" s="18">
        <v>0</v>
      </c>
      <c r="I109" s="18">
        <v>0</v>
      </c>
      <c r="J109" s="18">
        <v>0</v>
      </c>
      <c r="K109" s="18">
        <v>0</v>
      </c>
      <c r="L109" s="18">
        <v>0</v>
      </c>
      <c r="M109" s="18">
        <v>0</v>
      </c>
      <c r="N109" s="18">
        <v>0</v>
      </c>
      <c r="O109" s="18">
        <v>0</v>
      </c>
      <c r="P109" s="18">
        <v>1</v>
      </c>
      <c r="Q109" s="18">
        <v>0</v>
      </c>
      <c r="R109" s="18">
        <v>0</v>
      </c>
      <c r="S109" s="18">
        <v>0</v>
      </c>
      <c r="T109" s="18">
        <v>0</v>
      </c>
      <c r="U109" s="18">
        <v>0</v>
      </c>
      <c r="V109" s="18">
        <v>0</v>
      </c>
      <c r="W109" s="18">
        <v>0</v>
      </c>
      <c r="X109" s="18">
        <v>2</v>
      </c>
      <c r="Y109" s="18">
        <v>1</v>
      </c>
      <c r="Z109" s="18">
        <v>1</v>
      </c>
      <c r="AA109" s="18">
        <v>0</v>
      </c>
      <c r="AB109" s="18">
        <v>0</v>
      </c>
      <c r="AC109" s="18">
        <v>0</v>
      </c>
      <c r="AD109" s="18">
        <v>0</v>
      </c>
    </row>
    <row r="110" spans="1:30" x14ac:dyDescent="0.2">
      <c r="A110" s="18" t="s">
        <v>171</v>
      </c>
      <c r="B110" s="18">
        <v>0</v>
      </c>
      <c r="C110" s="18">
        <v>0</v>
      </c>
      <c r="D110" s="18">
        <v>0</v>
      </c>
      <c r="E110" s="18">
        <v>0</v>
      </c>
      <c r="F110" s="18">
        <v>0</v>
      </c>
      <c r="G110" s="18">
        <v>0</v>
      </c>
      <c r="H110" s="18">
        <v>0</v>
      </c>
      <c r="I110" s="18">
        <v>0</v>
      </c>
      <c r="J110" s="18">
        <v>0</v>
      </c>
      <c r="K110" s="18">
        <v>0</v>
      </c>
      <c r="L110" s="18">
        <v>0</v>
      </c>
      <c r="M110" s="18">
        <v>0</v>
      </c>
      <c r="N110" s="18">
        <v>0</v>
      </c>
      <c r="O110" s="18">
        <v>0</v>
      </c>
      <c r="P110" s="18">
        <v>1</v>
      </c>
      <c r="Q110" s="18">
        <v>1</v>
      </c>
      <c r="R110" s="18">
        <v>0</v>
      </c>
      <c r="S110" s="18">
        <v>0</v>
      </c>
      <c r="T110" s="18">
        <v>0</v>
      </c>
      <c r="U110" s="18">
        <v>0</v>
      </c>
      <c r="V110" s="18">
        <v>0</v>
      </c>
      <c r="W110" s="18">
        <v>0</v>
      </c>
      <c r="X110" s="18">
        <v>2</v>
      </c>
      <c r="Y110" s="18">
        <v>1</v>
      </c>
      <c r="Z110" s="18">
        <v>1</v>
      </c>
      <c r="AA110" s="18">
        <v>0</v>
      </c>
      <c r="AB110" s="18">
        <v>0</v>
      </c>
      <c r="AC110" s="18">
        <v>0</v>
      </c>
      <c r="AD110" s="18">
        <v>0</v>
      </c>
    </row>
    <row r="111" spans="1:30" x14ac:dyDescent="0.2">
      <c r="A111" s="18" t="s">
        <v>172</v>
      </c>
      <c r="B111" s="18">
        <v>0</v>
      </c>
      <c r="C111" s="18">
        <v>0</v>
      </c>
      <c r="D111" s="18">
        <v>0</v>
      </c>
      <c r="E111" s="18">
        <v>0</v>
      </c>
      <c r="F111" s="18">
        <v>0</v>
      </c>
      <c r="G111" s="18">
        <v>0</v>
      </c>
      <c r="H111" s="18">
        <v>1</v>
      </c>
      <c r="I111" s="18">
        <v>0</v>
      </c>
      <c r="J111" s="18">
        <v>0</v>
      </c>
      <c r="K111" s="18">
        <v>0</v>
      </c>
      <c r="L111" s="18">
        <v>0</v>
      </c>
      <c r="M111" s="18">
        <v>0</v>
      </c>
      <c r="N111" s="18">
        <v>0</v>
      </c>
      <c r="O111" s="18">
        <v>0</v>
      </c>
      <c r="P111" s="18">
        <v>1</v>
      </c>
      <c r="Q111" s="18">
        <v>0</v>
      </c>
      <c r="R111" s="18">
        <v>0</v>
      </c>
      <c r="S111" s="18">
        <v>0</v>
      </c>
      <c r="T111" s="18">
        <v>0</v>
      </c>
      <c r="U111" s="18">
        <v>0</v>
      </c>
      <c r="V111" s="18">
        <v>0</v>
      </c>
      <c r="W111" s="18">
        <v>0</v>
      </c>
      <c r="X111" s="18">
        <v>1</v>
      </c>
      <c r="Y111" s="18">
        <v>1</v>
      </c>
      <c r="Z111" s="18">
        <v>1</v>
      </c>
      <c r="AA111" s="18">
        <v>0</v>
      </c>
      <c r="AB111" s="18">
        <v>0</v>
      </c>
      <c r="AC111" s="18">
        <v>0</v>
      </c>
      <c r="AD111" s="18">
        <v>0</v>
      </c>
    </row>
    <row r="112" spans="1:30" x14ac:dyDescent="0.2">
      <c r="A112" s="18" t="s">
        <v>173</v>
      </c>
      <c r="B112" s="18">
        <v>0</v>
      </c>
      <c r="C112" s="18">
        <v>0</v>
      </c>
      <c r="D112" s="18">
        <v>0</v>
      </c>
      <c r="E112" s="18">
        <v>0</v>
      </c>
      <c r="F112" s="18">
        <v>0</v>
      </c>
      <c r="G112" s="18">
        <v>0</v>
      </c>
      <c r="H112" s="18">
        <v>0</v>
      </c>
      <c r="I112" s="18">
        <v>0</v>
      </c>
      <c r="J112" s="18">
        <v>0</v>
      </c>
      <c r="K112" s="18">
        <v>0</v>
      </c>
      <c r="L112" s="18">
        <v>0</v>
      </c>
      <c r="M112" s="18">
        <v>0</v>
      </c>
      <c r="N112" s="18">
        <v>0</v>
      </c>
      <c r="O112" s="18">
        <v>0</v>
      </c>
      <c r="P112" s="18">
        <v>1</v>
      </c>
      <c r="Q112" s="18">
        <v>1</v>
      </c>
      <c r="R112" s="18">
        <v>0</v>
      </c>
      <c r="S112" s="18">
        <v>0</v>
      </c>
      <c r="T112" s="18">
        <v>0</v>
      </c>
      <c r="U112" s="18">
        <v>0</v>
      </c>
      <c r="V112" s="18">
        <v>0</v>
      </c>
      <c r="W112" s="18">
        <v>1</v>
      </c>
      <c r="X112" s="18">
        <v>1</v>
      </c>
      <c r="Y112" s="18">
        <v>1</v>
      </c>
      <c r="Z112" s="18">
        <v>1</v>
      </c>
      <c r="AA112" s="18">
        <v>0</v>
      </c>
      <c r="AB112" s="18">
        <v>0</v>
      </c>
      <c r="AC112" s="18">
        <v>0</v>
      </c>
      <c r="AD112" s="18">
        <v>0</v>
      </c>
    </row>
    <row r="113" spans="1:30" x14ac:dyDescent="0.2">
      <c r="A113" s="18" t="s">
        <v>174</v>
      </c>
      <c r="B113" s="18">
        <v>0</v>
      </c>
      <c r="C113" s="18">
        <v>0</v>
      </c>
      <c r="D113" s="18">
        <v>0</v>
      </c>
      <c r="E113" s="18">
        <v>0</v>
      </c>
      <c r="F113" s="18">
        <v>0</v>
      </c>
      <c r="G113" s="18">
        <v>0</v>
      </c>
      <c r="H113" s="18">
        <v>0</v>
      </c>
      <c r="I113" s="18">
        <v>0</v>
      </c>
      <c r="J113" s="18">
        <v>0</v>
      </c>
      <c r="K113" s="18">
        <v>0</v>
      </c>
      <c r="L113" s="18">
        <v>0</v>
      </c>
      <c r="M113" s="18">
        <v>0</v>
      </c>
      <c r="N113" s="18">
        <v>0</v>
      </c>
      <c r="O113" s="18">
        <v>0</v>
      </c>
      <c r="P113" s="18">
        <v>1</v>
      </c>
      <c r="Q113" s="18">
        <v>0</v>
      </c>
      <c r="R113" s="18">
        <v>0</v>
      </c>
      <c r="S113" s="18">
        <v>0</v>
      </c>
      <c r="T113" s="18">
        <v>0</v>
      </c>
      <c r="U113" s="18">
        <v>0</v>
      </c>
      <c r="V113" s="18">
        <v>0</v>
      </c>
      <c r="W113" s="18">
        <v>1</v>
      </c>
      <c r="X113" s="18">
        <v>1</v>
      </c>
      <c r="Y113" s="18">
        <v>0</v>
      </c>
      <c r="Z113" s="18">
        <v>1</v>
      </c>
      <c r="AA113" s="18">
        <v>0</v>
      </c>
      <c r="AB113" s="18">
        <v>0</v>
      </c>
      <c r="AC113" s="18">
        <v>0</v>
      </c>
      <c r="AD113" s="18">
        <v>0</v>
      </c>
    </row>
    <row r="114" spans="1:30" x14ac:dyDescent="0.2">
      <c r="A114" s="18" t="s">
        <v>175</v>
      </c>
      <c r="B114" s="18">
        <v>0</v>
      </c>
      <c r="C114" s="18">
        <v>0</v>
      </c>
      <c r="D114" s="18">
        <v>0</v>
      </c>
      <c r="E114" s="18">
        <v>0</v>
      </c>
      <c r="F114" s="18">
        <v>0</v>
      </c>
      <c r="G114" s="18">
        <v>0</v>
      </c>
      <c r="H114" s="18">
        <v>0</v>
      </c>
      <c r="I114" s="18">
        <v>0</v>
      </c>
      <c r="J114" s="18">
        <v>0</v>
      </c>
      <c r="K114" s="18">
        <v>0</v>
      </c>
      <c r="L114" s="18">
        <v>0</v>
      </c>
      <c r="M114" s="18">
        <v>0</v>
      </c>
      <c r="N114" s="18">
        <v>0</v>
      </c>
      <c r="O114" s="18">
        <v>0</v>
      </c>
      <c r="P114" s="18">
        <v>1</v>
      </c>
      <c r="Q114" s="18">
        <v>0</v>
      </c>
      <c r="R114" s="18">
        <v>0</v>
      </c>
      <c r="S114" s="18">
        <v>0</v>
      </c>
      <c r="T114" s="18">
        <v>0</v>
      </c>
      <c r="U114" s="18">
        <v>0</v>
      </c>
      <c r="V114" s="18">
        <v>0</v>
      </c>
      <c r="W114" s="18">
        <v>1</v>
      </c>
      <c r="X114" s="18">
        <v>2</v>
      </c>
      <c r="Y114" s="18">
        <v>0</v>
      </c>
      <c r="Z114" s="18">
        <v>0</v>
      </c>
      <c r="AA114" s="18">
        <v>0</v>
      </c>
      <c r="AB114" s="18">
        <v>0</v>
      </c>
      <c r="AC114" s="18">
        <v>0</v>
      </c>
      <c r="AD114" s="18">
        <v>0</v>
      </c>
    </row>
    <row r="115" spans="1:30" x14ac:dyDescent="0.2">
      <c r="A115" s="18" t="s">
        <v>176</v>
      </c>
      <c r="B115" s="18">
        <v>0</v>
      </c>
      <c r="C115" s="18">
        <v>0</v>
      </c>
      <c r="D115" s="18">
        <v>0</v>
      </c>
      <c r="E115" s="18">
        <v>0</v>
      </c>
      <c r="F115" s="18">
        <v>0</v>
      </c>
      <c r="G115" s="18">
        <v>0</v>
      </c>
      <c r="H115" s="18">
        <v>0</v>
      </c>
      <c r="I115" s="18">
        <v>0</v>
      </c>
      <c r="J115" s="18">
        <v>0</v>
      </c>
      <c r="K115" s="18">
        <v>0</v>
      </c>
      <c r="L115" s="18">
        <v>0</v>
      </c>
      <c r="M115" s="18">
        <v>0</v>
      </c>
      <c r="N115" s="18">
        <v>0</v>
      </c>
      <c r="O115" s="18">
        <v>0</v>
      </c>
      <c r="P115" s="18">
        <v>1</v>
      </c>
      <c r="Q115" s="18">
        <v>0</v>
      </c>
      <c r="R115" s="18">
        <v>0</v>
      </c>
      <c r="S115" s="18">
        <v>0</v>
      </c>
      <c r="T115" s="18">
        <v>0</v>
      </c>
      <c r="U115" s="18">
        <v>0</v>
      </c>
      <c r="V115" s="18">
        <v>0</v>
      </c>
      <c r="W115" s="18">
        <v>0</v>
      </c>
      <c r="X115" s="18">
        <v>2</v>
      </c>
      <c r="Y115" s="18">
        <v>0</v>
      </c>
      <c r="Z115" s="18">
        <v>1</v>
      </c>
      <c r="AA115" s="18">
        <v>0</v>
      </c>
      <c r="AB115" s="18">
        <v>0</v>
      </c>
      <c r="AC115" s="18">
        <v>0</v>
      </c>
      <c r="AD115" s="18">
        <v>0</v>
      </c>
    </row>
    <row r="116" spans="1:30" x14ac:dyDescent="0.2">
      <c r="A116" s="18" t="s">
        <v>177</v>
      </c>
      <c r="B116" s="18">
        <v>0</v>
      </c>
      <c r="C116" s="18">
        <v>0</v>
      </c>
      <c r="D116" s="18">
        <v>0</v>
      </c>
      <c r="E116" s="18">
        <v>0</v>
      </c>
      <c r="F116" s="18">
        <v>0</v>
      </c>
      <c r="G116" s="18">
        <v>0</v>
      </c>
      <c r="H116" s="18">
        <v>0</v>
      </c>
      <c r="I116" s="18">
        <v>0</v>
      </c>
      <c r="J116" s="18">
        <v>0</v>
      </c>
      <c r="K116" s="18">
        <v>0</v>
      </c>
      <c r="L116" s="18">
        <v>0</v>
      </c>
      <c r="M116" s="18">
        <v>0</v>
      </c>
      <c r="N116" s="18">
        <v>0</v>
      </c>
      <c r="O116" s="18">
        <v>0</v>
      </c>
      <c r="P116" s="18">
        <v>1</v>
      </c>
      <c r="Q116" s="18">
        <v>0</v>
      </c>
      <c r="R116" s="18">
        <v>0</v>
      </c>
      <c r="S116" s="18">
        <v>0</v>
      </c>
      <c r="T116" s="18">
        <v>0</v>
      </c>
      <c r="U116" s="18">
        <v>0</v>
      </c>
      <c r="V116" s="18">
        <v>0</v>
      </c>
      <c r="W116" s="18">
        <v>1</v>
      </c>
      <c r="X116" s="18">
        <v>1</v>
      </c>
      <c r="Y116" s="18">
        <v>0</v>
      </c>
      <c r="Z116" s="18">
        <v>1</v>
      </c>
      <c r="AA116" s="18">
        <v>0</v>
      </c>
      <c r="AB116" s="18">
        <v>0</v>
      </c>
      <c r="AC116" s="18">
        <v>0</v>
      </c>
      <c r="AD116" s="18">
        <v>0</v>
      </c>
    </row>
    <row r="117" spans="1:30" x14ac:dyDescent="0.2">
      <c r="A117" s="18" t="s">
        <v>178</v>
      </c>
      <c r="B117" s="18">
        <v>0</v>
      </c>
      <c r="C117" s="18">
        <v>0</v>
      </c>
      <c r="D117" s="18">
        <v>0</v>
      </c>
      <c r="E117" s="18">
        <v>0</v>
      </c>
      <c r="F117" s="18">
        <v>0</v>
      </c>
      <c r="G117" s="18">
        <v>0</v>
      </c>
      <c r="H117" s="18">
        <v>0</v>
      </c>
      <c r="I117" s="18">
        <v>0</v>
      </c>
      <c r="J117" s="18">
        <v>0</v>
      </c>
      <c r="K117" s="18">
        <v>0</v>
      </c>
      <c r="L117" s="18">
        <v>0</v>
      </c>
      <c r="M117" s="18">
        <v>0</v>
      </c>
      <c r="N117" s="18">
        <v>0</v>
      </c>
      <c r="O117" s="18">
        <v>0</v>
      </c>
      <c r="P117" s="18">
        <v>1</v>
      </c>
      <c r="Q117" s="18">
        <v>0</v>
      </c>
      <c r="R117" s="18">
        <v>0</v>
      </c>
      <c r="S117" s="18">
        <v>0</v>
      </c>
      <c r="T117" s="18">
        <v>0</v>
      </c>
      <c r="U117" s="18">
        <v>0</v>
      </c>
      <c r="V117" s="18">
        <v>0</v>
      </c>
      <c r="W117" s="18">
        <v>1</v>
      </c>
      <c r="X117" s="18">
        <v>1</v>
      </c>
      <c r="Y117" s="18">
        <v>0</v>
      </c>
      <c r="Z117" s="18">
        <v>1</v>
      </c>
      <c r="AA117" s="18">
        <v>0</v>
      </c>
      <c r="AB117" s="18">
        <v>0</v>
      </c>
      <c r="AC117" s="18">
        <v>0</v>
      </c>
      <c r="AD117" s="18">
        <v>0</v>
      </c>
    </row>
    <row r="118" spans="1:30" x14ac:dyDescent="0.2">
      <c r="A118" s="18" t="s">
        <v>179</v>
      </c>
      <c r="B118" s="18">
        <v>0</v>
      </c>
      <c r="C118" s="18">
        <v>0</v>
      </c>
      <c r="D118" s="18">
        <v>0</v>
      </c>
      <c r="E118" s="18">
        <v>0</v>
      </c>
      <c r="F118" s="18">
        <v>0</v>
      </c>
      <c r="G118" s="18">
        <v>0</v>
      </c>
      <c r="H118" s="18">
        <v>0</v>
      </c>
      <c r="I118" s="18">
        <v>0</v>
      </c>
      <c r="J118" s="18">
        <v>0</v>
      </c>
      <c r="K118" s="18">
        <v>0</v>
      </c>
      <c r="L118" s="18">
        <v>0</v>
      </c>
      <c r="M118" s="18">
        <v>0</v>
      </c>
      <c r="N118" s="18">
        <v>0</v>
      </c>
      <c r="O118" s="18">
        <v>0</v>
      </c>
      <c r="P118" s="18">
        <v>1</v>
      </c>
      <c r="Q118" s="18">
        <v>0</v>
      </c>
      <c r="R118" s="18">
        <v>0</v>
      </c>
      <c r="S118" s="18">
        <v>0</v>
      </c>
      <c r="T118" s="18">
        <v>0</v>
      </c>
      <c r="U118" s="18">
        <v>0</v>
      </c>
      <c r="V118" s="18">
        <v>0</v>
      </c>
      <c r="W118" s="18">
        <v>0</v>
      </c>
      <c r="X118" s="18">
        <v>3</v>
      </c>
      <c r="Y118" s="18">
        <v>1</v>
      </c>
      <c r="Z118" s="18">
        <v>0</v>
      </c>
      <c r="AA118" s="18">
        <v>0</v>
      </c>
      <c r="AB118" s="18">
        <v>0</v>
      </c>
      <c r="AC118" s="18">
        <v>0</v>
      </c>
      <c r="AD118" s="18">
        <v>0</v>
      </c>
    </row>
    <row r="119" spans="1:30" x14ac:dyDescent="0.2">
      <c r="A119" s="18" t="s">
        <v>180</v>
      </c>
      <c r="B119" s="18">
        <v>0</v>
      </c>
      <c r="C119" s="18">
        <v>0</v>
      </c>
      <c r="D119" s="18">
        <v>0</v>
      </c>
      <c r="E119" s="18">
        <v>0</v>
      </c>
      <c r="F119" s="18">
        <v>0</v>
      </c>
      <c r="G119" s="18">
        <v>0</v>
      </c>
      <c r="H119" s="18">
        <v>0</v>
      </c>
      <c r="I119" s="18">
        <v>0</v>
      </c>
      <c r="J119" s="18">
        <v>0</v>
      </c>
      <c r="K119" s="18">
        <v>0</v>
      </c>
      <c r="L119" s="18">
        <v>0</v>
      </c>
      <c r="M119" s="18">
        <v>0</v>
      </c>
      <c r="N119" s="18">
        <v>0</v>
      </c>
      <c r="O119" s="18">
        <v>0</v>
      </c>
      <c r="P119" s="18">
        <v>1</v>
      </c>
      <c r="Q119" s="18">
        <v>0</v>
      </c>
      <c r="R119" s="18">
        <v>0</v>
      </c>
      <c r="S119" s="18">
        <v>0</v>
      </c>
      <c r="T119" s="18">
        <v>0</v>
      </c>
      <c r="U119" s="18">
        <v>0</v>
      </c>
      <c r="V119" s="18">
        <v>0</v>
      </c>
      <c r="W119" s="18">
        <v>0</v>
      </c>
      <c r="X119" s="18">
        <v>1</v>
      </c>
      <c r="Y119" s="18">
        <v>0</v>
      </c>
      <c r="Z119" s="18">
        <v>1</v>
      </c>
      <c r="AA119" s="18">
        <v>0</v>
      </c>
      <c r="AB119" s="18">
        <v>0</v>
      </c>
      <c r="AC119" s="18">
        <v>0</v>
      </c>
      <c r="AD119" s="18">
        <v>0</v>
      </c>
    </row>
    <row r="120" spans="1:30" x14ac:dyDescent="0.2">
      <c r="A120" s="18" t="s">
        <v>181</v>
      </c>
      <c r="B120" s="18">
        <v>0</v>
      </c>
      <c r="C120" s="18">
        <v>0</v>
      </c>
      <c r="D120" s="18">
        <v>0</v>
      </c>
      <c r="E120" s="18">
        <v>0</v>
      </c>
      <c r="F120" s="18">
        <v>0</v>
      </c>
      <c r="G120" s="18">
        <v>0</v>
      </c>
      <c r="H120" s="18">
        <v>0</v>
      </c>
      <c r="I120" s="18">
        <v>0</v>
      </c>
      <c r="J120" s="18">
        <v>0</v>
      </c>
      <c r="K120" s="18">
        <v>0</v>
      </c>
      <c r="L120" s="18">
        <v>0</v>
      </c>
      <c r="M120" s="18">
        <v>0</v>
      </c>
      <c r="N120" s="18">
        <v>0</v>
      </c>
      <c r="O120" s="18">
        <v>0</v>
      </c>
      <c r="P120" s="18">
        <v>1</v>
      </c>
      <c r="Q120" s="18">
        <v>0</v>
      </c>
      <c r="R120" s="18">
        <v>0</v>
      </c>
      <c r="S120" s="18">
        <v>0</v>
      </c>
      <c r="T120" s="18">
        <v>0</v>
      </c>
      <c r="U120" s="18">
        <v>0</v>
      </c>
      <c r="V120" s="18">
        <v>0</v>
      </c>
      <c r="W120" s="18">
        <v>0</v>
      </c>
      <c r="X120" s="18">
        <v>1</v>
      </c>
      <c r="Y120" s="18">
        <v>0</v>
      </c>
      <c r="Z120" s="18">
        <v>1</v>
      </c>
      <c r="AA120" s="18">
        <v>0</v>
      </c>
      <c r="AB120" s="18">
        <v>0</v>
      </c>
      <c r="AC120" s="18">
        <v>0</v>
      </c>
      <c r="AD120" s="18">
        <v>0</v>
      </c>
    </row>
    <row r="121" spans="1:30" x14ac:dyDescent="0.2">
      <c r="A121" s="18" t="s">
        <v>182</v>
      </c>
      <c r="B121" s="18">
        <v>0</v>
      </c>
      <c r="C121" s="18">
        <v>0</v>
      </c>
      <c r="D121" s="18">
        <v>0</v>
      </c>
      <c r="E121" s="18">
        <v>0</v>
      </c>
      <c r="F121" s="18">
        <v>0</v>
      </c>
      <c r="G121" s="18">
        <v>0</v>
      </c>
      <c r="H121" s="18">
        <v>0</v>
      </c>
      <c r="I121" s="18">
        <v>0</v>
      </c>
      <c r="J121" s="18">
        <v>0</v>
      </c>
      <c r="K121" s="18">
        <v>0</v>
      </c>
      <c r="L121" s="18">
        <v>0</v>
      </c>
      <c r="M121" s="18">
        <v>0</v>
      </c>
      <c r="N121" s="18">
        <v>0</v>
      </c>
      <c r="O121" s="18">
        <v>0</v>
      </c>
      <c r="P121" s="18">
        <v>1</v>
      </c>
      <c r="Q121" s="18">
        <v>0</v>
      </c>
      <c r="R121" s="18">
        <v>0</v>
      </c>
      <c r="S121" s="18">
        <v>0</v>
      </c>
      <c r="T121" s="18">
        <v>0</v>
      </c>
      <c r="U121" s="18">
        <v>0</v>
      </c>
      <c r="V121" s="18">
        <v>0</v>
      </c>
      <c r="W121" s="18">
        <v>0</v>
      </c>
      <c r="X121" s="18">
        <v>1</v>
      </c>
      <c r="Y121" s="18">
        <v>1</v>
      </c>
      <c r="Z121" s="18">
        <v>0</v>
      </c>
      <c r="AA121" s="18">
        <v>0</v>
      </c>
      <c r="AB121" s="18">
        <v>0</v>
      </c>
      <c r="AC121" s="18">
        <v>0</v>
      </c>
      <c r="AD121" s="18">
        <v>0</v>
      </c>
    </row>
    <row r="122" spans="1:30" x14ac:dyDescent="0.2">
      <c r="A122" s="18" t="s">
        <v>183</v>
      </c>
      <c r="B122" s="18">
        <v>0</v>
      </c>
      <c r="C122" s="18">
        <v>0</v>
      </c>
      <c r="D122" s="18">
        <v>0</v>
      </c>
      <c r="E122" s="18">
        <v>0</v>
      </c>
      <c r="F122" s="18">
        <v>0</v>
      </c>
      <c r="G122" s="18">
        <v>0</v>
      </c>
      <c r="H122" s="18">
        <v>0</v>
      </c>
      <c r="I122" s="18">
        <v>0</v>
      </c>
      <c r="J122" s="18">
        <v>0</v>
      </c>
      <c r="K122" s="18">
        <v>0</v>
      </c>
      <c r="L122" s="18">
        <v>0</v>
      </c>
      <c r="M122" s="18">
        <v>0</v>
      </c>
      <c r="N122" s="18">
        <v>0</v>
      </c>
      <c r="O122" s="18">
        <v>0</v>
      </c>
      <c r="P122" s="18">
        <v>1</v>
      </c>
      <c r="Q122" s="18">
        <v>0</v>
      </c>
      <c r="R122" s="18">
        <v>0</v>
      </c>
      <c r="S122" s="18">
        <v>0</v>
      </c>
      <c r="T122" s="18">
        <v>0</v>
      </c>
      <c r="U122" s="18">
        <v>0</v>
      </c>
      <c r="V122" s="18">
        <v>0</v>
      </c>
      <c r="W122" s="18">
        <v>0</v>
      </c>
      <c r="X122" s="18">
        <v>1</v>
      </c>
      <c r="Y122" s="18">
        <v>0</v>
      </c>
      <c r="Z122" s="18">
        <v>1</v>
      </c>
      <c r="AA122" s="18">
        <v>0</v>
      </c>
      <c r="AB122" s="18">
        <v>0</v>
      </c>
      <c r="AC122" s="18">
        <v>0</v>
      </c>
      <c r="AD122" s="18">
        <v>0</v>
      </c>
    </row>
    <row r="123" spans="1:30" x14ac:dyDescent="0.2">
      <c r="A123" s="18" t="s">
        <v>184</v>
      </c>
      <c r="B123" s="18">
        <v>0</v>
      </c>
      <c r="C123" s="18">
        <v>0</v>
      </c>
      <c r="D123" s="18">
        <v>0</v>
      </c>
      <c r="E123" s="18">
        <v>0</v>
      </c>
      <c r="F123" s="18">
        <v>0</v>
      </c>
      <c r="G123" s="18">
        <v>0</v>
      </c>
      <c r="H123" s="18">
        <v>0</v>
      </c>
      <c r="I123" s="18">
        <v>0</v>
      </c>
      <c r="J123" s="18">
        <v>0</v>
      </c>
      <c r="K123" s="18">
        <v>0</v>
      </c>
      <c r="L123" s="18">
        <v>0</v>
      </c>
      <c r="M123" s="18">
        <v>0</v>
      </c>
      <c r="N123" s="18">
        <v>0</v>
      </c>
      <c r="O123" s="18">
        <v>0</v>
      </c>
      <c r="P123" s="18">
        <v>1</v>
      </c>
      <c r="Q123" s="18">
        <v>0</v>
      </c>
      <c r="R123" s="18">
        <v>0</v>
      </c>
      <c r="S123" s="18">
        <v>0</v>
      </c>
      <c r="T123" s="18">
        <v>0</v>
      </c>
      <c r="U123" s="18">
        <v>0</v>
      </c>
      <c r="V123" s="18">
        <v>0</v>
      </c>
      <c r="W123" s="18">
        <v>0</v>
      </c>
      <c r="X123" s="18">
        <v>1</v>
      </c>
      <c r="Y123" s="18">
        <v>1</v>
      </c>
      <c r="Z123" s="18">
        <v>1</v>
      </c>
      <c r="AA123" s="18">
        <v>0</v>
      </c>
      <c r="AB123" s="18">
        <v>0</v>
      </c>
      <c r="AC123" s="18">
        <v>0</v>
      </c>
      <c r="AD123" s="18">
        <v>0</v>
      </c>
    </row>
    <row r="124" spans="1:30" x14ac:dyDescent="0.2">
      <c r="A124" s="18" t="s">
        <v>185</v>
      </c>
      <c r="B124" s="18">
        <v>0</v>
      </c>
      <c r="C124" s="18">
        <v>0</v>
      </c>
      <c r="D124" s="18">
        <v>0</v>
      </c>
      <c r="E124" s="18">
        <v>0</v>
      </c>
      <c r="F124" s="18">
        <v>0</v>
      </c>
      <c r="G124" s="18">
        <v>0</v>
      </c>
      <c r="H124" s="18">
        <v>0</v>
      </c>
      <c r="I124" s="18">
        <v>0</v>
      </c>
      <c r="J124" s="18">
        <v>0</v>
      </c>
      <c r="K124" s="18">
        <v>0</v>
      </c>
      <c r="L124" s="18">
        <v>0</v>
      </c>
      <c r="M124" s="18">
        <v>0</v>
      </c>
      <c r="N124" s="18">
        <v>0</v>
      </c>
      <c r="O124" s="18">
        <v>0</v>
      </c>
      <c r="P124" s="18">
        <v>1</v>
      </c>
      <c r="Q124" s="18">
        <v>0</v>
      </c>
      <c r="R124" s="18">
        <v>0</v>
      </c>
      <c r="S124" s="18">
        <v>0</v>
      </c>
      <c r="T124" s="18">
        <v>0</v>
      </c>
      <c r="U124" s="18">
        <v>0</v>
      </c>
      <c r="V124" s="18">
        <v>0</v>
      </c>
      <c r="W124" s="18">
        <v>0</v>
      </c>
      <c r="X124" s="18">
        <v>1</v>
      </c>
      <c r="Y124" s="18">
        <v>0</v>
      </c>
      <c r="Z124" s="18">
        <v>0</v>
      </c>
      <c r="AA124" s="18">
        <v>0</v>
      </c>
      <c r="AB124" s="18">
        <v>0</v>
      </c>
      <c r="AC124" s="18">
        <v>0</v>
      </c>
      <c r="AD124" s="18">
        <v>0</v>
      </c>
    </row>
    <row r="125" spans="1:30" x14ac:dyDescent="0.2">
      <c r="A125" s="18" t="s">
        <v>186</v>
      </c>
      <c r="B125" s="18">
        <v>0</v>
      </c>
      <c r="C125" s="18">
        <v>0</v>
      </c>
      <c r="D125" s="18">
        <v>0</v>
      </c>
      <c r="E125" s="18">
        <v>0</v>
      </c>
      <c r="F125" s="18">
        <v>0</v>
      </c>
      <c r="G125" s="18">
        <v>0</v>
      </c>
      <c r="H125" s="18">
        <v>0</v>
      </c>
      <c r="I125" s="18">
        <v>0</v>
      </c>
      <c r="J125" s="18">
        <v>0</v>
      </c>
      <c r="K125" s="18">
        <v>0</v>
      </c>
      <c r="L125" s="18">
        <v>0</v>
      </c>
      <c r="M125" s="18">
        <v>0</v>
      </c>
      <c r="N125" s="18">
        <v>0</v>
      </c>
      <c r="O125" s="18">
        <v>0</v>
      </c>
      <c r="P125" s="18">
        <v>1</v>
      </c>
      <c r="Q125" s="18">
        <v>0</v>
      </c>
      <c r="R125" s="18">
        <v>0</v>
      </c>
      <c r="S125" s="18">
        <v>0</v>
      </c>
      <c r="T125" s="18">
        <v>0</v>
      </c>
      <c r="U125" s="18">
        <v>0</v>
      </c>
      <c r="V125" s="18">
        <v>0</v>
      </c>
      <c r="W125" s="18">
        <v>0</v>
      </c>
      <c r="X125" s="18">
        <v>2</v>
      </c>
      <c r="Y125" s="18">
        <v>0</v>
      </c>
      <c r="Z125" s="18">
        <v>1</v>
      </c>
      <c r="AA125" s="18">
        <v>0</v>
      </c>
      <c r="AB125" s="18">
        <v>0</v>
      </c>
      <c r="AC125" s="18">
        <v>0</v>
      </c>
      <c r="AD125" s="18">
        <v>0</v>
      </c>
    </row>
    <row r="126" spans="1:30" x14ac:dyDescent="0.2">
      <c r="A126" s="18" t="s">
        <v>187</v>
      </c>
      <c r="B126" s="18">
        <v>0</v>
      </c>
      <c r="C126" s="18">
        <v>0</v>
      </c>
      <c r="D126" s="18">
        <v>0</v>
      </c>
      <c r="E126" s="18">
        <v>0</v>
      </c>
      <c r="F126" s="18">
        <v>0</v>
      </c>
      <c r="G126" s="18">
        <v>0</v>
      </c>
      <c r="H126" s="18">
        <v>0</v>
      </c>
      <c r="I126" s="18">
        <v>0</v>
      </c>
      <c r="J126" s="18">
        <v>0</v>
      </c>
      <c r="K126" s="18">
        <v>0</v>
      </c>
      <c r="L126" s="18">
        <v>0</v>
      </c>
      <c r="M126" s="18">
        <v>0</v>
      </c>
      <c r="N126" s="18">
        <v>0</v>
      </c>
      <c r="O126" s="18">
        <v>0</v>
      </c>
      <c r="P126" s="18">
        <v>1</v>
      </c>
      <c r="Q126" s="18">
        <v>0</v>
      </c>
      <c r="R126" s="18">
        <v>0</v>
      </c>
      <c r="S126" s="18">
        <v>0</v>
      </c>
      <c r="T126" s="18">
        <v>0</v>
      </c>
      <c r="U126" s="18">
        <v>0</v>
      </c>
      <c r="V126" s="18">
        <v>0</v>
      </c>
      <c r="W126" s="18">
        <v>0</v>
      </c>
      <c r="X126" s="18">
        <v>2</v>
      </c>
      <c r="Y126" s="18">
        <v>1</v>
      </c>
      <c r="Z126" s="18">
        <v>1</v>
      </c>
      <c r="AA126" s="18">
        <v>0</v>
      </c>
      <c r="AB126" s="18">
        <v>0</v>
      </c>
      <c r="AC126" s="18">
        <v>0</v>
      </c>
      <c r="AD126" s="18">
        <v>0</v>
      </c>
    </row>
    <row r="127" spans="1:30" x14ac:dyDescent="0.2">
      <c r="A127" s="18" t="s">
        <v>188</v>
      </c>
      <c r="B127" s="18">
        <v>0</v>
      </c>
      <c r="C127" s="18">
        <v>0</v>
      </c>
      <c r="D127" s="18">
        <v>0</v>
      </c>
      <c r="E127" s="18">
        <v>0</v>
      </c>
      <c r="F127" s="18">
        <v>0</v>
      </c>
      <c r="G127" s="18">
        <v>0</v>
      </c>
      <c r="H127" s="18">
        <v>0</v>
      </c>
      <c r="I127" s="18">
        <v>0</v>
      </c>
      <c r="J127" s="18">
        <v>0</v>
      </c>
      <c r="K127" s="18">
        <v>0</v>
      </c>
      <c r="L127" s="18">
        <v>0</v>
      </c>
      <c r="M127" s="18">
        <v>0</v>
      </c>
      <c r="N127" s="18">
        <v>0</v>
      </c>
      <c r="O127" s="18">
        <v>0</v>
      </c>
      <c r="P127" s="18">
        <v>1</v>
      </c>
      <c r="Q127" s="18">
        <v>0</v>
      </c>
      <c r="R127" s="18">
        <v>0</v>
      </c>
      <c r="S127" s="18">
        <v>0</v>
      </c>
      <c r="T127" s="18">
        <v>0</v>
      </c>
      <c r="U127" s="18">
        <v>0</v>
      </c>
      <c r="V127" s="18">
        <v>0</v>
      </c>
      <c r="W127" s="18">
        <v>1</v>
      </c>
      <c r="X127" s="18">
        <v>1</v>
      </c>
      <c r="Y127" s="18">
        <v>1</v>
      </c>
      <c r="Z127" s="18">
        <v>1</v>
      </c>
      <c r="AA127" s="18">
        <v>0</v>
      </c>
      <c r="AB127" s="18">
        <v>0</v>
      </c>
      <c r="AC127" s="18">
        <v>0</v>
      </c>
      <c r="AD127" s="18">
        <v>0</v>
      </c>
    </row>
    <row r="128" spans="1:30" x14ac:dyDescent="0.2">
      <c r="A128" s="18" t="s">
        <v>189</v>
      </c>
      <c r="B128" s="18">
        <v>0</v>
      </c>
      <c r="C128" s="18">
        <v>0</v>
      </c>
      <c r="D128" s="18">
        <v>0</v>
      </c>
      <c r="E128" s="18">
        <v>0</v>
      </c>
      <c r="F128" s="18">
        <v>0</v>
      </c>
      <c r="G128" s="18">
        <v>0</v>
      </c>
      <c r="H128" s="18">
        <v>0</v>
      </c>
      <c r="I128" s="18">
        <v>0</v>
      </c>
      <c r="J128" s="18">
        <v>0</v>
      </c>
      <c r="K128" s="18">
        <v>0</v>
      </c>
      <c r="L128" s="18">
        <v>0</v>
      </c>
      <c r="M128" s="18">
        <v>0</v>
      </c>
      <c r="N128" s="18">
        <v>0</v>
      </c>
      <c r="O128" s="18">
        <v>0</v>
      </c>
      <c r="P128" s="18">
        <v>1</v>
      </c>
      <c r="Q128" s="18">
        <v>0</v>
      </c>
      <c r="R128" s="18">
        <v>0</v>
      </c>
      <c r="S128" s="18">
        <v>0</v>
      </c>
      <c r="T128" s="18">
        <v>0</v>
      </c>
      <c r="U128" s="18">
        <v>0</v>
      </c>
      <c r="V128" s="18">
        <v>0</v>
      </c>
      <c r="W128" s="18">
        <v>0</v>
      </c>
      <c r="X128" s="18">
        <v>1</v>
      </c>
      <c r="Y128" s="18">
        <v>0</v>
      </c>
      <c r="Z128" s="18">
        <v>0</v>
      </c>
      <c r="AA128" s="18">
        <v>0</v>
      </c>
      <c r="AB128" s="18">
        <v>0</v>
      </c>
      <c r="AC128" s="18">
        <v>0</v>
      </c>
      <c r="AD128" s="18">
        <v>0</v>
      </c>
    </row>
    <row r="129" spans="1:30" x14ac:dyDescent="0.2">
      <c r="A129" s="18" t="s">
        <v>190</v>
      </c>
      <c r="B129" s="18">
        <v>0</v>
      </c>
      <c r="C129" s="18">
        <v>0</v>
      </c>
      <c r="D129" s="18">
        <v>0</v>
      </c>
      <c r="E129" s="18">
        <v>0</v>
      </c>
      <c r="F129" s="18">
        <v>0</v>
      </c>
      <c r="G129" s="18">
        <v>0</v>
      </c>
      <c r="H129" s="18">
        <v>0</v>
      </c>
      <c r="I129" s="18">
        <v>0</v>
      </c>
      <c r="J129" s="18">
        <v>0</v>
      </c>
      <c r="K129" s="18">
        <v>0</v>
      </c>
      <c r="L129" s="18">
        <v>0</v>
      </c>
      <c r="M129" s="18">
        <v>0</v>
      </c>
      <c r="N129" s="18">
        <v>0</v>
      </c>
      <c r="O129" s="18">
        <v>0</v>
      </c>
      <c r="P129" s="18">
        <v>1</v>
      </c>
      <c r="Q129" s="18">
        <v>0</v>
      </c>
      <c r="R129" s="18">
        <v>0</v>
      </c>
      <c r="S129" s="18">
        <v>0</v>
      </c>
      <c r="T129" s="18">
        <v>0</v>
      </c>
      <c r="U129" s="18">
        <v>0</v>
      </c>
      <c r="V129" s="18">
        <v>0</v>
      </c>
      <c r="W129" s="18">
        <v>0</v>
      </c>
      <c r="X129" s="18">
        <v>1</v>
      </c>
      <c r="Y129" s="18">
        <v>0</v>
      </c>
      <c r="Z129" s="18">
        <v>0</v>
      </c>
      <c r="AA129" s="18">
        <v>0</v>
      </c>
      <c r="AB129" s="18">
        <v>0</v>
      </c>
      <c r="AC129" s="18">
        <v>0</v>
      </c>
      <c r="AD129" s="18">
        <v>0</v>
      </c>
    </row>
    <row r="130" spans="1:30" x14ac:dyDescent="0.2">
      <c r="A130" s="18" t="s">
        <v>191</v>
      </c>
      <c r="B130" s="18">
        <v>0</v>
      </c>
      <c r="C130" s="18">
        <v>0</v>
      </c>
      <c r="D130" s="18">
        <v>0</v>
      </c>
      <c r="E130" s="18">
        <v>0</v>
      </c>
      <c r="F130" s="18">
        <v>0</v>
      </c>
      <c r="G130" s="18">
        <v>0</v>
      </c>
      <c r="H130" s="18">
        <v>0</v>
      </c>
      <c r="I130" s="18">
        <v>0</v>
      </c>
      <c r="J130" s="18">
        <v>0</v>
      </c>
      <c r="K130" s="18">
        <v>0</v>
      </c>
      <c r="L130" s="18">
        <v>0</v>
      </c>
      <c r="M130" s="18">
        <v>0</v>
      </c>
      <c r="N130" s="18">
        <v>0</v>
      </c>
      <c r="O130" s="18">
        <v>0</v>
      </c>
      <c r="P130" s="18">
        <v>1</v>
      </c>
      <c r="Q130" s="18">
        <v>0</v>
      </c>
      <c r="R130" s="18">
        <v>0</v>
      </c>
      <c r="S130" s="18">
        <v>0</v>
      </c>
      <c r="T130" s="18">
        <v>0</v>
      </c>
      <c r="U130" s="18">
        <v>0</v>
      </c>
      <c r="V130" s="18">
        <v>0</v>
      </c>
      <c r="W130" s="18">
        <v>0</v>
      </c>
      <c r="X130" s="18">
        <v>1</v>
      </c>
      <c r="Y130" s="18">
        <v>0</v>
      </c>
      <c r="Z130" s="18">
        <v>0</v>
      </c>
      <c r="AA130" s="18">
        <v>0</v>
      </c>
      <c r="AB130" s="18">
        <v>0</v>
      </c>
      <c r="AC130" s="18">
        <v>0</v>
      </c>
      <c r="AD130" s="18">
        <v>0</v>
      </c>
    </row>
    <row r="131" spans="1:30" x14ac:dyDescent="0.2">
      <c r="A131" s="18" t="s">
        <v>192</v>
      </c>
      <c r="B131" s="18">
        <v>0</v>
      </c>
      <c r="C131" s="18">
        <v>0</v>
      </c>
      <c r="D131" s="18">
        <v>0</v>
      </c>
      <c r="E131" s="18">
        <v>0</v>
      </c>
      <c r="F131" s="18">
        <v>0</v>
      </c>
      <c r="G131" s="18">
        <v>0</v>
      </c>
      <c r="H131" s="18">
        <v>0</v>
      </c>
      <c r="I131" s="18">
        <v>0</v>
      </c>
      <c r="J131" s="18">
        <v>0</v>
      </c>
      <c r="K131" s="18">
        <v>0</v>
      </c>
      <c r="L131" s="18">
        <v>0</v>
      </c>
      <c r="M131" s="18">
        <v>0</v>
      </c>
      <c r="N131" s="18">
        <v>0</v>
      </c>
      <c r="O131" s="18">
        <v>0</v>
      </c>
      <c r="P131" s="18">
        <v>1</v>
      </c>
      <c r="Q131" s="18">
        <v>0</v>
      </c>
      <c r="R131" s="18">
        <v>0</v>
      </c>
      <c r="S131" s="18">
        <v>0</v>
      </c>
      <c r="T131" s="18">
        <v>0</v>
      </c>
      <c r="U131" s="18">
        <v>0</v>
      </c>
      <c r="V131" s="18">
        <v>0</v>
      </c>
      <c r="W131" s="18">
        <v>0</v>
      </c>
      <c r="X131" s="18">
        <v>1</v>
      </c>
      <c r="Y131" s="18">
        <v>0</v>
      </c>
      <c r="Z131" s="18">
        <v>0</v>
      </c>
      <c r="AA131" s="18">
        <v>0</v>
      </c>
      <c r="AB131" s="18">
        <v>0</v>
      </c>
      <c r="AC131" s="18">
        <v>0</v>
      </c>
      <c r="AD131" s="18">
        <v>0</v>
      </c>
    </row>
    <row r="132" spans="1:30" x14ac:dyDescent="0.2">
      <c r="A132" s="18" t="s">
        <v>193</v>
      </c>
      <c r="B132" s="18">
        <v>0</v>
      </c>
      <c r="C132" s="18">
        <v>0</v>
      </c>
      <c r="D132" s="18">
        <v>0</v>
      </c>
      <c r="E132" s="18">
        <v>0</v>
      </c>
      <c r="F132" s="18">
        <v>0</v>
      </c>
      <c r="G132" s="18">
        <v>0</v>
      </c>
      <c r="H132" s="18">
        <v>0</v>
      </c>
      <c r="I132" s="18">
        <v>0</v>
      </c>
      <c r="J132" s="18">
        <v>0</v>
      </c>
      <c r="K132" s="18">
        <v>0</v>
      </c>
      <c r="L132" s="18">
        <v>0</v>
      </c>
      <c r="M132" s="18">
        <v>0</v>
      </c>
      <c r="N132" s="18">
        <v>0</v>
      </c>
      <c r="O132" s="18">
        <v>0</v>
      </c>
      <c r="P132" s="18">
        <v>1</v>
      </c>
      <c r="Q132" s="18">
        <v>0</v>
      </c>
      <c r="R132" s="18">
        <v>0</v>
      </c>
      <c r="S132" s="18">
        <v>0</v>
      </c>
      <c r="T132" s="18">
        <v>0</v>
      </c>
      <c r="U132" s="18">
        <v>0</v>
      </c>
      <c r="V132" s="18">
        <v>0</v>
      </c>
      <c r="W132" s="18">
        <v>0</v>
      </c>
      <c r="X132" s="18">
        <v>1</v>
      </c>
      <c r="Y132" s="18">
        <v>0</v>
      </c>
      <c r="Z132" s="18">
        <v>1</v>
      </c>
      <c r="AA132" s="18">
        <v>0</v>
      </c>
      <c r="AB132" s="18">
        <v>0</v>
      </c>
      <c r="AC132" s="18">
        <v>0</v>
      </c>
      <c r="AD132" s="18">
        <v>0</v>
      </c>
    </row>
    <row r="133" spans="1:30" x14ac:dyDescent="0.2">
      <c r="A133" s="18" t="s">
        <v>194</v>
      </c>
      <c r="B133" s="18">
        <v>0</v>
      </c>
      <c r="C133" s="18">
        <v>0</v>
      </c>
      <c r="D133" s="18">
        <v>0</v>
      </c>
      <c r="E133" s="18">
        <v>0</v>
      </c>
      <c r="F133" s="18">
        <v>0</v>
      </c>
      <c r="G133" s="18">
        <v>0</v>
      </c>
      <c r="H133" s="18">
        <v>0</v>
      </c>
      <c r="I133" s="18">
        <v>0</v>
      </c>
      <c r="J133" s="18">
        <v>0</v>
      </c>
      <c r="K133" s="18">
        <v>0</v>
      </c>
      <c r="L133" s="18">
        <v>0</v>
      </c>
      <c r="M133" s="18">
        <v>0</v>
      </c>
      <c r="N133" s="18">
        <v>0</v>
      </c>
      <c r="O133" s="18">
        <v>0</v>
      </c>
      <c r="P133" s="18">
        <v>1</v>
      </c>
      <c r="Q133" s="18">
        <v>0</v>
      </c>
      <c r="R133" s="18">
        <v>0</v>
      </c>
      <c r="S133" s="18">
        <v>0</v>
      </c>
      <c r="T133" s="18">
        <v>0</v>
      </c>
      <c r="U133" s="18">
        <v>0</v>
      </c>
      <c r="V133" s="18">
        <v>0</v>
      </c>
      <c r="W133" s="18">
        <v>0</v>
      </c>
      <c r="X133" s="18">
        <v>2</v>
      </c>
      <c r="Y133" s="18">
        <v>0</v>
      </c>
      <c r="Z133" s="18">
        <v>1</v>
      </c>
      <c r="AA133" s="18">
        <v>0</v>
      </c>
      <c r="AB133" s="18">
        <v>0</v>
      </c>
      <c r="AC133" s="18">
        <v>0</v>
      </c>
      <c r="AD133" s="18">
        <v>0</v>
      </c>
    </row>
    <row r="134" spans="1:30" x14ac:dyDescent="0.2">
      <c r="A134" s="18" t="s">
        <v>195</v>
      </c>
      <c r="B134" s="18">
        <v>0</v>
      </c>
      <c r="C134" s="18">
        <v>0</v>
      </c>
      <c r="D134" s="18">
        <v>0</v>
      </c>
      <c r="E134" s="18">
        <v>0</v>
      </c>
      <c r="F134" s="18">
        <v>0</v>
      </c>
      <c r="G134" s="18">
        <v>0</v>
      </c>
      <c r="H134" s="18">
        <v>0</v>
      </c>
      <c r="I134" s="18">
        <v>0</v>
      </c>
      <c r="J134" s="18">
        <v>0</v>
      </c>
      <c r="K134" s="18">
        <v>0</v>
      </c>
      <c r="L134" s="18">
        <v>0</v>
      </c>
      <c r="M134" s="18">
        <v>0</v>
      </c>
      <c r="N134" s="18">
        <v>0</v>
      </c>
      <c r="O134" s="18">
        <v>0</v>
      </c>
      <c r="P134" s="18">
        <v>1</v>
      </c>
      <c r="Q134" s="18">
        <v>0</v>
      </c>
      <c r="R134" s="18">
        <v>0</v>
      </c>
      <c r="S134" s="18">
        <v>0</v>
      </c>
      <c r="T134" s="18">
        <v>0</v>
      </c>
      <c r="U134" s="18">
        <v>0</v>
      </c>
      <c r="V134" s="18">
        <v>0</v>
      </c>
      <c r="W134" s="18">
        <v>1</v>
      </c>
      <c r="X134" s="18">
        <v>1</v>
      </c>
      <c r="Y134" s="18">
        <v>1</v>
      </c>
      <c r="Z134" s="18">
        <v>0</v>
      </c>
      <c r="AA134" s="18">
        <v>0</v>
      </c>
      <c r="AB134" s="18">
        <v>0</v>
      </c>
      <c r="AC134" s="18">
        <v>0</v>
      </c>
      <c r="AD134" s="18">
        <v>0</v>
      </c>
    </row>
    <row r="135" spans="1:30" x14ac:dyDescent="0.2">
      <c r="A135" s="18" t="s">
        <v>196</v>
      </c>
      <c r="B135" s="18">
        <v>0</v>
      </c>
      <c r="C135" s="18">
        <v>0</v>
      </c>
      <c r="D135" s="18">
        <v>0</v>
      </c>
      <c r="E135" s="18">
        <v>0</v>
      </c>
      <c r="F135" s="18">
        <v>0</v>
      </c>
      <c r="G135" s="18">
        <v>0</v>
      </c>
      <c r="H135" s="18">
        <v>0</v>
      </c>
      <c r="I135" s="18">
        <v>0</v>
      </c>
      <c r="J135" s="18">
        <v>0</v>
      </c>
      <c r="K135" s="18">
        <v>0</v>
      </c>
      <c r="L135" s="18">
        <v>0</v>
      </c>
      <c r="M135" s="18">
        <v>0</v>
      </c>
      <c r="N135" s="18">
        <v>0</v>
      </c>
      <c r="O135" s="18">
        <v>0</v>
      </c>
      <c r="P135" s="18">
        <v>1</v>
      </c>
      <c r="Q135" s="18">
        <v>0</v>
      </c>
      <c r="R135" s="18">
        <v>0</v>
      </c>
      <c r="S135" s="18">
        <v>0</v>
      </c>
      <c r="T135" s="18">
        <v>0</v>
      </c>
      <c r="U135" s="18">
        <v>0</v>
      </c>
      <c r="V135" s="18">
        <v>0</v>
      </c>
      <c r="W135" s="18">
        <v>0</v>
      </c>
      <c r="X135" s="18">
        <v>1</v>
      </c>
      <c r="Y135" s="18">
        <v>0</v>
      </c>
      <c r="Z135" s="18">
        <v>0</v>
      </c>
      <c r="AA135" s="18">
        <v>0</v>
      </c>
      <c r="AB135" s="18">
        <v>0</v>
      </c>
      <c r="AC135" s="18">
        <v>0</v>
      </c>
      <c r="AD135" s="18">
        <v>0</v>
      </c>
    </row>
    <row r="136" spans="1:30" x14ac:dyDescent="0.2">
      <c r="A136" s="18" t="s">
        <v>197</v>
      </c>
      <c r="B136" s="18">
        <v>0</v>
      </c>
      <c r="C136" s="18">
        <v>0</v>
      </c>
      <c r="D136" s="18">
        <v>0</v>
      </c>
      <c r="E136" s="18">
        <v>0</v>
      </c>
      <c r="F136" s="18">
        <v>0</v>
      </c>
      <c r="G136" s="18">
        <v>0</v>
      </c>
      <c r="H136" s="18">
        <v>0</v>
      </c>
      <c r="I136" s="18">
        <v>0</v>
      </c>
      <c r="J136" s="18">
        <v>0</v>
      </c>
      <c r="K136" s="18">
        <v>0</v>
      </c>
      <c r="L136" s="18">
        <v>0</v>
      </c>
      <c r="M136" s="18">
        <v>0</v>
      </c>
      <c r="N136" s="18">
        <v>0</v>
      </c>
      <c r="O136" s="18">
        <v>0</v>
      </c>
      <c r="P136" s="18">
        <v>1</v>
      </c>
      <c r="Q136" s="18">
        <v>0</v>
      </c>
      <c r="R136" s="18">
        <v>0</v>
      </c>
      <c r="S136" s="18">
        <v>0</v>
      </c>
      <c r="T136" s="18">
        <v>0</v>
      </c>
      <c r="U136" s="18">
        <v>0</v>
      </c>
      <c r="V136" s="18">
        <v>0</v>
      </c>
      <c r="W136" s="18">
        <v>0</v>
      </c>
      <c r="X136" s="18">
        <v>1</v>
      </c>
      <c r="Y136" s="18">
        <v>1</v>
      </c>
      <c r="Z136" s="18">
        <v>1</v>
      </c>
      <c r="AA136" s="18">
        <v>0</v>
      </c>
      <c r="AB136" s="18">
        <v>0</v>
      </c>
      <c r="AC136" s="18">
        <v>0</v>
      </c>
      <c r="AD136" s="18">
        <v>0</v>
      </c>
    </row>
    <row r="137" spans="1:30" x14ac:dyDescent="0.2">
      <c r="A137" s="18" t="s">
        <v>198</v>
      </c>
      <c r="B137" s="18">
        <v>0</v>
      </c>
      <c r="C137" s="18">
        <v>0</v>
      </c>
      <c r="D137" s="18">
        <v>0</v>
      </c>
      <c r="E137" s="18">
        <v>0</v>
      </c>
      <c r="F137" s="18">
        <v>0</v>
      </c>
      <c r="G137" s="18">
        <v>0</v>
      </c>
      <c r="H137" s="18">
        <v>0</v>
      </c>
      <c r="I137" s="18">
        <v>0</v>
      </c>
      <c r="J137" s="18">
        <v>0</v>
      </c>
      <c r="K137" s="18">
        <v>0</v>
      </c>
      <c r="L137" s="18">
        <v>0</v>
      </c>
      <c r="M137" s="18">
        <v>0</v>
      </c>
      <c r="N137" s="18">
        <v>0</v>
      </c>
      <c r="O137" s="18">
        <v>0</v>
      </c>
      <c r="P137" s="18">
        <v>1</v>
      </c>
      <c r="Q137" s="18">
        <v>0</v>
      </c>
      <c r="R137" s="18">
        <v>0</v>
      </c>
      <c r="S137" s="18">
        <v>0</v>
      </c>
      <c r="T137" s="18">
        <v>0</v>
      </c>
      <c r="U137" s="18">
        <v>0</v>
      </c>
      <c r="V137" s="18">
        <v>0</v>
      </c>
      <c r="W137" s="18">
        <v>0</v>
      </c>
      <c r="X137" s="18">
        <v>1</v>
      </c>
      <c r="Y137" s="18">
        <v>0</v>
      </c>
      <c r="Z137" s="18">
        <v>0</v>
      </c>
      <c r="AA137" s="18">
        <v>0</v>
      </c>
      <c r="AB137" s="18">
        <v>0</v>
      </c>
      <c r="AC137" s="18">
        <v>0</v>
      </c>
      <c r="AD137" s="18">
        <v>0</v>
      </c>
    </row>
    <row r="138" spans="1:30" x14ac:dyDescent="0.2">
      <c r="A138" s="16" t="s">
        <v>199</v>
      </c>
      <c r="B138" s="17">
        <v>0</v>
      </c>
      <c r="C138" s="17">
        <v>1</v>
      </c>
      <c r="D138" s="17">
        <v>1</v>
      </c>
      <c r="E138" s="17">
        <v>1</v>
      </c>
      <c r="F138" s="17">
        <v>1</v>
      </c>
      <c r="G138" s="17">
        <v>0</v>
      </c>
      <c r="H138" s="17">
        <v>1</v>
      </c>
      <c r="I138" s="17">
        <v>1</v>
      </c>
      <c r="J138" s="17">
        <v>1</v>
      </c>
      <c r="K138" s="17">
        <v>0</v>
      </c>
      <c r="L138" s="17">
        <v>0</v>
      </c>
      <c r="M138" s="17">
        <v>1</v>
      </c>
      <c r="N138" s="17">
        <v>1</v>
      </c>
      <c r="O138" s="17">
        <v>1</v>
      </c>
      <c r="P138" s="17">
        <v>9</v>
      </c>
      <c r="Q138" s="17">
        <v>1</v>
      </c>
      <c r="R138" s="17">
        <v>1</v>
      </c>
      <c r="S138" s="17">
        <v>0</v>
      </c>
      <c r="T138" s="17">
        <v>0</v>
      </c>
      <c r="U138" s="17">
        <v>1</v>
      </c>
      <c r="V138" s="17">
        <v>1</v>
      </c>
      <c r="W138" s="17">
        <v>11</v>
      </c>
      <c r="X138" s="17">
        <v>25</v>
      </c>
      <c r="Y138" s="17">
        <v>7</v>
      </c>
      <c r="Z138" s="17">
        <v>7</v>
      </c>
      <c r="AA138" s="17">
        <v>0</v>
      </c>
      <c r="AB138" s="17">
        <v>3</v>
      </c>
      <c r="AC138" s="17">
        <v>0</v>
      </c>
      <c r="AD138" s="17">
        <v>0</v>
      </c>
    </row>
    <row r="139" spans="1:30" x14ac:dyDescent="0.2">
      <c r="A139" s="18" t="s">
        <v>24</v>
      </c>
      <c r="B139" s="18">
        <v>0</v>
      </c>
      <c r="C139" s="18">
        <v>1</v>
      </c>
      <c r="D139" s="18">
        <v>1</v>
      </c>
      <c r="E139" s="18">
        <v>1</v>
      </c>
      <c r="F139" s="18">
        <v>1</v>
      </c>
      <c r="G139" s="18">
        <v>0</v>
      </c>
      <c r="H139" s="18">
        <v>1</v>
      </c>
      <c r="I139" s="18">
        <v>1</v>
      </c>
      <c r="J139" s="18">
        <v>1</v>
      </c>
      <c r="K139" s="18">
        <v>0</v>
      </c>
      <c r="L139" s="18">
        <v>0</v>
      </c>
      <c r="M139" s="18">
        <v>1</v>
      </c>
      <c r="N139" s="18">
        <v>1</v>
      </c>
      <c r="O139" s="18">
        <v>1</v>
      </c>
      <c r="P139" s="18">
        <v>1</v>
      </c>
      <c r="Q139" s="18">
        <v>1</v>
      </c>
      <c r="R139" s="18">
        <v>1</v>
      </c>
      <c r="S139" s="18">
        <v>0</v>
      </c>
      <c r="T139" s="18">
        <v>0</v>
      </c>
      <c r="U139" s="18">
        <v>1</v>
      </c>
      <c r="V139" s="18">
        <v>1</v>
      </c>
      <c r="W139" s="18">
        <v>1</v>
      </c>
      <c r="X139" s="18">
        <v>6</v>
      </c>
      <c r="Y139" s="18">
        <v>1</v>
      </c>
      <c r="Z139" s="18">
        <v>1</v>
      </c>
      <c r="AA139" s="18">
        <v>0</v>
      </c>
      <c r="AB139" s="18">
        <v>1</v>
      </c>
      <c r="AC139" s="18">
        <v>0</v>
      </c>
      <c r="AD139" s="18">
        <v>0</v>
      </c>
    </row>
    <row r="140" spans="1:30" x14ac:dyDescent="0.2">
      <c r="A140" s="18" t="s">
        <v>200</v>
      </c>
      <c r="B140" s="18">
        <v>0</v>
      </c>
      <c r="C140" s="18">
        <v>0</v>
      </c>
      <c r="D140" s="18">
        <v>0</v>
      </c>
      <c r="E140" s="18">
        <v>0</v>
      </c>
      <c r="F140" s="18">
        <v>0</v>
      </c>
      <c r="G140" s="18">
        <v>0</v>
      </c>
      <c r="H140" s="18">
        <v>0</v>
      </c>
      <c r="I140" s="18">
        <v>0</v>
      </c>
      <c r="J140" s="18">
        <v>0</v>
      </c>
      <c r="K140" s="18">
        <v>0</v>
      </c>
      <c r="L140" s="18">
        <v>0</v>
      </c>
      <c r="M140" s="18">
        <v>0</v>
      </c>
      <c r="N140" s="18">
        <v>0</v>
      </c>
      <c r="O140" s="18">
        <v>0</v>
      </c>
      <c r="P140" s="18">
        <v>1</v>
      </c>
      <c r="Q140" s="18">
        <v>0</v>
      </c>
      <c r="R140" s="18">
        <v>0</v>
      </c>
      <c r="S140" s="18">
        <v>0</v>
      </c>
      <c r="T140" s="18">
        <v>0</v>
      </c>
      <c r="U140" s="18">
        <v>0</v>
      </c>
      <c r="V140" s="18">
        <v>0</v>
      </c>
      <c r="W140" s="18">
        <v>1</v>
      </c>
      <c r="X140" s="18">
        <v>2</v>
      </c>
      <c r="Y140" s="18">
        <v>0</v>
      </c>
      <c r="Z140" s="18">
        <v>1</v>
      </c>
      <c r="AA140" s="18">
        <v>0</v>
      </c>
      <c r="AB140" s="18">
        <v>0</v>
      </c>
      <c r="AC140" s="18">
        <v>0</v>
      </c>
      <c r="AD140" s="18">
        <v>0</v>
      </c>
    </row>
    <row r="141" spans="1:30" x14ac:dyDescent="0.2">
      <c r="A141" s="18" t="s">
        <v>201</v>
      </c>
      <c r="B141" s="18">
        <v>0</v>
      </c>
      <c r="C141" s="18">
        <v>0</v>
      </c>
      <c r="D141" s="18">
        <v>0</v>
      </c>
      <c r="E141" s="18">
        <v>0</v>
      </c>
      <c r="F141" s="18">
        <v>0</v>
      </c>
      <c r="G141" s="18">
        <v>0</v>
      </c>
      <c r="H141" s="18">
        <v>0</v>
      </c>
      <c r="I141" s="18">
        <v>0</v>
      </c>
      <c r="J141" s="18">
        <v>0</v>
      </c>
      <c r="K141" s="18">
        <v>0</v>
      </c>
      <c r="L141" s="18">
        <v>0</v>
      </c>
      <c r="M141" s="18">
        <v>0</v>
      </c>
      <c r="N141" s="18">
        <v>0</v>
      </c>
      <c r="O141" s="18">
        <v>0</v>
      </c>
      <c r="P141" s="18">
        <v>1</v>
      </c>
      <c r="Q141" s="18">
        <v>0</v>
      </c>
      <c r="R141" s="18">
        <v>0</v>
      </c>
      <c r="S141" s="18">
        <v>0</v>
      </c>
      <c r="T141" s="18">
        <v>0</v>
      </c>
      <c r="U141" s="18">
        <v>0</v>
      </c>
      <c r="V141" s="18">
        <v>0</v>
      </c>
      <c r="W141" s="18">
        <v>1</v>
      </c>
      <c r="X141" s="18">
        <v>2</v>
      </c>
      <c r="Y141" s="18">
        <v>1</v>
      </c>
      <c r="Z141" s="18">
        <v>1</v>
      </c>
      <c r="AA141" s="18">
        <v>0</v>
      </c>
      <c r="AB141" s="18">
        <v>0</v>
      </c>
      <c r="AC141" s="18">
        <v>0</v>
      </c>
      <c r="AD141" s="18">
        <v>0</v>
      </c>
    </row>
    <row r="142" spans="1:30" x14ac:dyDescent="0.2">
      <c r="A142" s="18" t="s">
        <v>202</v>
      </c>
      <c r="B142" s="18">
        <v>0</v>
      </c>
      <c r="C142" s="18">
        <v>0</v>
      </c>
      <c r="D142" s="18">
        <v>0</v>
      </c>
      <c r="E142" s="18">
        <v>0</v>
      </c>
      <c r="F142" s="18">
        <v>0</v>
      </c>
      <c r="G142" s="18">
        <v>0</v>
      </c>
      <c r="H142" s="18">
        <v>0</v>
      </c>
      <c r="I142" s="18">
        <v>0</v>
      </c>
      <c r="J142" s="18">
        <v>0</v>
      </c>
      <c r="K142" s="18">
        <v>0</v>
      </c>
      <c r="L142" s="18">
        <v>0</v>
      </c>
      <c r="M142" s="18">
        <v>0</v>
      </c>
      <c r="N142" s="18">
        <v>0</v>
      </c>
      <c r="O142" s="18">
        <v>0</v>
      </c>
      <c r="P142" s="18">
        <v>1</v>
      </c>
      <c r="Q142" s="18">
        <v>0</v>
      </c>
      <c r="R142" s="18">
        <v>0</v>
      </c>
      <c r="S142" s="18">
        <v>0</v>
      </c>
      <c r="T142" s="18">
        <v>0</v>
      </c>
      <c r="U142" s="18">
        <v>0</v>
      </c>
      <c r="V142" s="18">
        <v>0</v>
      </c>
      <c r="W142" s="18">
        <v>1</v>
      </c>
      <c r="X142" s="18">
        <v>2</v>
      </c>
      <c r="Y142" s="18">
        <v>1</v>
      </c>
      <c r="Z142" s="18">
        <v>1</v>
      </c>
      <c r="AA142" s="18">
        <v>0</v>
      </c>
      <c r="AB142" s="18">
        <v>0</v>
      </c>
      <c r="AC142" s="18">
        <v>0</v>
      </c>
      <c r="AD142" s="18">
        <v>0</v>
      </c>
    </row>
    <row r="143" spans="1:30" x14ac:dyDescent="0.2">
      <c r="A143" s="18" t="s">
        <v>203</v>
      </c>
      <c r="B143" s="18">
        <v>0</v>
      </c>
      <c r="C143" s="18">
        <v>0</v>
      </c>
      <c r="D143" s="18">
        <v>0</v>
      </c>
      <c r="E143" s="18">
        <v>0</v>
      </c>
      <c r="F143" s="18">
        <v>0</v>
      </c>
      <c r="G143" s="18">
        <v>0</v>
      </c>
      <c r="H143" s="18">
        <v>0</v>
      </c>
      <c r="I143" s="18">
        <v>0</v>
      </c>
      <c r="J143" s="18">
        <v>0</v>
      </c>
      <c r="K143" s="18">
        <v>0</v>
      </c>
      <c r="L143" s="18">
        <v>0</v>
      </c>
      <c r="M143" s="18">
        <v>0</v>
      </c>
      <c r="N143" s="18">
        <v>0</v>
      </c>
      <c r="O143" s="18">
        <v>0</v>
      </c>
      <c r="P143" s="18">
        <v>1</v>
      </c>
      <c r="Q143" s="18">
        <v>0</v>
      </c>
      <c r="R143" s="18">
        <v>0</v>
      </c>
      <c r="S143" s="18">
        <v>0</v>
      </c>
      <c r="T143" s="18">
        <v>0</v>
      </c>
      <c r="U143" s="18">
        <v>0</v>
      </c>
      <c r="V143" s="18">
        <v>0</v>
      </c>
      <c r="W143" s="18">
        <v>1</v>
      </c>
      <c r="X143" s="18">
        <v>2</v>
      </c>
      <c r="Y143" s="18">
        <v>1</v>
      </c>
      <c r="Z143" s="18">
        <v>1</v>
      </c>
      <c r="AA143" s="18">
        <v>0</v>
      </c>
      <c r="AB143" s="18">
        <v>0</v>
      </c>
      <c r="AC143" s="18">
        <v>0</v>
      </c>
      <c r="AD143" s="18">
        <v>0</v>
      </c>
    </row>
    <row r="144" spans="1:30" x14ac:dyDescent="0.2">
      <c r="A144" s="18" t="s">
        <v>204</v>
      </c>
      <c r="B144" s="18">
        <v>0</v>
      </c>
      <c r="C144" s="18">
        <v>0</v>
      </c>
      <c r="D144" s="18">
        <v>0</v>
      </c>
      <c r="E144" s="18">
        <v>0</v>
      </c>
      <c r="F144" s="18">
        <v>0</v>
      </c>
      <c r="G144" s="18">
        <v>0</v>
      </c>
      <c r="H144" s="18">
        <v>0</v>
      </c>
      <c r="I144" s="18">
        <v>0</v>
      </c>
      <c r="J144" s="18">
        <v>0</v>
      </c>
      <c r="K144" s="18">
        <v>0</v>
      </c>
      <c r="L144" s="18">
        <v>0</v>
      </c>
      <c r="M144" s="18">
        <v>0</v>
      </c>
      <c r="N144" s="18">
        <v>0</v>
      </c>
      <c r="O144" s="18">
        <v>0</v>
      </c>
      <c r="P144" s="18">
        <v>1</v>
      </c>
      <c r="Q144" s="18">
        <v>0</v>
      </c>
      <c r="R144" s="18">
        <v>0</v>
      </c>
      <c r="S144" s="18">
        <v>0</v>
      </c>
      <c r="T144" s="18">
        <v>0</v>
      </c>
      <c r="U144" s="18">
        <v>0</v>
      </c>
      <c r="V144" s="18">
        <v>0</v>
      </c>
      <c r="W144" s="18">
        <v>1</v>
      </c>
      <c r="X144" s="18">
        <v>3</v>
      </c>
      <c r="Y144" s="18">
        <v>2</v>
      </c>
      <c r="Z144" s="18">
        <v>1</v>
      </c>
      <c r="AA144" s="18">
        <v>0</v>
      </c>
      <c r="AB144" s="18">
        <v>2</v>
      </c>
      <c r="AC144" s="18">
        <v>0</v>
      </c>
      <c r="AD144" s="18">
        <v>0</v>
      </c>
    </row>
    <row r="145" spans="1:30" x14ac:dyDescent="0.2">
      <c r="A145" s="18" t="s">
        <v>205</v>
      </c>
      <c r="B145" s="18">
        <v>0</v>
      </c>
      <c r="C145" s="18">
        <v>0</v>
      </c>
      <c r="D145" s="18">
        <v>0</v>
      </c>
      <c r="E145" s="18">
        <v>0</v>
      </c>
      <c r="F145" s="18">
        <v>0</v>
      </c>
      <c r="G145" s="18">
        <v>0</v>
      </c>
      <c r="H145" s="18">
        <v>0</v>
      </c>
      <c r="I145" s="18">
        <v>0</v>
      </c>
      <c r="J145" s="18">
        <v>0</v>
      </c>
      <c r="K145" s="18">
        <v>0</v>
      </c>
      <c r="L145" s="18">
        <v>0</v>
      </c>
      <c r="M145" s="18">
        <v>0</v>
      </c>
      <c r="N145" s="18">
        <v>0</v>
      </c>
      <c r="O145" s="18">
        <v>0</v>
      </c>
      <c r="P145" s="18">
        <v>1</v>
      </c>
      <c r="Q145" s="18">
        <v>0</v>
      </c>
      <c r="R145" s="18">
        <v>0</v>
      </c>
      <c r="S145" s="18">
        <v>0</v>
      </c>
      <c r="T145" s="18">
        <v>0</v>
      </c>
      <c r="U145" s="18">
        <v>0</v>
      </c>
      <c r="V145" s="18">
        <v>0</v>
      </c>
      <c r="W145" s="18">
        <v>1</v>
      </c>
      <c r="X145" s="18">
        <v>4</v>
      </c>
      <c r="Y145" s="18">
        <v>1</v>
      </c>
      <c r="Z145" s="18">
        <v>1</v>
      </c>
      <c r="AA145" s="18">
        <v>0</v>
      </c>
      <c r="AB145" s="18">
        <v>0</v>
      </c>
      <c r="AC145" s="18">
        <v>0</v>
      </c>
      <c r="AD145" s="18">
        <v>0</v>
      </c>
    </row>
    <row r="146" spans="1:30" x14ac:dyDescent="0.2">
      <c r="A146" s="18" t="s">
        <v>206</v>
      </c>
      <c r="B146" s="18">
        <v>0</v>
      </c>
      <c r="C146" s="18">
        <v>0</v>
      </c>
      <c r="D146" s="18">
        <v>0</v>
      </c>
      <c r="E146" s="18">
        <v>0</v>
      </c>
      <c r="F146" s="18">
        <v>0</v>
      </c>
      <c r="G146" s="18">
        <v>0</v>
      </c>
      <c r="H146" s="18">
        <v>0</v>
      </c>
      <c r="I146" s="18">
        <v>0</v>
      </c>
      <c r="J146" s="18">
        <v>0</v>
      </c>
      <c r="K146" s="18">
        <v>0</v>
      </c>
      <c r="L146" s="18">
        <v>0</v>
      </c>
      <c r="M146" s="18">
        <v>0</v>
      </c>
      <c r="N146" s="18">
        <v>0</v>
      </c>
      <c r="O146" s="18">
        <v>0</v>
      </c>
      <c r="P146" s="18">
        <v>1</v>
      </c>
      <c r="Q146" s="18">
        <v>0</v>
      </c>
      <c r="R146" s="18">
        <v>0</v>
      </c>
      <c r="S146" s="18">
        <v>0</v>
      </c>
      <c r="T146" s="18">
        <v>0</v>
      </c>
      <c r="U146" s="18">
        <v>0</v>
      </c>
      <c r="V146" s="18">
        <v>0</v>
      </c>
      <c r="W146" s="18">
        <v>3</v>
      </c>
      <c r="X146" s="18">
        <v>3</v>
      </c>
      <c r="Y146" s="18">
        <v>0</v>
      </c>
      <c r="Z146" s="18">
        <v>0</v>
      </c>
      <c r="AA146" s="18">
        <v>0</v>
      </c>
      <c r="AB146" s="18">
        <v>0</v>
      </c>
      <c r="AC146" s="18">
        <v>0</v>
      </c>
      <c r="AD146" s="18">
        <v>0</v>
      </c>
    </row>
    <row r="147" spans="1:30" x14ac:dyDescent="0.2">
      <c r="A147" s="18" t="s">
        <v>207</v>
      </c>
      <c r="B147" s="18">
        <v>0</v>
      </c>
      <c r="C147" s="18">
        <v>0</v>
      </c>
      <c r="D147" s="18">
        <v>0</v>
      </c>
      <c r="E147" s="18">
        <v>0</v>
      </c>
      <c r="F147" s="18">
        <v>0</v>
      </c>
      <c r="G147" s="18">
        <v>0</v>
      </c>
      <c r="H147" s="18">
        <v>0</v>
      </c>
      <c r="I147" s="18">
        <v>0</v>
      </c>
      <c r="J147" s="18">
        <v>0</v>
      </c>
      <c r="K147" s="18">
        <v>0</v>
      </c>
      <c r="L147" s="18">
        <v>0</v>
      </c>
      <c r="M147" s="18">
        <v>0</v>
      </c>
      <c r="N147" s="18">
        <v>0</v>
      </c>
      <c r="O147" s="18">
        <v>0</v>
      </c>
      <c r="P147" s="18">
        <v>1</v>
      </c>
      <c r="Q147" s="18">
        <v>0</v>
      </c>
      <c r="R147" s="18">
        <v>0</v>
      </c>
      <c r="S147" s="18">
        <v>0</v>
      </c>
      <c r="T147" s="18">
        <v>0</v>
      </c>
      <c r="U147" s="18">
        <v>0</v>
      </c>
      <c r="V147" s="18">
        <v>0</v>
      </c>
      <c r="W147" s="18">
        <v>1</v>
      </c>
      <c r="X147" s="18">
        <v>1</v>
      </c>
      <c r="Y147" s="18">
        <v>0</v>
      </c>
      <c r="Z147" s="18">
        <v>0</v>
      </c>
      <c r="AA147" s="18">
        <v>0</v>
      </c>
      <c r="AB147" s="18">
        <v>0</v>
      </c>
      <c r="AC147" s="18">
        <v>0</v>
      </c>
      <c r="AD147" s="18">
        <v>0</v>
      </c>
    </row>
    <row r="148" spans="1:30" x14ac:dyDescent="0.2">
      <c r="A148" s="16" t="s">
        <v>208</v>
      </c>
      <c r="B148" s="17">
        <v>0</v>
      </c>
      <c r="C148" s="17">
        <v>1</v>
      </c>
      <c r="D148" s="17">
        <v>0</v>
      </c>
      <c r="E148" s="17">
        <v>0</v>
      </c>
      <c r="F148" s="17">
        <v>1</v>
      </c>
      <c r="G148" s="17">
        <v>0</v>
      </c>
      <c r="H148" s="17">
        <v>2</v>
      </c>
      <c r="I148" s="17">
        <v>1</v>
      </c>
      <c r="J148" s="17">
        <v>1</v>
      </c>
      <c r="K148" s="17">
        <v>0</v>
      </c>
      <c r="L148" s="17">
        <v>0</v>
      </c>
      <c r="M148" s="17">
        <v>1</v>
      </c>
      <c r="N148" s="17">
        <v>0</v>
      </c>
      <c r="O148" s="17">
        <v>1</v>
      </c>
      <c r="P148" s="17">
        <v>16</v>
      </c>
      <c r="Q148" s="17">
        <v>3</v>
      </c>
      <c r="R148" s="17">
        <v>1</v>
      </c>
      <c r="S148" s="17">
        <v>0</v>
      </c>
      <c r="T148" s="17">
        <v>0</v>
      </c>
      <c r="U148" s="17">
        <v>1</v>
      </c>
      <c r="V148" s="17">
        <v>1</v>
      </c>
      <c r="W148" s="17">
        <v>3</v>
      </c>
      <c r="X148" s="17">
        <v>28</v>
      </c>
      <c r="Y148" s="17">
        <v>10</v>
      </c>
      <c r="Z148" s="17">
        <v>11</v>
      </c>
      <c r="AA148" s="17">
        <v>0</v>
      </c>
      <c r="AB148" s="17">
        <v>1</v>
      </c>
      <c r="AC148" s="17">
        <v>1</v>
      </c>
      <c r="AD148" s="17">
        <v>0</v>
      </c>
    </row>
    <row r="149" spans="1:30" x14ac:dyDescent="0.2">
      <c r="A149" s="18" t="s">
        <v>25</v>
      </c>
      <c r="B149" s="18">
        <v>0</v>
      </c>
      <c r="C149" s="18">
        <v>1</v>
      </c>
      <c r="D149" s="18">
        <v>0</v>
      </c>
      <c r="E149" s="18">
        <v>0</v>
      </c>
      <c r="F149" s="18">
        <v>1</v>
      </c>
      <c r="G149" s="18">
        <v>0</v>
      </c>
      <c r="H149" s="18">
        <v>1</v>
      </c>
      <c r="I149" s="18">
        <v>1</v>
      </c>
      <c r="J149" s="18">
        <v>1</v>
      </c>
      <c r="K149" s="18">
        <v>0</v>
      </c>
      <c r="L149" s="18">
        <v>0</v>
      </c>
      <c r="M149" s="18">
        <v>1</v>
      </c>
      <c r="N149" s="18">
        <v>0</v>
      </c>
      <c r="O149" s="18">
        <v>1</v>
      </c>
      <c r="P149" s="18">
        <v>1</v>
      </c>
      <c r="Q149" s="18">
        <v>1</v>
      </c>
      <c r="R149" s="18">
        <v>1</v>
      </c>
      <c r="S149" s="18">
        <v>0</v>
      </c>
      <c r="T149" s="18">
        <v>0</v>
      </c>
      <c r="U149" s="18">
        <v>1</v>
      </c>
      <c r="V149" s="18">
        <v>1</v>
      </c>
      <c r="W149" s="18">
        <v>2</v>
      </c>
      <c r="X149" s="18">
        <v>2</v>
      </c>
      <c r="Y149" s="18">
        <v>2</v>
      </c>
      <c r="Z149" s="18">
        <v>1</v>
      </c>
      <c r="AA149" s="18">
        <v>0</v>
      </c>
      <c r="AB149" s="18">
        <v>1</v>
      </c>
      <c r="AC149" s="18">
        <v>1</v>
      </c>
      <c r="AD149" s="18">
        <v>0</v>
      </c>
    </row>
    <row r="150" spans="1:30" x14ac:dyDescent="0.2">
      <c r="A150" s="18" t="s">
        <v>209</v>
      </c>
      <c r="B150" s="18">
        <v>0</v>
      </c>
      <c r="C150" s="18">
        <v>0</v>
      </c>
      <c r="D150" s="18">
        <v>0</v>
      </c>
      <c r="E150" s="18">
        <v>0</v>
      </c>
      <c r="F150" s="18">
        <v>0</v>
      </c>
      <c r="G150" s="18">
        <v>0</v>
      </c>
      <c r="H150" s="18">
        <v>0</v>
      </c>
      <c r="I150" s="18">
        <v>0</v>
      </c>
      <c r="J150" s="18">
        <v>0</v>
      </c>
      <c r="K150" s="18">
        <v>0</v>
      </c>
      <c r="L150" s="18">
        <v>0</v>
      </c>
      <c r="M150" s="18">
        <v>0</v>
      </c>
      <c r="N150" s="18">
        <v>0</v>
      </c>
      <c r="O150" s="18">
        <v>0</v>
      </c>
      <c r="P150" s="18">
        <v>1</v>
      </c>
      <c r="Q150" s="18">
        <v>0</v>
      </c>
      <c r="R150" s="18">
        <v>0</v>
      </c>
      <c r="S150" s="18">
        <v>0</v>
      </c>
      <c r="T150" s="18">
        <v>0</v>
      </c>
      <c r="U150" s="18">
        <v>0</v>
      </c>
      <c r="V150" s="18">
        <v>0</v>
      </c>
      <c r="W150" s="18">
        <v>0</v>
      </c>
      <c r="X150" s="18">
        <v>1</v>
      </c>
      <c r="Y150" s="18">
        <v>1</v>
      </c>
      <c r="Z150" s="18">
        <v>1</v>
      </c>
      <c r="AA150" s="18">
        <v>0</v>
      </c>
      <c r="AB150" s="18">
        <v>0</v>
      </c>
      <c r="AC150" s="18">
        <v>0</v>
      </c>
      <c r="AD150" s="18">
        <v>0</v>
      </c>
    </row>
    <row r="151" spans="1:30" x14ac:dyDescent="0.2">
      <c r="A151" s="18" t="s">
        <v>210</v>
      </c>
      <c r="B151" s="18">
        <v>0</v>
      </c>
      <c r="C151" s="18">
        <v>0</v>
      </c>
      <c r="D151" s="18">
        <v>0</v>
      </c>
      <c r="E151" s="18">
        <v>0</v>
      </c>
      <c r="F151" s="18">
        <v>0</v>
      </c>
      <c r="G151" s="18">
        <v>0</v>
      </c>
      <c r="H151" s="18">
        <v>0</v>
      </c>
      <c r="I151" s="18">
        <v>0</v>
      </c>
      <c r="J151" s="18">
        <v>0</v>
      </c>
      <c r="K151" s="18">
        <v>0</v>
      </c>
      <c r="L151" s="18">
        <v>0</v>
      </c>
      <c r="M151" s="18">
        <v>0</v>
      </c>
      <c r="N151" s="18">
        <v>0</v>
      </c>
      <c r="O151" s="18">
        <v>0</v>
      </c>
      <c r="P151" s="18">
        <v>1</v>
      </c>
      <c r="Q151" s="18">
        <v>0</v>
      </c>
      <c r="R151" s="18">
        <v>0</v>
      </c>
      <c r="S151" s="18">
        <v>0</v>
      </c>
      <c r="T151" s="18">
        <v>0</v>
      </c>
      <c r="U151" s="18">
        <v>0</v>
      </c>
      <c r="V151" s="18">
        <v>0</v>
      </c>
      <c r="W151" s="18">
        <v>0</v>
      </c>
      <c r="X151" s="18">
        <v>2</v>
      </c>
      <c r="Y151" s="18">
        <v>1</v>
      </c>
      <c r="Z151" s="18">
        <v>0</v>
      </c>
      <c r="AA151" s="18">
        <v>0</v>
      </c>
      <c r="AB151" s="18">
        <v>0</v>
      </c>
      <c r="AC151" s="18">
        <v>0</v>
      </c>
      <c r="AD151" s="18">
        <v>0</v>
      </c>
    </row>
    <row r="152" spans="1:30" x14ac:dyDescent="0.2">
      <c r="A152" s="18" t="s">
        <v>211</v>
      </c>
      <c r="B152" s="18">
        <v>0</v>
      </c>
      <c r="C152" s="18">
        <v>0</v>
      </c>
      <c r="D152" s="18">
        <v>0</v>
      </c>
      <c r="E152" s="18">
        <v>0</v>
      </c>
      <c r="F152" s="18">
        <v>0</v>
      </c>
      <c r="G152" s="18">
        <v>0</v>
      </c>
      <c r="H152" s="18">
        <v>0</v>
      </c>
      <c r="I152" s="18">
        <v>0</v>
      </c>
      <c r="J152" s="18">
        <v>0</v>
      </c>
      <c r="K152" s="18">
        <v>0</v>
      </c>
      <c r="L152" s="18">
        <v>0</v>
      </c>
      <c r="M152" s="18">
        <v>0</v>
      </c>
      <c r="N152" s="18">
        <v>0</v>
      </c>
      <c r="O152" s="18">
        <v>0</v>
      </c>
      <c r="P152" s="18">
        <v>1</v>
      </c>
      <c r="Q152" s="18">
        <v>0</v>
      </c>
      <c r="R152" s="18">
        <v>0</v>
      </c>
      <c r="S152" s="18">
        <v>0</v>
      </c>
      <c r="T152" s="18">
        <v>0</v>
      </c>
      <c r="U152" s="18">
        <v>0</v>
      </c>
      <c r="V152" s="18">
        <v>0</v>
      </c>
      <c r="W152" s="18">
        <v>0</v>
      </c>
      <c r="X152" s="18">
        <v>1</v>
      </c>
      <c r="Y152" s="18">
        <v>1</v>
      </c>
      <c r="Z152" s="18">
        <v>1</v>
      </c>
      <c r="AA152" s="18">
        <v>0</v>
      </c>
      <c r="AB152" s="18">
        <v>0</v>
      </c>
      <c r="AC152" s="18">
        <v>0</v>
      </c>
      <c r="AD152" s="18">
        <v>0</v>
      </c>
    </row>
    <row r="153" spans="1:30" x14ac:dyDescent="0.2">
      <c r="A153" s="18" t="s">
        <v>212</v>
      </c>
      <c r="B153" s="18">
        <v>0</v>
      </c>
      <c r="C153" s="18">
        <v>0</v>
      </c>
      <c r="D153" s="18">
        <v>0</v>
      </c>
      <c r="E153" s="18">
        <v>0</v>
      </c>
      <c r="F153" s="18">
        <v>0</v>
      </c>
      <c r="G153" s="18">
        <v>0</v>
      </c>
      <c r="H153" s="18">
        <v>0</v>
      </c>
      <c r="I153" s="18">
        <v>0</v>
      </c>
      <c r="J153" s="18">
        <v>0</v>
      </c>
      <c r="K153" s="18">
        <v>0</v>
      </c>
      <c r="L153" s="18">
        <v>0</v>
      </c>
      <c r="M153" s="18">
        <v>0</v>
      </c>
      <c r="N153" s="18">
        <v>0</v>
      </c>
      <c r="O153" s="18">
        <v>0</v>
      </c>
      <c r="P153" s="18">
        <v>1</v>
      </c>
      <c r="Q153" s="18">
        <v>1</v>
      </c>
      <c r="R153" s="18">
        <v>0</v>
      </c>
      <c r="S153" s="18">
        <v>0</v>
      </c>
      <c r="T153" s="18">
        <v>0</v>
      </c>
      <c r="U153" s="18">
        <v>0</v>
      </c>
      <c r="V153" s="18">
        <v>0</v>
      </c>
      <c r="W153" s="18">
        <v>1</v>
      </c>
      <c r="X153" s="18">
        <v>4</v>
      </c>
      <c r="Y153" s="18">
        <v>2</v>
      </c>
      <c r="Z153" s="18">
        <v>1</v>
      </c>
      <c r="AA153" s="18">
        <v>0</v>
      </c>
      <c r="AB153" s="18">
        <v>0</v>
      </c>
      <c r="AC153" s="18">
        <v>0</v>
      </c>
      <c r="AD153" s="18">
        <v>0</v>
      </c>
    </row>
    <row r="154" spans="1:30" x14ac:dyDescent="0.2">
      <c r="A154" s="18" t="s">
        <v>213</v>
      </c>
      <c r="B154" s="18">
        <v>0</v>
      </c>
      <c r="C154" s="18">
        <v>0</v>
      </c>
      <c r="D154" s="18">
        <v>0</v>
      </c>
      <c r="E154" s="18">
        <v>0</v>
      </c>
      <c r="F154" s="18">
        <v>0</v>
      </c>
      <c r="G154" s="18">
        <v>0</v>
      </c>
      <c r="H154" s="18">
        <v>0</v>
      </c>
      <c r="I154" s="18">
        <v>0</v>
      </c>
      <c r="J154" s="18">
        <v>0</v>
      </c>
      <c r="K154" s="18">
        <v>0</v>
      </c>
      <c r="L154" s="18">
        <v>0</v>
      </c>
      <c r="M154" s="18">
        <v>0</v>
      </c>
      <c r="N154" s="18">
        <v>0</v>
      </c>
      <c r="O154" s="18">
        <v>0</v>
      </c>
      <c r="P154" s="18">
        <v>1</v>
      </c>
      <c r="Q154" s="18">
        <v>0</v>
      </c>
      <c r="R154" s="18">
        <v>0</v>
      </c>
      <c r="S154" s="18">
        <v>0</v>
      </c>
      <c r="T154" s="18">
        <v>0</v>
      </c>
      <c r="U154" s="18">
        <v>0</v>
      </c>
      <c r="V154" s="18">
        <v>0</v>
      </c>
      <c r="W154" s="18">
        <v>0</v>
      </c>
      <c r="X154" s="18">
        <v>2</v>
      </c>
      <c r="Y154" s="18">
        <v>0</v>
      </c>
      <c r="Z154" s="18">
        <v>1</v>
      </c>
      <c r="AA154" s="18">
        <v>0</v>
      </c>
      <c r="AB154" s="18">
        <v>0</v>
      </c>
      <c r="AC154" s="18">
        <v>0</v>
      </c>
      <c r="AD154" s="18">
        <v>0</v>
      </c>
    </row>
    <row r="155" spans="1:30" x14ac:dyDescent="0.2">
      <c r="A155" s="18" t="s">
        <v>214</v>
      </c>
      <c r="B155" s="18">
        <v>0</v>
      </c>
      <c r="C155" s="18">
        <v>0</v>
      </c>
      <c r="D155" s="18">
        <v>0</v>
      </c>
      <c r="E155" s="18">
        <v>0</v>
      </c>
      <c r="F155" s="18">
        <v>0</v>
      </c>
      <c r="G155" s="18">
        <v>0</v>
      </c>
      <c r="H155" s="18">
        <v>0</v>
      </c>
      <c r="I155" s="18">
        <v>0</v>
      </c>
      <c r="J155" s="18">
        <v>0</v>
      </c>
      <c r="K155" s="18">
        <v>0</v>
      </c>
      <c r="L155" s="18">
        <v>0</v>
      </c>
      <c r="M155" s="18">
        <v>0</v>
      </c>
      <c r="N155" s="18">
        <v>0</v>
      </c>
      <c r="O155" s="18">
        <v>0</v>
      </c>
      <c r="P155" s="18">
        <v>1</v>
      </c>
      <c r="Q155" s="18">
        <v>0</v>
      </c>
      <c r="R155" s="18">
        <v>0</v>
      </c>
      <c r="S155" s="18">
        <v>0</v>
      </c>
      <c r="T155" s="18">
        <v>0</v>
      </c>
      <c r="U155" s="18">
        <v>0</v>
      </c>
      <c r="V155" s="18">
        <v>0</v>
      </c>
      <c r="W155" s="18">
        <v>0</v>
      </c>
      <c r="X155" s="18">
        <v>4</v>
      </c>
      <c r="Y155" s="18">
        <v>1</v>
      </c>
      <c r="Z155" s="18">
        <v>1</v>
      </c>
      <c r="AA155" s="18">
        <v>0</v>
      </c>
      <c r="AB155" s="18">
        <v>0</v>
      </c>
      <c r="AC155" s="18">
        <v>0</v>
      </c>
      <c r="AD155" s="18">
        <v>0</v>
      </c>
    </row>
    <row r="156" spans="1:30" x14ac:dyDescent="0.2">
      <c r="A156" s="18" t="s">
        <v>215</v>
      </c>
      <c r="B156" s="18">
        <v>0</v>
      </c>
      <c r="C156" s="18">
        <v>0</v>
      </c>
      <c r="D156" s="18">
        <v>0</v>
      </c>
      <c r="E156" s="18">
        <v>0</v>
      </c>
      <c r="F156" s="18">
        <v>0</v>
      </c>
      <c r="G156" s="18">
        <v>0</v>
      </c>
      <c r="H156" s="18">
        <v>0</v>
      </c>
      <c r="I156" s="18">
        <v>0</v>
      </c>
      <c r="J156" s="18">
        <v>0</v>
      </c>
      <c r="K156" s="18">
        <v>0</v>
      </c>
      <c r="L156" s="18">
        <v>0</v>
      </c>
      <c r="M156" s="18">
        <v>0</v>
      </c>
      <c r="N156" s="18">
        <v>0</v>
      </c>
      <c r="O156" s="18">
        <v>0</v>
      </c>
      <c r="P156" s="18">
        <v>1</v>
      </c>
      <c r="Q156" s="18">
        <v>0</v>
      </c>
      <c r="R156" s="18">
        <v>0</v>
      </c>
      <c r="S156" s="18">
        <v>0</v>
      </c>
      <c r="T156" s="18">
        <v>0</v>
      </c>
      <c r="U156" s="18">
        <v>0</v>
      </c>
      <c r="V156" s="18">
        <v>0</v>
      </c>
      <c r="W156" s="18">
        <v>0</v>
      </c>
      <c r="X156" s="18">
        <v>1</v>
      </c>
      <c r="Y156" s="18">
        <v>0</v>
      </c>
      <c r="Z156" s="18">
        <v>1</v>
      </c>
      <c r="AA156" s="18">
        <v>0</v>
      </c>
      <c r="AB156" s="18">
        <v>0</v>
      </c>
      <c r="AC156" s="18">
        <v>0</v>
      </c>
      <c r="AD156" s="18">
        <v>0</v>
      </c>
    </row>
    <row r="157" spans="1:30" x14ac:dyDescent="0.2">
      <c r="A157" s="18" t="s">
        <v>216</v>
      </c>
      <c r="B157" s="18">
        <v>0</v>
      </c>
      <c r="C157" s="18">
        <v>0</v>
      </c>
      <c r="D157" s="18">
        <v>0</v>
      </c>
      <c r="E157" s="18">
        <v>0</v>
      </c>
      <c r="F157" s="18">
        <v>0</v>
      </c>
      <c r="G157" s="18">
        <v>0</v>
      </c>
      <c r="H157" s="18">
        <v>0</v>
      </c>
      <c r="I157" s="18">
        <v>0</v>
      </c>
      <c r="J157" s="18">
        <v>0</v>
      </c>
      <c r="K157" s="18">
        <v>0</v>
      </c>
      <c r="L157" s="18">
        <v>0</v>
      </c>
      <c r="M157" s="18">
        <v>0</v>
      </c>
      <c r="N157" s="18">
        <v>0</v>
      </c>
      <c r="O157" s="18">
        <v>0</v>
      </c>
      <c r="P157" s="18">
        <v>1</v>
      </c>
      <c r="Q157" s="18">
        <v>0</v>
      </c>
      <c r="R157" s="18">
        <v>0</v>
      </c>
      <c r="S157" s="18">
        <v>0</v>
      </c>
      <c r="T157" s="18">
        <v>0</v>
      </c>
      <c r="U157" s="18">
        <v>0</v>
      </c>
      <c r="V157" s="18">
        <v>0</v>
      </c>
      <c r="W157" s="18">
        <v>0</v>
      </c>
      <c r="X157" s="18">
        <v>2</v>
      </c>
      <c r="Y157" s="18">
        <v>1</v>
      </c>
      <c r="Z157" s="18">
        <v>1</v>
      </c>
      <c r="AA157" s="18">
        <v>0</v>
      </c>
      <c r="AB157" s="18">
        <v>0</v>
      </c>
      <c r="AC157" s="18">
        <v>0</v>
      </c>
      <c r="AD157" s="18">
        <v>0</v>
      </c>
    </row>
    <row r="158" spans="1:30" x14ac:dyDescent="0.2">
      <c r="A158" s="18" t="s">
        <v>217</v>
      </c>
      <c r="B158" s="18">
        <v>0</v>
      </c>
      <c r="C158" s="18">
        <v>0</v>
      </c>
      <c r="D158" s="18">
        <v>0</v>
      </c>
      <c r="E158" s="18">
        <v>0</v>
      </c>
      <c r="F158" s="18">
        <v>0</v>
      </c>
      <c r="G158" s="18">
        <v>0</v>
      </c>
      <c r="H158" s="18">
        <v>0</v>
      </c>
      <c r="I158" s="18">
        <v>0</v>
      </c>
      <c r="J158" s="18">
        <v>0</v>
      </c>
      <c r="K158" s="18">
        <v>0</v>
      </c>
      <c r="L158" s="18">
        <v>0</v>
      </c>
      <c r="M158" s="18">
        <v>0</v>
      </c>
      <c r="N158" s="18">
        <v>0</v>
      </c>
      <c r="O158" s="18">
        <v>0</v>
      </c>
      <c r="P158" s="18">
        <v>1</v>
      </c>
      <c r="Q158" s="18">
        <v>0</v>
      </c>
      <c r="R158" s="18">
        <v>0</v>
      </c>
      <c r="S158" s="18">
        <v>0</v>
      </c>
      <c r="T158" s="18">
        <v>0</v>
      </c>
      <c r="U158" s="18">
        <v>0</v>
      </c>
      <c r="V158" s="18">
        <v>0</v>
      </c>
      <c r="W158" s="18">
        <v>0</v>
      </c>
      <c r="X158" s="18">
        <v>1</v>
      </c>
      <c r="Y158" s="18">
        <v>0</v>
      </c>
      <c r="Z158" s="18">
        <v>1</v>
      </c>
      <c r="AA158" s="18">
        <v>0</v>
      </c>
      <c r="AB158" s="18">
        <v>0</v>
      </c>
      <c r="AC158" s="18">
        <v>0</v>
      </c>
      <c r="AD158" s="18">
        <v>0</v>
      </c>
    </row>
    <row r="159" spans="1:30" x14ac:dyDescent="0.2">
      <c r="A159" s="18" t="s">
        <v>218</v>
      </c>
      <c r="B159" s="18">
        <v>0</v>
      </c>
      <c r="C159" s="18">
        <v>0</v>
      </c>
      <c r="D159" s="18">
        <v>0</v>
      </c>
      <c r="E159" s="18">
        <v>0</v>
      </c>
      <c r="F159" s="18">
        <v>0</v>
      </c>
      <c r="G159" s="18">
        <v>0</v>
      </c>
      <c r="H159" s="18">
        <v>0</v>
      </c>
      <c r="I159" s="18">
        <v>0</v>
      </c>
      <c r="J159" s="18">
        <v>0</v>
      </c>
      <c r="K159" s="18">
        <v>0</v>
      </c>
      <c r="L159" s="18">
        <v>0</v>
      </c>
      <c r="M159" s="18">
        <v>0</v>
      </c>
      <c r="N159" s="18">
        <v>0</v>
      </c>
      <c r="O159" s="18">
        <v>0</v>
      </c>
      <c r="P159" s="18">
        <v>1</v>
      </c>
      <c r="Q159" s="18">
        <v>0</v>
      </c>
      <c r="R159" s="18">
        <v>0</v>
      </c>
      <c r="S159" s="18">
        <v>0</v>
      </c>
      <c r="T159" s="18">
        <v>0</v>
      </c>
      <c r="U159" s="18">
        <v>0</v>
      </c>
      <c r="V159" s="18">
        <v>0</v>
      </c>
      <c r="W159" s="18">
        <v>0</v>
      </c>
      <c r="X159" s="18">
        <v>1</v>
      </c>
      <c r="Y159" s="18">
        <v>0</v>
      </c>
      <c r="Z159" s="18">
        <v>0</v>
      </c>
      <c r="AA159" s="18">
        <v>0</v>
      </c>
      <c r="AB159" s="18">
        <v>0</v>
      </c>
      <c r="AC159" s="18">
        <v>0</v>
      </c>
      <c r="AD159" s="18">
        <v>0</v>
      </c>
    </row>
    <row r="160" spans="1:30" x14ac:dyDescent="0.2">
      <c r="A160" s="18" t="s">
        <v>219</v>
      </c>
      <c r="B160" s="18">
        <v>0</v>
      </c>
      <c r="C160" s="18">
        <v>0</v>
      </c>
      <c r="D160" s="18">
        <v>0</v>
      </c>
      <c r="E160" s="18">
        <v>0</v>
      </c>
      <c r="F160" s="18">
        <v>0</v>
      </c>
      <c r="G160" s="18">
        <v>0</v>
      </c>
      <c r="H160" s="18">
        <v>0</v>
      </c>
      <c r="I160" s="18">
        <v>0</v>
      </c>
      <c r="J160" s="18">
        <v>0</v>
      </c>
      <c r="K160" s="18">
        <v>0</v>
      </c>
      <c r="L160" s="18">
        <v>0</v>
      </c>
      <c r="M160" s="18">
        <v>0</v>
      </c>
      <c r="N160" s="18">
        <v>0</v>
      </c>
      <c r="O160" s="18">
        <v>0</v>
      </c>
      <c r="P160" s="18">
        <v>1</v>
      </c>
      <c r="Q160" s="18">
        <v>0</v>
      </c>
      <c r="R160" s="18">
        <v>0</v>
      </c>
      <c r="S160" s="18">
        <v>0</v>
      </c>
      <c r="T160" s="18">
        <v>0</v>
      </c>
      <c r="U160" s="18">
        <v>0</v>
      </c>
      <c r="V160" s="18">
        <v>0</v>
      </c>
      <c r="W160" s="18">
        <v>0</v>
      </c>
      <c r="X160" s="18">
        <v>2</v>
      </c>
      <c r="Y160" s="18">
        <v>0</v>
      </c>
      <c r="Z160" s="18">
        <v>1</v>
      </c>
      <c r="AA160" s="18">
        <v>0</v>
      </c>
      <c r="AB160" s="18">
        <v>0</v>
      </c>
      <c r="AC160" s="18">
        <v>0</v>
      </c>
      <c r="AD160" s="18">
        <v>0</v>
      </c>
    </row>
    <row r="161" spans="1:30" x14ac:dyDescent="0.2">
      <c r="A161" s="18" t="s">
        <v>220</v>
      </c>
      <c r="B161" s="18">
        <v>0</v>
      </c>
      <c r="C161" s="18">
        <v>0</v>
      </c>
      <c r="D161" s="18">
        <v>0</v>
      </c>
      <c r="E161" s="18">
        <v>0</v>
      </c>
      <c r="F161" s="18">
        <v>0</v>
      </c>
      <c r="G161" s="18">
        <v>0</v>
      </c>
      <c r="H161" s="18">
        <v>1</v>
      </c>
      <c r="I161" s="18">
        <v>0</v>
      </c>
      <c r="J161" s="18">
        <v>0</v>
      </c>
      <c r="K161" s="18">
        <v>0</v>
      </c>
      <c r="L161" s="18">
        <v>0</v>
      </c>
      <c r="M161" s="18">
        <v>0</v>
      </c>
      <c r="N161" s="18">
        <v>0</v>
      </c>
      <c r="O161" s="18">
        <v>0</v>
      </c>
      <c r="P161" s="18">
        <v>1</v>
      </c>
      <c r="Q161" s="18">
        <v>1</v>
      </c>
      <c r="R161" s="18">
        <v>0</v>
      </c>
      <c r="S161" s="18">
        <v>0</v>
      </c>
      <c r="T161" s="18">
        <v>0</v>
      </c>
      <c r="U161" s="18">
        <v>0</v>
      </c>
      <c r="V161" s="18">
        <v>0</v>
      </c>
      <c r="W161" s="18">
        <v>0</v>
      </c>
      <c r="X161" s="18">
        <v>2</v>
      </c>
      <c r="Y161" s="18">
        <v>1</v>
      </c>
      <c r="Z161" s="18">
        <v>1</v>
      </c>
      <c r="AA161" s="18">
        <v>0</v>
      </c>
      <c r="AB161" s="18">
        <v>0</v>
      </c>
      <c r="AC161" s="18">
        <v>0</v>
      </c>
      <c r="AD161" s="18">
        <v>0</v>
      </c>
    </row>
    <row r="162" spans="1:30" x14ac:dyDescent="0.2">
      <c r="A162" s="18" t="s">
        <v>221</v>
      </c>
      <c r="B162" s="18">
        <v>0</v>
      </c>
      <c r="C162" s="18">
        <v>0</v>
      </c>
      <c r="D162" s="18">
        <v>0</v>
      </c>
      <c r="E162" s="18">
        <v>0</v>
      </c>
      <c r="F162" s="18">
        <v>0</v>
      </c>
      <c r="G162" s="18">
        <v>0</v>
      </c>
      <c r="H162" s="18">
        <v>0</v>
      </c>
      <c r="I162" s="18">
        <v>0</v>
      </c>
      <c r="J162" s="18">
        <v>0</v>
      </c>
      <c r="K162" s="18">
        <v>0</v>
      </c>
      <c r="L162" s="18">
        <v>0</v>
      </c>
      <c r="M162" s="18">
        <v>0</v>
      </c>
      <c r="N162" s="18">
        <v>0</v>
      </c>
      <c r="O162" s="18">
        <v>0</v>
      </c>
      <c r="P162" s="18">
        <v>1</v>
      </c>
      <c r="Q162" s="18">
        <v>0</v>
      </c>
      <c r="R162" s="18">
        <v>0</v>
      </c>
      <c r="S162" s="18">
        <v>0</v>
      </c>
      <c r="T162" s="18">
        <v>0</v>
      </c>
      <c r="U162" s="18">
        <v>0</v>
      </c>
      <c r="V162" s="18">
        <v>0</v>
      </c>
      <c r="W162" s="18">
        <v>0</v>
      </c>
      <c r="X162" s="18">
        <v>1</v>
      </c>
      <c r="Y162" s="18">
        <v>0</v>
      </c>
      <c r="Z162" s="18">
        <v>0</v>
      </c>
      <c r="AA162" s="18">
        <v>0</v>
      </c>
      <c r="AB162" s="18">
        <v>0</v>
      </c>
      <c r="AC162" s="18">
        <v>0</v>
      </c>
      <c r="AD162" s="18">
        <v>0</v>
      </c>
    </row>
    <row r="163" spans="1:30" x14ac:dyDescent="0.2">
      <c r="A163" s="18" t="s">
        <v>222</v>
      </c>
      <c r="B163" s="18">
        <v>0</v>
      </c>
      <c r="C163" s="18">
        <v>0</v>
      </c>
      <c r="D163" s="18">
        <v>0</v>
      </c>
      <c r="E163" s="18">
        <v>0</v>
      </c>
      <c r="F163" s="18">
        <v>0</v>
      </c>
      <c r="G163" s="18">
        <v>0</v>
      </c>
      <c r="H163" s="18">
        <v>0</v>
      </c>
      <c r="I163" s="18">
        <v>0</v>
      </c>
      <c r="J163" s="18">
        <v>0</v>
      </c>
      <c r="K163" s="18">
        <v>0</v>
      </c>
      <c r="L163" s="18">
        <v>0</v>
      </c>
      <c r="M163" s="18">
        <v>0</v>
      </c>
      <c r="N163" s="18">
        <v>0</v>
      </c>
      <c r="O163" s="18">
        <v>0</v>
      </c>
      <c r="P163" s="18">
        <v>1</v>
      </c>
      <c r="Q163" s="18">
        <v>0</v>
      </c>
      <c r="R163" s="18">
        <v>0</v>
      </c>
      <c r="S163" s="18">
        <v>0</v>
      </c>
      <c r="T163" s="18">
        <v>0</v>
      </c>
      <c r="U163" s="18">
        <v>0</v>
      </c>
      <c r="V163" s="18">
        <v>0</v>
      </c>
      <c r="W163" s="18">
        <v>0</v>
      </c>
      <c r="X163" s="18">
        <v>1</v>
      </c>
      <c r="Y163" s="18">
        <v>0</v>
      </c>
      <c r="Z163" s="18">
        <v>0</v>
      </c>
      <c r="AA163" s="18">
        <v>0</v>
      </c>
      <c r="AB163" s="18">
        <v>0</v>
      </c>
      <c r="AC163" s="18">
        <v>0</v>
      </c>
      <c r="AD163" s="18">
        <v>0</v>
      </c>
    </row>
    <row r="164" spans="1:30" x14ac:dyDescent="0.2">
      <c r="A164" s="18" t="s">
        <v>223</v>
      </c>
      <c r="B164" s="18">
        <v>0</v>
      </c>
      <c r="C164" s="18">
        <v>0</v>
      </c>
      <c r="D164" s="18">
        <v>0</v>
      </c>
      <c r="E164" s="18">
        <v>0</v>
      </c>
      <c r="F164" s="18">
        <v>0</v>
      </c>
      <c r="G164" s="18">
        <v>0</v>
      </c>
      <c r="H164" s="18">
        <v>0</v>
      </c>
      <c r="I164" s="18">
        <v>0</v>
      </c>
      <c r="J164" s="18">
        <v>0</v>
      </c>
      <c r="K164" s="18">
        <v>0</v>
      </c>
      <c r="L164" s="18">
        <v>0</v>
      </c>
      <c r="M164" s="18">
        <v>0</v>
      </c>
      <c r="N164" s="18">
        <v>0</v>
      </c>
      <c r="O164" s="18">
        <v>0</v>
      </c>
      <c r="P164" s="18">
        <v>1</v>
      </c>
      <c r="Q164" s="18">
        <v>0</v>
      </c>
      <c r="R164" s="18">
        <v>0</v>
      </c>
      <c r="S164" s="18">
        <v>0</v>
      </c>
      <c r="T164" s="18">
        <v>0</v>
      </c>
      <c r="U164" s="18">
        <v>0</v>
      </c>
      <c r="V164" s="18">
        <v>0</v>
      </c>
      <c r="W164" s="18">
        <v>0</v>
      </c>
      <c r="X164" s="18">
        <v>1</v>
      </c>
      <c r="Y164" s="18">
        <v>0</v>
      </c>
      <c r="Z164" s="18">
        <v>0</v>
      </c>
      <c r="AA164" s="18">
        <v>0</v>
      </c>
      <c r="AB164" s="18">
        <v>0</v>
      </c>
      <c r="AC164" s="18">
        <v>0</v>
      </c>
      <c r="AD164" s="18">
        <v>0</v>
      </c>
    </row>
    <row r="165" spans="1:30" x14ac:dyDescent="0.2">
      <c r="A165" s="16" t="s">
        <v>224</v>
      </c>
      <c r="B165" s="17">
        <v>0</v>
      </c>
      <c r="C165" s="17">
        <v>1</v>
      </c>
      <c r="D165" s="17">
        <v>0</v>
      </c>
      <c r="E165" s="17">
        <v>0</v>
      </c>
      <c r="F165" s="17">
        <v>1</v>
      </c>
      <c r="G165" s="17">
        <v>0</v>
      </c>
      <c r="H165" s="17">
        <v>1</v>
      </c>
      <c r="I165" s="17">
        <v>0</v>
      </c>
      <c r="J165" s="17">
        <v>1</v>
      </c>
      <c r="K165" s="17">
        <v>0</v>
      </c>
      <c r="L165" s="17">
        <v>0</v>
      </c>
      <c r="M165" s="17">
        <v>1</v>
      </c>
      <c r="N165" s="17">
        <v>0</v>
      </c>
      <c r="O165" s="17">
        <v>0</v>
      </c>
      <c r="P165" s="17">
        <v>3</v>
      </c>
      <c r="Q165" s="17">
        <v>1</v>
      </c>
      <c r="R165" s="17">
        <v>1</v>
      </c>
      <c r="S165" s="17">
        <v>0</v>
      </c>
      <c r="T165" s="17">
        <v>0</v>
      </c>
      <c r="U165" s="17">
        <v>1</v>
      </c>
      <c r="V165" s="17">
        <v>0</v>
      </c>
      <c r="W165" s="17">
        <v>3</v>
      </c>
      <c r="X165" s="17">
        <v>9</v>
      </c>
      <c r="Y165" s="17">
        <v>4</v>
      </c>
      <c r="Z165" s="17">
        <v>3</v>
      </c>
      <c r="AA165" s="17">
        <v>0</v>
      </c>
      <c r="AB165" s="17">
        <v>1</v>
      </c>
      <c r="AC165" s="17">
        <v>0</v>
      </c>
      <c r="AD165" s="17">
        <v>0</v>
      </c>
    </row>
    <row r="166" spans="1:30" x14ac:dyDescent="0.2">
      <c r="A166" s="18" t="s">
        <v>26</v>
      </c>
      <c r="B166" s="18">
        <v>0</v>
      </c>
      <c r="C166" s="18">
        <v>1</v>
      </c>
      <c r="D166" s="18">
        <v>0</v>
      </c>
      <c r="E166" s="18">
        <v>0</v>
      </c>
      <c r="F166" s="18">
        <v>1</v>
      </c>
      <c r="G166" s="18">
        <v>0</v>
      </c>
      <c r="H166" s="18">
        <v>1</v>
      </c>
      <c r="I166" s="18">
        <v>0</v>
      </c>
      <c r="J166" s="18">
        <v>1</v>
      </c>
      <c r="K166" s="18">
        <v>0</v>
      </c>
      <c r="L166" s="18">
        <v>0</v>
      </c>
      <c r="M166" s="18">
        <v>1</v>
      </c>
      <c r="N166" s="18">
        <v>0</v>
      </c>
      <c r="O166" s="18">
        <v>0</v>
      </c>
      <c r="P166" s="18">
        <v>1</v>
      </c>
      <c r="Q166" s="18">
        <v>1</v>
      </c>
      <c r="R166" s="18">
        <v>1</v>
      </c>
      <c r="S166" s="18">
        <v>0</v>
      </c>
      <c r="T166" s="18">
        <v>0</v>
      </c>
      <c r="U166" s="18">
        <v>1</v>
      </c>
      <c r="V166" s="18">
        <v>0</v>
      </c>
      <c r="W166" s="18">
        <v>2</v>
      </c>
      <c r="X166" s="18">
        <v>6</v>
      </c>
      <c r="Y166" s="18">
        <v>2</v>
      </c>
      <c r="Z166" s="18">
        <v>1</v>
      </c>
      <c r="AA166" s="18">
        <v>0</v>
      </c>
      <c r="AB166" s="18">
        <v>1</v>
      </c>
      <c r="AC166" s="18">
        <v>0</v>
      </c>
      <c r="AD166" s="18">
        <v>0</v>
      </c>
    </row>
    <row r="167" spans="1:30" x14ac:dyDescent="0.2">
      <c r="A167" s="18" t="s">
        <v>225</v>
      </c>
      <c r="B167" s="18">
        <v>0</v>
      </c>
      <c r="C167" s="18">
        <v>0</v>
      </c>
      <c r="D167" s="18">
        <v>0</v>
      </c>
      <c r="E167" s="18">
        <v>0</v>
      </c>
      <c r="F167" s="18">
        <v>0</v>
      </c>
      <c r="G167" s="18">
        <v>0</v>
      </c>
      <c r="H167" s="18">
        <v>0</v>
      </c>
      <c r="I167" s="18">
        <v>0</v>
      </c>
      <c r="J167" s="18">
        <v>0</v>
      </c>
      <c r="K167" s="18">
        <v>0</v>
      </c>
      <c r="L167" s="18">
        <v>0</v>
      </c>
      <c r="M167" s="18">
        <v>0</v>
      </c>
      <c r="N167" s="18">
        <v>0</v>
      </c>
      <c r="O167" s="18">
        <v>0</v>
      </c>
      <c r="P167" s="18">
        <v>1</v>
      </c>
      <c r="Q167" s="18">
        <v>0</v>
      </c>
      <c r="R167" s="18">
        <v>0</v>
      </c>
      <c r="S167" s="18">
        <v>0</v>
      </c>
      <c r="T167" s="18">
        <v>0</v>
      </c>
      <c r="U167" s="18">
        <v>0</v>
      </c>
      <c r="V167" s="18">
        <v>0</v>
      </c>
      <c r="W167" s="18">
        <v>1</v>
      </c>
      <c r="X167" s="18">
        <v>2</v>
      </c>
      <c r="Y167" s="18">
        <v>1</v>
      </c>
      <c r="Z167" s="18">
        <v>1</v>
      </c>
      <c r="AA167" s="18">
        <v>0</v>
      </c>
      <c r="AB167" s="18">
        <v>0</v>
      </c>
      <c r="AC167" s="18">
        <v>0</v>
      </c>
      <c r="AD167" s="18">
        <v>0</v>
      </c>
    </row>
    <row r="168" spans="1:30" x14ac:dyDescent="0.2">
      <c r="A168" s="18" t="s">
        <v>226</v>
      </c>
      <c r="B168" s="18">
        <v>0</v>
      </c>
      <c r="C168" s="18">
        <v>0</v>
      </c>
      <c r="D168" s="18">
        <v>0</v>
      </c>
      <c r="E168" s="18">
        <v>0</v>
      </c>
      <c r="F168" s="18">
        <v>0</v>
      </c>
      <c r="G168" s="18">
        <v>0</v>
      </c>
      <c r="H168" s="18">
        <v>0</v>
      </c>
      <c r="I168" s="18">
        <v>0</v>
      </c>
      <c r="J168" s="18">
        <v>0</v>
      </c>
      <c r="K168" s="18">
        <v>0</v>
      </c>
      <c r="L168" s="18">
        <v>0</v>
      </c>
      <c r="M168" s="18">
        <v>0</v>
      </c>
      <c r="N168" s="18">
        <v>0</v>
      </c>
      <c r="O168" s="18">
        <v>0</v>
      </c>
      <c r="P168" s="18">
        <v>1</v>
      </c>
      <c r="Q168" s="18">
        <v>0</v>
      </c>
      <c r="R168" s="18">
        <v>0</v>
      </c>
      <c r="S168" s="18">
        <v>0</v>
      </c>
      <c r="T168" s="18">
        <v>0</v>
      </c>
      <c r="U168" s="18">
        <v>0</v>
      </c>
      <c r="V168" s="18">
        <v>0</v>
      </c>
      <c r="W168" s="18">
        <v>0</v>
      </c>
      <c r="X168" s="18">
        <v>1</v>
      </c>
      <c r="Y168" s="18">
        <v>1</v>
      </c>
      <c r="Z168" s="18">
        <v>1</v>
      </c>
      <c r="AA168" s="18">
        <v>0</v>
      </c>
      <c r="AB168" s="18">
        <v>0</v>
      </c>
      <c r="AC168" s="18">
        <v>0</v>
      </c>
      <c r="AD168" s="18">
        <v>0</v>
      </c>
    </row>
    <row r="169" spans="1:30" x14ac:dyDescent="0.2">
      <c r="A169" s="19" t="s">
        <v>27</v>
      </c>
      <c r="B169" s="19">
        <v>2</v>
      </c>
      <c r="C169" s="19">
        <v>14</v>
      </c>
      <c r="D169" s="19">
        <v>7</v>
      </c>
      <c r="E169" s="19">
        <v>7</v>
      </c>
      <c r="F169" s="19">
        <v>15</v>
      </c>
      <c r="G169" s="19">
        <v>3</v>
      </c>
      <c r="H169" s="19">
        <v>32</v>
      </c>
      <c r="I169" s="19">
        <v>10</v>
      </c>
      <c r="J169" s="19">
        <v>24</v>
      </c>
      <c r="K169" s="19">
        <v>4</v>
      </c>
      <c r="L169" s="19">
        <v>2</v>
      </c>
      <c r="M169" s="19">
        <v>18</v>
      </c>
      <c r="N169" s="19">
        <v>7</v>
      </c>
      <c r="O169" s="19">
        <v>12</v>
      </c>
      <c r="P169" s="19">
        <v>153</v>
      </c>
      <c r="Q169" s="19">
        <v>40</v>
      </c>
      <c r="R169" s="19">
        <v>28</v>
      </c>
      <c r="S169" s="19">
        <v>3</v>
      </c>
      <c r="T169" s="19">
        <v>5</v>
      </c>
      <c r="U169" s="19">
        <v>11</v>
      </c>
      <c r="V169" s="19">
        <v>12</v>
      </c>
      <c r="W169" s="19">
        <v>120</v>
      </c>
      <c r="X169" s="19">
        <v>465</v>
      </c>
      <c r="Y169" s="19">
        <v>170</v>
      </c>
      <c r="Z169" s="19">
        <v>123</v>
      </c>
      <c r="AA169" s="19">
        <v>11</v>
      </c>
      <c r="AB169" s="19">
        <v>25</v>
      </c>
      <c r="AC169" s="19">
        <v>7</v>
      </c>
      <c r="AD169" s="19">
        <v>6</v>
      </c>
    </row>
  </sheetData>
  <mergeCells count="5">
    <mergeCell ref="C1:AB1"/>
    <mergeCell ref="B2:D3"/>
    <mergeCell ref="E2:L3"/>
    <mergeCell ref="M2:V3"/>
    <mergeCell ref="W2:AD3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10"/>
  <sheetViews>
    <sheetView rightToLeft="1" workbookViewId="0">
      <selection activeCell="F16" sqref="F16"/>
    </sheetView>
  </sheetViews>
  <sheetFormatPr defaultRowHeight="18" x14ac:dyDescent="0.2"/>
  <cols>
    <col min="1" max="1" width="9" style="28"/>
    <col min="2" max="15" width="10.625" style="28" customWidth="1"/>
    <col min="16" max="16" width="5.875" style="28" bestFit="1" customWidth="1"/>
  </cols>
  <sheetData>
    <row r="2" spans="1:16" x14ac:dyDescent="0.2">
      <c r="B2" s="61" t="s">
        <v>331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34"/>
    </row>
    <row r="3" spans="1:16" x14ac:dyDescent="0.2">
      <c r="B3" s="59" t="s">
        <v>234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35"/>
    </row>
    <row r="4" spans="1:16" ht="18.75" thickBot="1" x14ac:dyDescent="0.25"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35"/>
    </row>
    <row r="5" spans="1:16" x14ac:dyDescent="0.2">
      <c r="B5" s="63" t="s">
        <v>293</v>
      </c>
      <c r="C5" s="63" t="s">
        <v>332</v>
      </c>
      <c r="D5" s="63" t="s">
        <v>333</v>
      </c>
      <c r="E5" s="63" t="s">
        <v>334</v>
      </c>
      <c r="F5" s="36" t="s">
        <v>335</v>
      </c>
      <c r="G5" s="36" t="s">
        <v>336</v>
      </c>
      <c r="H5" s="63" t="s">
        <v>337</v>
      </c>
      <c r="I5" s="63" t="s">
        <v>338</v>
      </c>
      <c r="J5" s="33" t="s">
        <v>339</v>
      </c>
      <c r="K5" s="33" t="s">
        <v>336</v>
      </c>
      <c r="L5" s="33" t="s">
        <v>340</v>
      </c>
      <c r="M5" s="33" t="s">
        <v>341</v>
      </c>
      <c r="N5" s="33" t="s">
        <v>342</v>
      </c>
      <c r="O5" s="33" t="s">
        <v>343</v>
      </c>
      <c r="P5" s="59"/>
    </row>
    <row r="6" spans="1:16" ht="18.75" thickBot="1" x14ac:dyDescent="0.25">
      <c r="B6" s="64"/>
      <c r="C6" s="64"/>
      <c r="D6" s="64"/>
      <c r="E6" s="64"/>
      <c r="F6" s="37" t="s">
        <v>344</v>
      </c>
      <c r="G6" s="37" t="s">
        <v>345</v>
      </c>
      <c r="H6" s="64"/>
      <c r="I6" s="64"/>
      <c r="J6" s="31" t="s">
        <v>346</v>
      </c>
      <c r="K6" s="31" t="s">
        <v>347</v>
      </c>
      <c r="L6" s="31" t="s">
        <v>347</v>
      </c>
      <c r="M6" s="31" t="s">
        <v>348</v>
      </c>
      <c r="N6" s="31" t="s">
        <v>347</v>
      </c>
      <c r="O6" s="31" t="s">
        <v>349</v>
      </c>
      <c r="P6" s="59"/>
    </row>
    <row r="7" spans="1:16" ht="18.75" thickBot="1" x14ac:dyDescent="0.25">
      <c r="B7" s="32">
        <v>11</v>
      </c>
      <c r="C7" s="32">
        <v>155</v>
      </c>
      <c r="D7" s="32">
        <v>1</v>
      </c>
      <c r="E7" s="32">
        <v>11</v>
      </c>
      <c r="F7" s="32" t="s">
        <v>350</v>
      </c>
      <c r="G7" s="32">
        <v>1</v>
      </c>
      <c r="H7" s="32">
        <v>5</v>
      </c>
      <c r="I7" s="32">
        <v>6</v>
      </c>
      <c r="J7" s="32">
        <v>4</v>
      </c>
      <c r="K7" s="32">
        <v>1</v>
      </c>
      <c r="L7" s="32" t="s">
        <v>351</v>
      </c>
      <c r="M7" s="32">
        <v>2</v>
      </c>
      <c r="N7" s="32">
        <v>14</v>
      </c>
      <c r="O7" s="32">
        <v>1</v>
      </c>
      <c r="P7" s="30"/>
    </row>
    <row r="8" spans="1:16" x14ac:dyDescent="0.2"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</row>
    <row r="9" spans="1:16" x14ac:dyDescent="0.2">
      <c r="A9" s="38" t="s">
        <v>41</v>
      </c>
      <c r="B9" s="60" t="s">
        <v>352</v>
      </c>
      <c r="C9" s="60"/>
      <c r="D9" s="60"/>
      <c r="E9" s="60"/>
      <c r="F9" s="60"/>
      <c r="G9" s="60"/>
      <c r="H9" s="60"/>
      <c r="I9" s="60"/>
      <c r="J9" s="60"/>
      <c r="K9" s="60"/>
      <c r="L9" s="60"/>
      <c r="M9" s="29"/>
      <c r="N9" s="29"/>
      <c r="O9" s="29"/>
      <c r="P9" s="29"/>
    </row>
    <row r="10" spans="1:16" x14ac:dyDescent="0.2"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29"/>
      <c r="N10" s="29"/>
      <c r="O10" s="29"/>
      <c r="P10" s="29"/>
    </row>
  </sheetData>
  <mergeCells count="10">
    <mergeCell ref="P5:P6"/>
    <mergeCell ref="B9:L9"/>
    <mergeCell ref="B2:O2"/>
    <mergeCell ref="B3:O4"/>
    <mergeCell ref="B5:B6"/>
    <mergeCell ref="C5:C6"/>
    <mergeCell ref="D5:D6"/>
    <mergeCell ref="E5:E6"/>
    <mergeCell ref="H5:H6"/>
    <mergeCell ref="I5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8</vt:i4>
      </vt:variant>
    </vt:vector>
  </HeadingPairs>
  <TitlesOfParts>
    <vt:vector size="8" baseType="lpstr">
      <vt:lpstr>النشاط الاقتصادي</vt:lpstr>
      <vt:lpstr>تعليم محافظات </vt:lpstr>
      <vt:lpstr>صحة محافظات</vt:lpstr>
      <vt:lpstr>خدمات عامة محافظات</vt:lpstr>
      <vt:lpstr>تعليم مراكز</vt:lpstr>
      <vt:lpstr>صحة مراكز</vt:lpstr>
      <vt:lpstr>خدمات عامة مراكز</vt:lpstr>
      <vt:lpstr>منشأت خدمية عامة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bandar bin talib</dc:creator>
  <cp:lastModifiedBy>User</cp:lastModifiedBy>
  <dcterms:created xsi:type="dcterms:W3CDTF">2016-10-09T11:19:19Z</dcterms:created>
  <dcterms:modified xsi:type="dcterms:W3CDTF">2017-01-05T06:02:53Z</dcterms:modified>
</cp:coreProperties>
</file>