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545EDB1F-1355-4332-94EA-82CF95410283}" xr6:coauthVersionLast="45" xr6:coauthVersionMax="45" xr10:uidLastSave="{00000000-0000-0000-0000-000000000000}"/>
  <bookViews>
    <workbookView xWindow="-120" yWindow="-120" windowWidth="29040" windowHeight="15840" tabRatio="914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7" r:id="rId11"/>
    <sheet name="11" sheetId="28" r:id="rId12"/>
    <sheet name="12" sheetId="29" r:id="rId13"/>
    <sheet name="13" sheetId="30" r:id="rId14"/>
    <sheet name="14" sheetId="31" r:id="rId15"/>
    <sheet name="15" sheetId="32" r:id="rId16"/>
    <sheet name="16" sheetId="33" r:id="rId17"/>
    <sheet name="17" sheetId="10" r:id="rId18"/>
    <sheet name="18" sheetId="13" r:id="rId19"/>
    <sheet name="19" sheetId="15" r:id="rId20"/>
    <sheet name="20" sheetId="17" r:id="rId21"/>
    <sheet name="21" sheetId="34" r:id="rId22"/>
    <sheet name="22" sheetId="36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23" l="1"/>
  <c r="C19" i="25" l="1"/>
  <c r="D19" i="25"/>
  <c r="E19" i="25"/>
  <c r="F19" i="25"/>
  <c r="G19" i="25"/>
  <c r="H19" i="25"/>
  <c r="I19" i="25"/>
  <c r="J19" i="25"/>
  <c r="K19" i="25"/>
  <c r="L19" i="25"/>
  <c r="M19" i="25"/>
  <c r="N19" i="25"/>
  <c r="B19" i="25"/>
  <c r="C19" i="23"/>
  <c r="D19" i="23"/>
  <c r="E19" i="23"/>
  <c r="F19" i="23"/>
  <c r="G19" i="23"/>
  <c r="H19" i="23"/>
  <c r="I19" i="23"/>
  <c r="J19" i="23"/>
  <c r="K19" i="23"/>
  <c r="L19" i="23"/>
  <c r="M19" i="23"/>
  <c r="N19" i="23"/>
  <c r="O19" i="23"/>
  <c r="P19" i="23"/>
  <c r="R19" i="23"/>
  <c r="S19" i="23"/>
  <c r="T19" i="23"/>
  <c r="U19" i="23"/>
  <c r="V19" i="23"/>
  <c r="B19" i="23"/>
  <c r="C19" i="37" l="1"/>
  <c r="D19" i="37"/>
  <c r="E19" i="37"/>
  <c r="C19" i="36"/>
  <c r="D19" i="36"/>
  <c r="E19" i="36"/>
  <c r="C19" i="34"/>
  <c r="D19" i="34"/>
  <c r="E19" i="34"/>
  <c r="C19" i="17"/>
  <c r="D19" i="17"/>
  <c r="E19" i="17"/>
  <c r="C19" i="15"/>
  <c r="D19" i="15"/>
  <c r="E19" i="15"/>
  <c r="C19" i="13"/>
  <c r="D19" i="13"/>
  <c r="E19" i="13"/>
  <c r="C19" i="10"/>
  <c r="D19" i="10"/>
  <c r="E19" i="10"/>
  <c r="C19" i="33"/>
  <c r="D19" i="33"/>
  <c r="E19" i="33"/>
  <c r="C19" i="32"/>
  <c r="D19" i="32"/>
  <c r="E19" i="32"/>
  <c r="F19" i="32"/>
  <c r="G19" i="32"/>
  <c r="H19" i="32"/>
  <c r="I19" i="32"/>
  <c r="J19" i="32"/>
  <c r="K19" i="32"/>
  <c r="L19" i="32"/>
  <c r="M19" i="32"/>
  <c r="C19" i="31"/>
  <c r="D19" i="31"/>
  <c r="E19" i="31"/>
  <c r="F19" i="31"/>
  <c r="G19" i="31"/>
  <c r="H19" i="31"/>
  <c r="I19" i="31"/>
  <c r="J19" i="31"/>
  <c r="K19" i="31"/>
  <c r="L19" i="31"/>
  <c r="M19" i="31"/>
  <c r="C19" i="30"/>
  <c r="D19" i="30"/>
  <c r="E19" i="30"/>
  <c r="F19" i="30"/>
  <c r="G19" i="30"/>
  <c r="H19" i="30"/>
  <c r="I19" i="30"/>
  <c r="J19" i="30"/>
  <c r="K19" i="30"/>
  <c r="L19" i="30"/>
  <c r="M19" i="30"/>
  <c r="C19" i="29"/>
  <c r="D19" i="29"/>
  <c r="E19" i="29"/>
  <c r="F19" i="29"/>
  <c r="G19" i="29"/>
  <c r="H19" i="29"/>
  <c r="I19" i="29"/>
  <c r="J19" i="29"/>
  <c r="K19" i="29"/>
  <c r="L19" i="29"/>
  <c r="M19" i="29"/>
  <c r="C19" i="28"/>
  <c r="D19" i="28"/>
  <c r="E19" i="28"/>
  <c r="F19" i="28"/>
  <c r="G19" i="28"/>
  <c r="H19" i="28"/>
  <c r="I19" i="28"/>
  <c r="C19" i="27"/>
  <c r="D19" i="27"/>
  <c r="E19" i="27"/>
  <c r="F19" i="27"/>
  <c r="G19" i="27"/>
  <c r="H19" i="27"/>
  <c r="I19" i="27"/>
  <c r="J19" i="27"/>
  <c r="K19" i="27"/>
  <c r="L19" i="27"/>
  <c r="M19" i="27"/>
  <c r="C19" i="9"/>
  <c r="D19" i="9"/>
  <c r="E19" i="9"/>
  <c r="C19" i="8"/>
  <c r="D19" i="8"/>
  <c r="E19" i="8"/>
  <c r="F19" i="8"/>
  <c r="G19" i="8"/>
  <c r="H19" i="8"/>
  <c r="I19" i="8"/>
  <c r="J19" i="8"/>
  <c r="K19" i="8"/>
  <c r="L19" i="8"/>
  <c r="M19" i="8"/>
  <c r="C19" i="7"/>
  <c r="D19" i="7"/>
  <c r="E19" i="7"/>
  <c r="F19" i="7"/>
  <c r="G19" i="7"/>
  <c r="H19" i="7"/>
  <c r="I19" i="7"/>
  <c r="J19" i="7"/>
  <c r="K19" i="7"/>
  <c r="L19" i="7"/>
  <c r="M19" i="7"/>
  <c r="C19" i="6"/>
  <c r="D19" i="6"/>
  <c r="E19" i="6"/>
  <c r="F19" i="6"/>
  <c r="G19" i="6"/>
  <c r="H19" i="6"/>
  <c r="I19" i="6"/>
  <c r="J19" i="6"/>
  <c r="K19" i="6"/>
  <c r="L19" i="6"/>
  <c r="M19" i="6"/>
  <c r="C19" i="5"/>
  <c r="D19" i="5"/>
  <c r="E19" i="5"/>
  <c r="F19" i="5"/>
  <c r="G19" i="5"/>
  <c r="H19" i="5"/>
  <c r="I19" i="5"/>
  <c r="J19" i="5"/>
  <c r="K19" i="5"/>
  <c r="L19" i="5"/>
  <c r="M19" i="5"/>
  <c r="C19" i="4"/>
  <c r="D19" i="4"/>
  <c r="E19" i="4"/>
  <c r="F19" i="4"/>
  <c r="G19" i="4"/>
  <c r="H19" i="4"/>
  <c r="I19" i="4"/>
  <c r="C19" i="3"/>
  <c r="D19" i="3"/>
  <c r="E19" i="3"/>
  <c r="F19" i="3"/>
  <c r="G19" i="3"/>
  <c r="H19" i="3"/>
  <c r="I19" i="3"/>
  <c r="J19" i="3"/>
  <c r="K19" i="3"/>
  <c r="L19" i="3"/>
  <c r="M19" i="3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B19" i="3"/>
  <c r="B19" i="4"/>
  <c r="B19" i="5"/>
  <c r="B19" i="6"/>
  <c r="B19" i="7"/>
  <c r="B19" i="8"/>
  <c r="B19" i="9"/>
  <c r="B19" i="27"/>
  <c r="B19" i="28"/>
  <c r="B19" i="29"/>
  <c r="B19" i="30"/>
  <c r="B19" i="31"/>
  <c r="B19" i="32"/>
  <c r="B19" i="33"/>
  <c r="B19" i="10"/>
  <c r="B19" i="13"/>
  <c r="B19" i="15"/>
  <c r="B19" i="17"/>
  <c r="B19" i="34"/>
  <c r="B19" i="36"/>
  <c r="B19" i="37"/>
  <c r="B19" i="2"/>
</calcChain>
</file>

<file path=xl/sharedStrings.xml><?xml version="1.0" encoding="utf-8"?>
<sst xmlns="http://schemas.openxmlformats.org/spreadsheetml/2006/main" count="743" uniqueCount="144">
  <si>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</si>
  <si>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</si>
  <si>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</si>
  <si>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</si>
  <si>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</si>
  <si>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</si>
  <si>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</si>
  <si>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</si>
  <si>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</si>
  <si>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</si>
  <si>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</si>
  <si>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</si>
  <si>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</si>
  <si>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</si>
  <si>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</si>
  <si>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</si>
  <si>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</si>
  <si>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</si>
  <si>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</si>
  <si>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</si>
  <si>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</si>
  <si>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</si>
  <si>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</si>
  <si>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</si>
  <si>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</si>
  <si>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</si>
  <si>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</si>
  <si>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</si>
  <si>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</si>
  <si>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</si>
  <si>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</si>
  <si>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</si>
  <si>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</si>
  <si>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</si>
  <si>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</si>
  <si>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</si>
  <si>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</si>
  <si>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</si>
  <si>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</si>
  <si>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</si>
  <si>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</si>
  <si>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</si>
  <si>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</si>
  <si>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</si>
  <si>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</si>
  <si>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</si>
  <si>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</si>
  <si>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</si>
  <si>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</si>
  <si>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</si>
  <si>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</si>
  <si>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</si>
  <si>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</si>
  <si>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</si>
  <si>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</si>
  <si>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</si>
  <si>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</si>
  <si>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</si>
  <si>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</si>
  <si>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</si>
  <si>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</si>
  <si>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</si>
  <si>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</si>
  <si>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</si>
  <si>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</si>
  <si>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</si>
  <si>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</si>
  <si>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</si>
  <si>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</si>
  <si>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</si>
  <si>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</si>
  <si>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</si>
  <si>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</si>
  <si>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</si>
  <si>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</si>
  <si>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</si>
  <si>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</si>
  <si>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الدمام (مقرالامارة)</t>
  </si>
  <si>
    <t>الاحساء</t>
  </si>
  <si>
    <t>حفر الباطن</t>
  </si>
  <si>
    <t>الجبيل</t>
  </si>
  <si>
    <t>القطيف</t>
  </si>
  <si>
    <t>الخبر</t>
  </si>
  <si>
    <t>الخفجي</t>
  </si>
  <si>
    <t>رأس تنوره</t>
  </si>
  <si>
    <t>بقيق</t>
  </si>
  <si>
    <t>النعيريه</t>
  </si>
  <si>
    <t>قريه العليا</t>
  </si>
  <si>
    <t>العديد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</si>
  <si>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</si>
  <si>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</si>
  <si>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</si>
  <si>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الطلاب</t>
  </si>
  <si>
    <t>المعلمين</t>
  </si>
  <si>
    <t>مديريات صحية</t>
  </si>
  <si>
    <t>ثانوي حكومي</t>
  </si>
  <si>
    <t xml:space="preserve">المرحلة الثانوية اناث 3 - 3  </t>
  </si>
  <si>
    <t xml:space="preserve">المرحلة الثانوية اناث 1 - 3 </t>
  </si>
  <si>
    <t xml:space="preserve">المرحلة المتوسطة اناث 2 - 2  </t>
  </si>
  <si>
    <t xml:space="preserve">المرحلة المتوسطة اناث 1 - 2 </t>
  </si>
  <si>
    <t xml:space="preserve">المرحلة الإبتدائية اناث 2 - 2  </t>
  </si>
  <si>
    <t xml:space="preserve">المرحلة الإبتدائية اناث 1 - 2  </t>
  </si>
  <si>
    <t xml:space="preserve">المرحلة الثانوية  اناث 2 - 3  </t>
  </si>
  <si>
    <t>التربية الخاصة</t>
  </si>
  <si>
    <t>الطالبات</t>
  </si>
  <si>
    <t>محو أمية وتعليم الكبيرات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</si>
  <si>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</si>
  <si>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</si>
  <si>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</si>
  <si>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</si>
  <si>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</si>
  <si>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</si>
  <si>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</si>
  <si>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</si>
  <si>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</si>
  <si>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 xml:space="preserve">مرحلة محو الامية وتعليم الكبيرات  </t>
  </si>
  <si>
    <t xml:space="preserve">التربية الخاصة ذكور - المرحلة الابتدائية  </t>
  </si>
  <si>
    <t>التربية الخاصة ذكور - المرحلة المتوسطة</t>
  </si>
  <si>
    <t>التربية الخاصة ذكور - المرحلة الثانوية</t>
  </si>
  <si>
    <t xml:space="preserve">التربية الخاصة اناث - المرحلة الابتدائية </t>
  </si>
  <si>
    <t>التربية الخاصة اناث - المرحلة المتوسطة</t>
  </si>
  <si>
    <t>التربية الخاصة اناث - المرحلة الثانوية</t>
  </si>
  <si>
    <t>مكتب تعليم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</si>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</sst>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sz val="14"/>
      <name val="Sakkal Majalla"/>
    </font>
    <font>
      <b/>
      <sz val="18"/>
      <color theme="3"/>
      <name val="Sakkal Majalla"/>
    </font>
    <font>
      <b/>
      <sz val="14"/>
      <color theme="3"/>
      <name val="Neo Sans Arabic"/>
      <family val="2"/>
    </font>
    <font>
      <sz val="14"/>
      <color theme="0"/>
      <name val="Frutiger LT Arabic"/>
      <charset val="178"/>
    </font>
    <font>
      <sz val="13"/>
      <name val="Frutiger LT Arabic"/>
      <charset val="178"/>
    </font>
    <font>
      <sz val="11"/>
      <color theme="1"/>
      <name val="Frutiger LT Arabic"/>
      <charset val="178"/>
    </font>
    <font>
      <sz val="13"/>
      <color theme="1"/>
      <name val="Frutiger LT Arabic"/>
      <charset val="178"/>
    </font>
    <font>
      <sz val="14"/>
      <color theme="1"/>
      <name val="Neo Sans Arabic"/>
      <family val="2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 shrinkToFit="1"/>
    </xf>
    <xf numFmtId="0" fontId="7" fillId="4" borderId="1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5" borderId="11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/>
    <xf numFmtId="0" fontId="6" fillId="3" borderId="2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10" fillId="0" borderId="0" xfId="0" applyFont="1"/>
    <xf numFmtId="0" fontId="12" fillId="3" borderId="4" xfId="0" applyFont="1" applyFill="1" applyBorder="1" applyAlignment="1">
      <alignment horizontal="center" vertical="center" wrapText="1" shrinkToFit="1"/>
    </xf>
    <xf numFmtId="0" fontId="11" fillId="0" borderId="0" xfId="0" applyFont="1"/>
    <xf numFmtId="0" fontId="13" fillId="0" borderId="0" xfId="0" applyFont="1"/>
    <xf numFmtId="0" fontId="13" fillId="0" borderId="0" xfId="0" applyFont="1" applyFill="1"/>
    <xf numFmtId="0" fontId="11" fillId="0" borderId="0" xfId="0" applyFont="1" applyFill="1"/>
    <xf numFmtId="0" fontId="14" fillId="6" borderId="0" xfId="0" applyFont="1" applyFill="1" applyAlignment="1">
      <alignment readingOrder="2"/>
    </xf>
    <xf numFmtId="0" fontId="14" fillId="6" borderId="0" xfId="0" applyFont="1" applyFill="1" applyAlignment="1">
      <alignment vertical="center" readingOrder="2"/>
    </xf>
    <xf numFmtId="0" fontId="16" fillId="6" borderId="12" xfId="0" applyFont="1" applyFill="1" applyBorder="1" applyAlignment="1">
      <alignment horizontal="right" vertical="center" readingOrder="2"/>
    </xf>
    <xf numFmtId="0" fontId="14" fillId="6" borderId="12" xfId="0" applyFont="1" applyFill="1" applyBorder="1" applyAlignment="1">
      <alignment horizontal="center" vertical="center" wrapText="1" readingOrder="2"/>
    </xf>
    <xf numFmtId="0" fontId="16" fillId="6" borderId="13" xfId="0" applyFont="1" applyFill="1" applyBorder="1" applyAlignment="1">
      <alignment horizontal="right" vertical="center" readingOrder="2"/>
    </xf>
    <xf numFmtId="0" fontId="14" fillId="6" borderId="13" xfId="0" applyFont="1" applyFill="1" applyBorder="1" applyAlignment="1">
      <alignment horizontal="center" vertical="center" readingOrder="2"/>
    </xf>
    <xf numFmtId="0" fontId="17" fillId="6" borderId="14" xfId="0" applyFont="1" applyFill="1" applyBorder="1" applyAlignment="1">
      <alignment horizontal="right" vertical="center" readingOrder="2"/>
    </xf>
    <xf numFmtId="0" fontId="14" fillId="6" borderId="14" xfId="0" applyFont="1" applyFill="1" applyBorder="1" applyAlignment="1">
      <alignment horizontal="center" vertical="center" readingOrder="2"/>
    </xf>
    <xf numFmtId="0" fontId="16" fillId="6" borderId="15" xfId="0" applyFont="1" applyFill="1" applyBorder="1" applyAlignment="1">
      <alignment horizontal="right" vertical="center" readingOrder="2"/>
    </xf>
    <xf numFmtId="14" fontId="14" fillId="6" borderId="15" xfId="0" applyNumberFormat="1" applyFont="1" applyFill="1" applyBorder="1" applyAlignment="1">
      <alignment horizontal="center" vertical="center" readingOrder="2"/>
    </xf>
    <xf numFmtId="0" fontId="15" fillId="6" borderId="0" xfId="0" applyFont="1" applyFill="1" applyAlignment="1">
      <alignment horizontal="center" vertical="center" readingOrder="2"/>
    </xf>
    <xf numFmtId="0" fontId="10" fillId="6" borderId="0" xfId="0" applyFont="1" applyFill="1" applyAlignment="1">
      <alignment horizontal="center" vertical="center" readingOrder="2"/>
    </xf>
    <xf numFmtId="0" fontId="5" fillId="0" borderId="0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4"/>
      <c r="B1" s="25"/>
      <c r="C1" s="25"/>
    </row>
    <row r="2" spans="1:3" ht="19.5">
      <c r="A2" s="24"/>
      <c r="B2" s="34" t="s">
        <v>128</v>
      </c>
      <c r="C2" s="34"/>
    </row>
    <row r="3" spans="1:3" ht="19.5">
      <c r="A3" s="24"/>
      <c r="B3" s="35" t="s">
        <v>129</v>
      </c>
      <c r="C3" s="35"/>
    </row>
    <row r="4" spans="1:3" ht="20.25" thickBot="1">
      <c r="A4" s="24"/>
      <c r="B4" s="25"/>
      <c r="C4" s="25"/>
    </row>
    <row r="5" spans="1:3" ht="75" customHeight="1" thickTop="1">
      <c r="A5" s="24"/>
      <c r="B5" s="26" t="s">
        <v>137</v>
      </c>
      <c r="C5" s="27" t="s">
        <v>130</v>
      </c>
    </row>
    <row r="6" spans="1:3" ht="19.5">
      <c r="A6" s="24"/>
      <c r="B6" s="28" t="s">
        <v>138</v>
      </c>
      <c r="C6" s="29"/>
    </row>
    <row r="7" spans="1:3" ht="19.5">
      <c r="A7" s="24"/>
      <c r="B7" s="28" t="s">
        <v>139</v>
      </c>
      <c r="C7" s="29" t="s">
        <v>131</v>
      </c>
    </row>
    <row r="8" spans="1:3" ht="19.5">
      <c r="A8" s="24"/>
      <c r="B8" s="28" t="s">
        <v>132</v>
      </c>
      <c r="C8" s="29"/>
    </row>
    <row r="9" spans="1:3" ht="19.5">
      <c r="A9" s="24"/>
      <c r="B9" s="28" t="s">
        <v>140</v>
      </c>
      <c r="C9" s="29" t="s">
        <v>133</v>
      </c>
    </row>
    <row r="10" spans="1:3" ht="19.5">
      <c r="A10" s="24"/>
      <c r="B10" s="28" t="s">
        <v>134</v>
      </c>
      <c r="C10" s="29"/>
    </row>
    <row r="11" spans="1:3" ht="19.5">
      <c r="A11" s="24"/>
      <c r="B11" s="28" t="s">
        <v>135</v>
      </c>
      <c r="C11" s="29"/>
    </row>
    <row r="12" spans="1:3" ht="19.5">
      <c r="A12" s="24"/>
      <c r="B12" s="28" t="s">
        <v>136</v>
      </c>
      <c r="C12" s="29"/>
    </row>
    <row r="13" spans="1:3" ht="19.5">
      <c r="A13" s="24"/>
      <c r="B13" s="30" t="s">
        <v>141</v>
      </c>
      <c r="C13" s="31">
        <v>2019</v>
      </c>
    </row>
    <row r="14" spans="1:3" ht="20.25" thickBot="1">
      <c r="A14" s="24"/>
      <c r="B14" s="32" t="s">
        <v>142</v>
      </c>
      <c r="C14" s="33" t="s">
        <v>143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114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42</v>
      </c>
      <c r="C4" s="38"/>
      <c r="D4" s="38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14</v>
      </c>
      <c r="C7" s="9">
        <v>118</v>
      </c>
      <c r="D7" s="9">
        <v>1622</v>
      </c>
      <c r="E7" s="9">
        <v>120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6</v>
      </c>
      <c r="C8" s="12">
        <v>18</v>
      </c>
      <c r="D8" s="12">
        <v>231</v>
      </c>
      <c r="E8" s="12">
        <v>22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0</v>
      </c>
      <c r="C9" s="9">
        <v>0</v>
      </c>
      <c r="D9" s="9">
        <v>0</v>
      </c>
      <c r="E9" s="9"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4</v>
      </c>
      <c r="C10" s="12">
        <v>49</v>
      </c>
      <c r="D10" s="12">
        <v>613</v>
      </c>
      <c r="E10" s="12">
        <v>39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10</v>
      </c>
      <c r="C12" s="12">
        <v>42</v>
      </c>
      <c r="D12" s="12">
        <v>851</v>
      </c>
      <c r="E12" s="12">
        <v>46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0</v>
      </c>
      <c r="C14" s="12">
        <v>0</v>
      </c>
      <c r="D14" s="12">
        <v>0</v>
      </c>
      <c r="E14" s="12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0</v>
      </c>
      <c r="C16" s="12">
        <v>0</v>
      </c>
      <c r="D16" s="12">
        <v>0</v>
      </c>
      <c r="E16" s="12"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34</v>
      </c>
      <c r="C19" s="19">
        <f t="shared" ref="C19:E19" si="0">SUM(C7:C18)</f>
        <v>227</v>
      </c>
      <c r="D19" s="19">
        <f t="shared" si="0"/>
        <v>3317</v>
      </c>
      <c r="E19" s="19">
        <f t="shared" si="0"/>
        <v>227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9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101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30</v>
      </c>
      <c r="C4" s="38"/>
      <c r="D4" s="38"/>
      <c r="E4" s="38"/>
      <c r="F4" s="37" t="s">
        <v>28</v>
      </c>
      <c r="G4" s="38"/>
      <c r="H4" s="38"/>
      <c r="I4" s="38"/>
      <c r="J4" s="37" t="s">
        <v>27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8" t="s">
        <v>26</v>
      </c>
      <c r="G6" s="8" t="s">
        <v>25</v>
      </c>
      <c r="H6" s="8" t="s">
        <v>104</v>
      </c>
      <c r="I6" s="8" t="s">
        <v>23</v>
      </c>
      <c r="J6" s="8" t="s">
        <v>26</v>
      </c>
      <c r="K6" s="8" t="s">
        <v>25</v>
      </c>
      <c r="L6" s="8" t="s">
        <v>104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80</v>
      </c>
      <c r="C7" s="9">
        <v>1078</v>
      </c>
      <c r="D7" s="9">
        <v>35747</v>
      </c>
      <c r="E7" s="9">
        <v>1396</v>
      </c>
      <c r="F7" s="9">
        <v>38</v>
      </c>
      <c r="G7" s="9">
        <v>357</v>
      </c>
      <c r="H7" s="9">
        <v>6027</v>
      </c>
      <c r="I7" s="9">
        <v>689</v>
      </c>
      <c r="J7" s="9">
        <v>6</v>
      </c>
      <c r="K7" s="9">
        <v>82</v>
      </c>
      <c r="L7" s="9">
        <v>2120</v>
      </c>
      <c r="M7" s="9">
        <v>95</v>
      </c>
      <c r="N7" s="13"/>
      <c r="O7" s="13"/>
      <c r="P7" s="14"/>
      <c r="Q7" s="14"/>
      <c r="R7" s="14"/>
      <c r="S7" s="14"/>
      <c r="T7" s="14"/>
      <c r="U7" s="14"/>
      <c r="V7" s="11"/>
      <c r="W7" s="11"/>
    </row>
    <row r="8" spans="1:23" ht="18" customHeight="1">
      <c r="A8" s="12" t="s">
        <v>78</v>
      </c>
      <c r="B8" s="12">
        <v>170</v>
      </c>
      <c r="C8" s="12">
        <v>1976</v>
      </c>
      <c r="D8" s="12">
        <v>52176</v>
      </c>
      <c r="E8" s="12">
        <v>2896</v>
      </c>
      <c r="F8" s="12">
        <v>13</v>
      </c>
      <c r="G8" s="12">
        <v>99</v>
      </c>
      <c r="H8" s="12">
        <v>1556</v>
      </c>
      <c r="I8" s="12">
        <v>240</v>
      </c>
      <c r="J8" s="12">
        <v>13</v>
      </c>
      <c r="K8" s="12">
        <v>120</v>
      </c>
      <c r="L8" s="12">
        <v>2686</v>
      </c>
      <c r="M8" s="12">
        <v>190</v>
      </c>
      <c r="N8" s="13"/>
      <c r="O8" s="13"/>
      <c r="P8" s="14"/>
      <c r="Q8" s="14"/>
      <c r="R8" s="14"/>
      <c r="S8" s="14"/>
      <c r="T8" s="14"/>
      <c r="U8" s="14"/>
      <c r="V8" s="11"/>
      <c r="W8" s="11"/>
    </row>
    <row r="9" spans="1:23" ht="18" customHeight="1">
      <c r="A9" s="9" t="s">
        <v>79</v>
      </c>
      <c r="B9" s="9">
        <v>97</v>
      </c>
      <c r="C9" s="9">
        <v>1025</v>
      </c>
      <c r="D9" s="9">
        <v>26451</v>
      </c>
      <c r="E9" s="9">
        <v>1819</v>
      </c>
      <c r="F9" s="9">
        <v>18</v>
      </c>
      <c r="G9" s="9">
        <v>136</v>
      </c>
      <c r="H9" s="9">
        <v>2136</v>
      </c>
      <c r="I9" s="9">
        <v>222</v>
      </c>
      <c r="J9" s="9">
        <v>8</v>
      </c>
      <c r="K9" s="9">
        <v>53</v>
      </c>
      <c r="L9" s="9">
        <v>756</v>
      </c>
      <c r="M9" s="9">
        <v>84</v>
      </c>
      <c r="N9" s="13"/>
      <c r="O9" s="13"/>
      <c r="P9" s="14"/>
      <c r="Q9" s="14"/>
      <c r="R9" s="14"/>
      <c r="S9" s="14"/>
      <c r="T9" s="14"/>
      <c r="U9" s="14"/>
      <c r="V9" s="11"/>
      <c r="W9" s="11"/>
    </row>
    <row r="10" spans="1:23" s="1" customFormat="1" ht="18" customHeight="1">
      <c r="A10" s="12" t="s">
        <v>80</v>
      </c>
      <c r="B10" s="12">
        <v>24</v>
      </c>
      <c r="C10" s="12">
        <v>402</v>
      </c>
      <c r="D10" s="12">
        <v>12614</v>
      </c>
      <c r="E10" s="12">
        <v>543</v>
      </c>
      <c r="F10" s="12">
        <v>5</v>
      </c>
      <c r="G10" s="12">
        <v>30</v>
      </c>
      <c r="H10" s="12">
        <v>459</v>
      </c>
      <c r="I10" s="12">
        <v>56</v>
      </c>
      <c r="J10" s="12">
        <v>2</v>
      </c>
      <c r="K10" s="12">
        <v>33</v>
      </c>
      <c r="L10" s="12">
        <v>1064</v>
      </c>
      <c r="M10" s="12">
        <v>36</v>
      </c>
      <c r="N10" s="13"/>
      <c r="O10" s="13"/>
      <c r="P10" s="14"/>
      <c r="Q10" s="14"/>
      <c r="R10" s="14"/>
      <c r="S10" s="14"/>
      <c r="T10" s="14"/>
      <c r="U10" s="14"/>
      <c r="V10" s="13"/>
      <c r="W10" s="13"/>
    </row>
    <row r="11" spans="1:23" s="1" customFormat="1" ht="18" customHeight="1">
      <c r="A11" s="9" t="s">
        <v>81</v>
      </c>
      <c r="B11" s="9">
        <v>56</v>
      </c>
      <c r="C11" s="9">
        <v>798</v>
      </c>
      <c r="D11" s="9">
        <v>25422</v>
      </c>
      <c r="E11" s="9">
        <v>1074</v>
      </c>
      <c r="F11" s="9">
        <v>1</v>
      </c>
      <c r="G11" s="9">
        <v>26</v>
      </c>
      <c r="H11" s="9">
        <v>532</v>
      </c>
      <c r="I11" s="9">
        <v>54</v>
      </c>
      <c r="J11" s="9">
        <v>3</v>
      </c>
      <c r="K11" s="9">
        <v>18</v>
      </c>
      <c r="L11" s="9">
        <v>287</v>
      </c>
      <c r="M11" s="9">
        <v>18</v>
      </c>
      <c r="N11" s="13"/>
      <c r="O11" s="13"/>
      <c r="P11" s="14"/>
      <c r="Q11" s="14"/>
      <c r="R11" s="14"/>
      <c r="S11" s="14"/>
      <c r="T11" s="14"/>
      <c r="U11" s="14"/>
      <c r="V11" s="13"/>
      <c r="W11" s="13"/>
    </row>
    <row r="12" spans="1:23" s="1" customFormat="1" ht="18" customHeight="1">
      <c r="A12" s="12" t="s">
        <v>82</v>
      </c>
      <c r="B12" s="12">
        <v>41</v>
      </c>
      <c r="C12" s="12">
        <v>538</v>
      </c>
      <c r="D12" s="12">
        <v>15499</v>
      </c>
      <c r="E12" s="12">
        <v>780</v>
      </c>
      <c r="F12" s="12">
        <v>31</v>
      </c>
      <c r="G12" s="12">
        <v>328</v>
      </c>
      <c r="H12" s="12">
        <v>5546</v>
      </c>
      <c r="I12" s="12">
        <v>649</v>
      </c>
      <c r="J12" s="12">
        <v>4</v>
      </c>
      <c r="K12" s="12">
        <v>35</v>
      </c>
      <c r="L12" s="12">
        <v>826</v>
      </c>
      <c r="M12" s="12">
        <v>47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1" customFormat="1" ht="18" customHeight="1">
      <c r="A13" s="9" t="s">
        <v>83</v>
      </c>
      <c r="B13" s="9">
        <v>20</v>
      </c>
      <c r="C13" s="9">
        <v>176</v>
      </c>
      <c r="D13" s="9">
        <v>4496</v>
      </c>
      <c r="E13" s="9">
        <v>237</v>
      </c>
      <c r="F13" s="9">
        <v>3</v>
      </c>
      <c r="G13" s="9">
        <v>28</v>
      </c>
      <c r="H13" s="9">
        <v>412</v>
      </c>
      <c r="I13" s="9">
        <v>48</v>
      </c>
      <c r="J13" s="9">
        <v>1</v>
      </c>
      <c r="K13" s="9">
        <v>8</v>
      </c>
      <c r="L13" s="9">
        <v>170</v>
      </c>
      <c r="M13" s="9">
        <v>9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1" customFormat="1" ht="18" customHeight="1">
      <c r="A14" s="12" t="s">
        <v>84</v>
      </c>
      <c r="B14" s="12">
        <v>6</v>
      </c>
      <c r="C14" s="12">
        <v>98</v>
      </c>
      <c r="D14" s="12">
        <v>2509</v>
      </c>
      <c r="E14" s="12">
        <v>138</v>
      </c>
      <c r="F14" s="12">
        <v>1</v>
      </c>
      <c r="G14" s="12">
        <v>2</v>
      </c>
      <c r="H14" s="12">
        <v>37</v>
      </c>
      <c r="I14" s="12">
        <v>3</v>
      </c>
      <c r="J14" s="12">
        <v>1</v>
      </c>
      <c r="K14" s="12">
        <v>8</v>
      </c>
      <c r="L14" s="12">
        <v>165</v>
      </c>
      <c r="M14" s="12">
        <v>9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1" customFormat="1" ht="18" customHeight="1">
      <c r="A15" s="9" t="s">
        <v>85</v>
      </c>
      <c r="B15" s="9">
        <v>16</v>
      </c>
      <c r="C15" s="9">
        <v>136</v>
      </c>
      <c r="D15" s="9">
        <v>2837</v>
      </c>
      <c r="E15" s="9">
        <v>207</v>
      </c>
      <c r="F15" s="9">
        <v>1</v>
      </c>
      <c r="G15" s="9">
        <v>6</v>
      </c>
      <c r="H15" s="9">
        <v>64</v>
      </c>
      <c r="I15" s="9">
        <v>13</v>
      </c>
      <c r="J15" s="9">
        <v>1</v>
      </c>
      <c r="K15" s="9">
        <v>6</v>
      </c>
      <c r="L15" s="9">
        <v>109</v>
      </c>
      <c r="M15" s="9">
        <v>9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1" customFormat="1" ht="18" customHeight="1">
      <c r="A16" s="12" t="s">
        <v>86</v>
      </c>
      <c r="B16" s="12">
        <v>18</v>
      </c>
      <c r="C16" s="12">
        <v>150</v>
      </c>
      <c r="D16" s="12">
        <v>2911</v>
      </c>
      <c r="E16" s="12">
        <v>240</v>
      </c>
      <c r="F16" s="12">
        <v>1</v>
      </c>
      <c r="G16" s="12">
        <v>8</v>
      </c>
      <c r="H16" s="12">
        <v>108</v>
      </c>
      <c r="I16" s="12">
        <v>9</v>
      </c>
      <c r="J16" s="12">
        <v>1</v>
      </c>
      <c r="K16" s="12">
        <v>6</v>
      </c>
      <c r="L16" s="12">
        <v>111</v>
      </c>
      <c r="M16" s="12">
        <v>10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1" customFormat="1" ht="18" customHeight="1">
      <c r="A17" s="9" t="s">
        <v>87</v>
      </c>
      <c r="B17" s="9">
        <v>17</v>
      </c>
      <c r="C17" s="9">
        <v>99</v>
      </c>
      <c r="D17" s="9">
        <v>1035</v>
      </c>
      <c r="E17" s="9">
        <v>165</v>
      </c>
      <c r="F17" s="9">
        <v>0</v>
      </c>
      <c r="G17" s="9">
        <v>0</v>
      </c>
      <c r="H17" s="9">
        <v>0</v>
      </c>
      <c r="I17" s="9">
        <v>0</v>
      </c>
      <c r="J17" s="9">
        <v>2</v>
      </c>
      <c r="K17" s="9">
        <v>12</v>
      </c>
      <c r="L17" s="9">
        <v>129</v>
      </c>
      <c r="M17" s="9">
        <v>26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1" customFormat="1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0" customFormat="1" ht="23.1" customHeight="1">
      <c r="A19" s="19" t="s">
        <v>29</v>
      </c>
      <c r="B19" s="19">
        <f>SUM(B7:B18)</f>
        <v>545</v>
      </c>
      <c r="C19" s="19">
        <f t="shared" ref="C19:M19" si="0">SUM(C7:C18)</f>
        <v>6476</v>
      </c>
      <c r="D19" s="19">
        <f t="shared" si="0"/>
        <v>181697</v>
      </c>
      <c r="E19" s="19">
        <f t="shared" si="0"/>
        <v>9495</v>
      </c>
      <c r="F19" s="19">
        <f t="shared" si="0"/>
        <v>112</v>
      </c>
      <c r="G19" s="19">
        <f t="shared" si="0"/>
        <v>1020</v>
      </c>
      <c r="H19" s="19">
        <f t="shared" si="0"/>
        <v>16877</v>
      </c>
      <c r="I19" s="19">
        <f t="shared" si="0"/>
        <v>1983</v>
      </c>
      <c r="J19" s="19">
        <f t="shared" si="0"/>
        <v>42</v>
      </c>
      <c r="K19" s="19">
        <f t="shared" si="0"/>
        <v>381</v>
      </c>
      <c r="L19" s="19">
        <f t="shared" si="0"/>
        <v>8423</v>
      </c>
      <c r="M19" s="19">
        <f t="shared" si="0"/>
        <v>533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9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31</v>
      </c>
      <c r="C4" s="38"/>
      <c r="D4" s="38"/>
      <c r="E4" s="38"/>
      <c r="F4" s="37" t="s">
        <v>32</v>
      </c>
      <c r="G4" s="38"/>
      <c r="H4" s="38"/>
      <c r="I4" s="3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8" t="s">
        <v>26</v>
      </c>
      <c r="G6" s="8" t="s">
        <v>25</v>
      </c>
      <c r="H6" s="8" t="s">
        <v>104</v>
      </c>
      <c r="I6" s="8" t="s">
        <v>23</v>
      </c>
      <c r="J6" s="10"/>
      <c r="K6" s="10"/>
      <c r="L6" s="17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3</v>
      </c>
      <c r="C7" s="9">
        <v>36</v>
      </c>
      <c r="D7" s="9">
        <v>697</v>
      </c>
      <c r="E7" s="9">
        <v>73</v>
      </c>
      <c r="F7" s="9">
        <v>20</v>
      </c>
      <c r="G7" s="9">
        <v>310</v>
      </c>
      <c r="H7" s="9">
        <v>5495</v>
      </c>
      <c r="I7" s="9">
        <v>481</v>
      </c>
      <c r="J7" s="13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0</v>
      </c>
      <c r="C8" s="12">
        <v>0</v>
      </c>
      <c r="D8" s="12">
        <v>0</v>
      </c>
      <c r="E8" s="12">
        <v>0</v>
      </c>
      <c r="F8" s="12">
        <v>13</v>
      </c>
      <c r="G8" s="12">
        <v>138</v>
      </c>
      <c r="H8" s="12">
        <v>2581</v>
      </c>
      <c r="I8" s="12">
        <v>136</v>
      </c>
      <c r="J8" s="13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0</v>
      </c>
      <c r="C9" s="9">
        <v>0</v>
      </c>
      <c r="D9" s="9">
        <v>0</v>
      </c>
      <c r="E9" s="9">
        <v>0</v>
      </c>
      <c r="F9" s="9">
        <v>1</v>
      </c>
      <c r="G9" s="9">
        <v>17</v>
      </c>
      <c r="H9" s="9">
        <v>359</v>
      </c>
      <c r="I9" s="9">
        <v>15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2</v>
      </c>
      <c r="C10" s="12">
        <v>9</v>
      </c>
      <c r="D10" s="12">
        <v>129</v>
      </c>
      <c r="E10" s="12">
        <v>13</v>
      </c>
      <c r="F10" s="12">
        <v>6</v>
      </c>
      <c r="G10" s="12">
        <v>92</v>
      </c>
      <c r="H10" s="12">
        <v>1746</v>
      </c>
      <c r="I10" s="12">
        <v>79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9">
        <v>1</v>
      </c>
      <c r="G11" s="9">
        <v>42</v>
      </c>
      <c r="H11" s="9">
        <v>904</v>
      </c>
      <c r="I11" s="9">
        <v>69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1</v>
      </c>
      <c r="C12" s="12">
        <v>5</v>
      </c>
      <c r="D12" s="12">
        <v>46</v>
      </c>
      <c r="E12" s="12">
        <v>10</v>
      </c>
      <c r="F12" s="12">
        <v>27</v>
      </c>
      <c r="G12" s="12">
        <v>472</v>
      </c>
      <c r="H12" s="12">
        <v>7612</v>
      </c>
      <c r="I12" s="12">
        <v>692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0</v>
      </c>
      <c r="C14" s="12">
        <v>0</v>
      </c>
      <c r="D14" s="12">
        <v>0</v>
      </c>
      <c r="E14" s="12">
        <v>0</v>
      </c>
      <c r="F14" s="12">
        <v>1</v>
      </c>
      <c r="G14" s="12">
        <v>2</v>
      </c>
      <c r="H14" s="12">
        <v>7</v>
      </c>
      <c r="I14" s="12">
        <v>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6</v>
      </c>
      <c r="C19" s="19">
        <f t="shared" ref="C19:I19" si="0">SUM(C7:C18)</f>
        <v>50</v>
      </c>
      <c r="D19" s="19">
        <f t="shared" si="0"/>
        <v>872</v>
      </c>
      <c r="E19" s="19">
        <f t="shared" si="0"/>
        <v>96</v>
      </c>
      <c r="F19" s="19">
        <f t="shared" si="0"/>
        <v>69</v>
      </c>
      <c r="G19" s="19">
        <f t="shared" si="0"/>
        <v>1073</v>
      </c>
      <c r="H19" s="19">
        <f t="shared" si="0"/>
        <v>18704</v>
      </c>
      <c r="I19" s="19">
        <f t="shared" si="0"/>
        <v>1473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0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34</v>
      </c>
      <c r="C4" s="38"/>
      <c r="D4" s="38"/>
      <c r="E4" s="38"/>
      <c r="F4" s="37" t="s">
        <v>33</v>
      </c>
      <c r="G4" s="38"/>
      <c r="H4" s="38"/>
      <c r="I4" s="38"/>
      <c r="J4" s="37" t="s">
        <v>109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8" t="s">
        <v>26</v>
      </c>
      <c r="G6" s="8" t="s">
        <v>25</v>
      </c>
      <c r="H6" s="8" t="s">
        <v>104</v>
      </c>
      <c r="I6" s="8" t="s">
        <v>23</v>
      </c>
      <c r="J6" s="8" t="s">
        <v>26</v>
      </c>
      <c r="K6" s="8" t="s">
        <v>25</v>
      </c>
      <c r="L6" s="8" t="s">
        <v>104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47</v>
      </c>
      <c r="C7" s="9">
        <v>488</v>
      </c>
      <c r="D7" s="9">
        <v>16837</v>
      </c>
      <c r="E7" s="9">
        <v>926</v>
      </c>
      <c r="F7" s="9">
        <v>18</v>
      </c>
      <c r="G7" s="9">
        <v>83</v>
      </c>
      <c r="H7" s="9">
        <v>1454</v>
      </c>
      <c r="I7" s="9">
        <v>161</v>
      </c>
      <c r="J7" s="9">
        <v>0</v>
      </c>
      <c r="K7" s="9">
        <v>0</v>
      </c>
      <c r="L7" s="9">
        <v>0</v>
      </c>
      <c r="M7" s="9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100</v>
      </c>
      <c r="C8" s="12">
        <v>822</v>
      </c>
      <c r="D8" s="12">
        <v>22773</v>
      </c>
      <c r="E8" s="12">
        <v>1850</v>
      </c>
      <c r="F8" s="12">
        <v>9</v>
      </c>
      <c r="G8" s="12">
        <v>33</v>
      </c>
      <c r="H8" s="12">
        <v>538</v>
      </c>
      <c r="I8" s="12">
        <v>83</v>
      </c>
      <c r="J8" s="12">
        <v>0</v>
      </c>
      <c r="K8" s="12">
        <v>0</v>
      </c>
      <c r="L8" s="12">
        <v>0</v>
      </c>
      <c r="M8" s="12">
        <v>0</v>
      </c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54</v>
      </c>
      <c r="C9" s="9">
        <v>391</v>
      </c>
      <c r="D9" s="9">
        <v>11164</v>
      </c>
      <c r="E9" s="9">
        <v>1006</v>
      </c>
      <c r="F9" s="9">
        <v>7</v>
      </c>
      <c r="G9" s="9">
        <v>23</v>
      </c>
      <c r="H9" s="9">
        <v>368</v>
      </c>
      <c r="I9" s="9">
        <v>34</v>
      </c>
      <c r="J9" s="9">
        <v>0</v>
      </c>
      <c r="K9" s="9">
        <v>0</v>
      </c>
      <c r="L9" s="9">
        <v>0</v>
      </c>
      <c r="M9" s="9">
        <v>0</v>
      </c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14</v>
      </c>
      <c r="C10" s="12">
        <v>161</v>
      </c>
      <c r="D10" s="12">
        <v>5506</v>
      </c>
      <c r="E10" s="12">
        <v>308</v>
      </c>
      <c r="F10" s="12">
        <v>4</v>
      </c>
      <c r="G10" s="12">
        <v>12</v>
      </c>
      <c r="H10" s="12">
        <v>147</v>
      </c>
      <c r="I10" s="12">
        <v>23</v>
      </c>
      <c r="J10" s="12">
        <v>0</v>
      </c>
      <c r="K10" s="12">
        <v>0</v>
      </c>
      <c r="L10" s="12">
        <v>0</v>
      </c>
      <c r="M10" s="12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43</v>
      </c>
      <c r="C11" s="9">
        <v>372</v>
      </c>
      <c r="D11" s="9">
        <v>10992</v>
      </c>
      <c r="E11" s="9">
        <v>832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25</v>
      </c>
      <c r="C12" s="12">
        <v>241</v>
      </c>
      <c r="D12" s="12">
        <v>7998</v>
      </c>
      <c r="E12" s="12">
        <v>560</v>
      </c>
      <c r="F12" s="12">
        <v>12</v>
      </c>
      <c r="G12" s="12">
        <v>70</v>
      </c>
      <c r="H12" s="12">
        <v>1383</v>
      </c>
      <c r="I12" s="12">
        <v>140</v>
      </c>
      <c r="J12" s="12">
        <v>0</v>
      </c>
      <c r="K12" s="12">
        <v>0</v>
      </c>
      <c r="L12" s="12">
        <v>0</v>
      </c>
      <c r="M12" s="12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10</v>
      </c>
      <c r="C13" s="9">
        <v>70</v>
      </c>
      <c r="D13" s="9">
        <v>1968</v>
      </c>
      <c r="E13" s="9">
        <v>170</v>
      </c>
      <c r="F13" s="9">
        <v>2</v>
      </c>
      <c r="G13" s="9">
        <v>7</v>
      </c>
      <c r="H13" s="9">
        <v>101</v>
      </c>
      <c r="I13" s="9">
        <v>14</v>
      </c>
      <c r="J13" s="9">
        <v>0</v>
      </c>
      <c r="K13" s="9">
        <v>0</v>
      </c>
      <c r="L13" s="9">
        <v>0</v>
      </c>
      <c r="M13" s="9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4</v>
      </c>
      <c r="C14" s="12">
        <v>39</v>
      </c>
      <c r="D14" s="12">
        <v>1145</v>
      </c>
      <c r="E14" s="12">
        <v>83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14</v>
      </c>
      <c r="C15" s="9">
        <v>67</v>
      </c>
      <c r="D15" s="9">
        <v>1255</v>
      </c>
      <c r="E15" s="9">
        <v>161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12</v>
      </c>
      <c r="C16" s="12">
        <v>52</v>
      </c>
      <c r="D16" s="12">
        <v>1285</v>
      </c>
      <c r="E16" s="12">
        <v>140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8</v>
      </c>
      <c r="C17" s="9">
        <v>28</v>
      </c>
      <c r="D17" s="9">
        <v>469</v>
      </c>
      <c r="E17" s="9">
        <v>87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331</v>
      </c>
      <c r="C19" s="19">
        <f t="shared" ref="C19:M19" si="0">SUM(C7:C18)</f>
        <v>2731</v>
      </c>
      <c r="D19" s="19">
        <f t="shared" si="0"/>
        <v>81392</v>
      </c>
      <c r="E19" s="19">
        <f t="shared" si="0"/>
        <v>6123</v>
      </c>
      <c r="F19" s="19">
        <f t="shared" si="0"/>
        <v>52</v>
      </c>
      <c r="G19" s="19">
        <f t="shared" si="0"/>
        <v>228</v>
      </c>
      <c r="H19" s="19">
        <f t="shared" si="0"/>
        <v>3991</v>
      </c>
      <c r="I19" s="19">
        <f t="shared" si="0"/>
        <v>455</v>
      </c>
      <c r="J19" s="19">
        <f t="shared" si="0"/>
        <v>0</v>
      </c>
      <c r="K19" s="19">
        <f t="shared" si="0"/>
        <v>0</v>
      </c>
      <c r="L19" s="19">
        <f t="shared" si="0"/>
        <v>0</v>
      </c>
      <c r="M19" s="19">
        <f t="shared" si="0"/>
        <v>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 ht="21.7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19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98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37</v>
      </c>
      <c r="C4" s="38"/>
      <c r="D4" s="38"/>
      <c r="E4" s="38"/>
      <c r="F4" s="37" t="s">
        <v>36</v>
      </c>
      <c r="G4" s="38"/>
      <c r="H4" s="38"/>
      <c r="I4" s="38"/>
      <c r="J4" s="37" t="s">
        <v>35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8" t="s">
        <v>26</v>
      </c>
      <c r="G6" s="8" t="s">
        <v>25</v>
      </c>
      <c r="H6" s="8" t="s">
        <v>104</v>
      </c>
      <c r="I6" s="8" t="s">
        <v>23</v>
      </c>
      <c r="J6" s="8" t="s">
        <v>26</v>
      </c>
      <c r="K6" s="8" t="s">
        <v>25</v>
      </c>
      <c r="L6" s="8" t="s">
        <v>104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3</v>
      </c>
      <c r="C7" s="9">
        <v>28</v>
      </c>
      <c r="D7" s="9">
        <v>835</v>
      </c>
      <c r="E7" s="9">
        <v>46</v>
      </c>
      <c r="F7" s="9">
        <v>3</v>
      </c>
      <c r="G7" s="9">
        <v>15</v>
      </c>
      <c r="H7" s="9">
        <v>280</v>
      </c>
      <c r="I7" s="9">
        <v>41</v>
      </c>
      <c r="J7" s="9">
        <v>13</v>
      </c>
      <c r="K7" s="9">
        <v>59</v>
      </c>
      <c r="L7" s="9">
        <v>952</v>
      </c>
      <c r="M7" s="9">
        <v>97</v>
      </c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6</v>
      </c>
      <c r="C8" s="12">
        <v>44</v>
      </c>
      <c r="D8" s="12">
        <v>1003</v>
      </c>
      <c r="E8" s="12">
        <v>89</v>
      </c>
      <c r="F8" s="12">
        <v>0</v>
      </c>
      <c r="G8" s="12">
        <v>0</v>
      </c>
      <c r="H8" s="12">
        <v>0</v>
      </c>
      <c r="I8" s="12">
        <v>0</v>
      </c>
      <c r="J8" s="12">
        <v>11</v>
      </c>
      <c r="K8" s="12">
        <v>36</v>
      </c>
      <c r="L8" s="12">
        <v>554</v>
      </c>
      <c r="M8" s="12">
        <v>16</v>
      </c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3</v>
      </c>
      <c r="C9" s="9">
        <v>12</v>
      </c>
      <c r="D9" s="9">
        <v>208</v>
      </c>
      <c r="E9" s="9">
        <v>33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3</v>
      </c>
      <c r="L9" s="9">
        <v>41</v>
      </c>
      <c r="M9" s="9">
        <v>6</v>
      </c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2</v>
      </c>
      <c r="C10" s="12">
        <v>15</v>
      </c>
      <c r="D10" s="12">
        <v>440</v>
      </c>
      <c r="E10" s="12">
        <v>35</v>
      </c>
      <c r="F10" s="12">
        <v>1</v>
      </c>
      <c r="G10" s="12">
        <v>3</v>
      </c>
      <c r="H10" s="12">
        <v>48</v>
      </c>
      <c r="I10" s="12">
        <v>6</v>
      </c>
      <c r="J10" s="12">
        <v>4</v>
      </c>
      <c r="K10" s="12">
        <v>15</v>
      </c>
      <c r="L10" s="12">
        <v>273</v>
      </c>
      <c r="M10" s="12">
        <v>16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2</v>
      </c>
      <c r="C11" s="9">
        <v>6</v>
      </c>
      <c r="D11" s="9">
        <v>88</v>
      </c>
      <c r="E11" s="9">
        <v>17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3</v>
      </c>
      <c r="C12" s="12">
        <v>17</v>
      </c>
      <c r="D12" s="12">
        <v>402</v>
      </c>
      <c r="E12" s="12">
        <v>48</v>
      </c>
      <c r="F12" s="12">
        <v>0</v>
      </c>
      <c r="G12" s="12">
        <v>0</v>
      </c>
      <c r="H12" s="12">
        <v>0</v>
      </c>
      <c r="I12" s="12">
        <v>0</v>
      </c>
      <c r="J12" s="12">
        <v>20</v>
      </c>
      <c r="K12" s="12">
        <v>106</v>
      </c>
      <c r="L12" s="12">
        <v>1756</v>
      </c>
      <c r="M12" s="12">
        <v>234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1</v>
      </c>
      <c r="C13" s="9">
        <v>3</v>
      </c>
      <c r="D13" s="9">
        <v>83</v>
      </c>
      <c r="E13" s="9">
        <v>18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1</v>
      </c>
      <c r="C14" s="12">
        <v>3</v>
      </c>
      <c r="D14" s="12">
        <v>57</v>
      </c>
      <c r="E14" s="12">
        <v>8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1</v>
      </c>
      <c r="C15" s="9">
        <v>3</v>
      </c>
      <c r="D15" s="9">
        <v>51</v>
      </c>
      <c r="E15" s="9">
        <v>7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1</v>
      </c>
      <c r="C16" s="12">
        <v>3</v>
      </c>
      <c r="D16" s="12">
        <v>47</v>
      </c>
      <c r="E16" s="12">
        <v>6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1</v>
      </c>
      <c r="C17" s="9">
        <v>3</v>
      </c>
      <c r="D17" s="9">
        <v>38</v>
      </c>
      <c r="E17" s="9">
        <v>18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24</v>
      </c>
      <c r="C19" s="19">
        <f t="shared" ref="C19:M19" si="0">SUM(C7:C18)</f>
        <v>137</v>
      </c>
      <c r="D19" s="19">
        <f t="shared" si="0"/>
        <v>3252</v>
      </c>
      <c r="E19" s="19">
        <f t="shared" si="0"/>
        <v>325</v>
      </c>
      <c r="F19" s="19">
        <f t="shared" si="0"/>
        <v>4</v>
      </c>
      <c r="G19" s="19">
        <f t="shared" si="0"/>
        <v>18</v>
      </c>
      <c r="H19" s="19">
        <f t="shared" si="0"/>
        <v>328</v>
      </c>
      <c r="I19" s="19">
        <f t="shared" si="0"/>
        <v>47</v>
      </c>
      <c r="J19" s="19">
        <f t="shared" si="0"/>
        <v>49</v>
      </c>
      <c r="K19" s="19">
        <f t="shared" si="0"/>
        <v>219</v>
      </c>
      <c r="L19" s="19">
        <f t="shared" si="0"/>
        <v>3576</v>
      </c>
      <c r="M19" s="19">
        <f t="shared" si="0"/>
        <v>369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19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97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95</v>
      </c>
      <c r="C4" s="38"/>
      <c r="D4" s="38"/>
      <c r="E4" s="38"/>
      <c r="F4" s="37" t="s">
        <v>112</v>
      </c>
      <c r="G4" s="38"/>
      <c r="H4" s="38"/>
      <c r="I4" s="38"/>
      <c r="J4" s="37" t="s">
        <v>38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8" t="s">
        <v>26</v>
      </c>
      <c r="G6" s="8" t="s">
        <v>25</v>
      </c>
      <c r="H6" s="8" t="s">
        <v>104</v>
      </c>
      <c r="I6" s="8" t="s">
        <v>23</v>
      </c>
      <c r="J6" s="8" t="s">
        <v>26</v>
      </c>
      <c r="K6" s="8" t="s">
        <v>25</v>
      </c>
      <c r="L6" s="8" t="s">
        <v>104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71</v>
      </c>
      <c r="C7" s="9">
        <v>535</v>
      </c>
      <c r="D7" s="9">
        <v>16810</v>
      </c>
      <c r="E7" s="9">
        <v>1150</v>
      </c>
      <c r="F7" s="9">
        <v>0</v>
      </c>
      <c r="G7" s="9">
        <v>0</v>
      </c>
      <c r="H7" s="9">
        <v>0</v>
      </c>
      <c r="I7" s="9">
        <v>0</v>
      </c>
      <c r="J7" s="9">
        <v>18</v>
      </c>
      <c r="K7" s="9">
        <v>76</v>
      </c>
      <c r="L7" s="9">
        <v>1348</v>
      </c>
      <c r="M7" s="9">
        <v>147</v>
      </c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128</v>
      </c>
      <c r="C8" s="12">
        <v>834</v>
      </c>
      <c r="D8" s="12">
        <v>21992</v>
      </c>
      <c r="E8" s="12">
        <v>2076</v>
      </c>
      <c r="F8" s="12">
        <v>0</v>
      </c>
      <c r="G8" s="12">
        <v>0</v>
      </c>
      <c r="H8" s="12">
        <v>0</v>
      </c>
      <c r="I8" s="12">
        <v>0</v>
      </c>
      <c r="J8" s="12">
        <v>16</v>
      </c>
      <c r="K8" s="12">
        <v>66</v>
      </c>
      <c r="L8" s="12">
        <v>1225</v>
      </c>
      <c r="M8" s="12">
        <v>144</v>
      </c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73</v>
      </c>
      <c r="C9" s="9">
        <v>378</v>
      </c>
      <c r="D9" s="9">
        <v>9121</v>
      </c>
      <c r="E9" s="9">
        <v>911</v>
      </c>
      <c r="F9" s="9">
        <v>0</v>
      </c>
      <c r="G9" s="9">
        <v>0</v>
      </c>
      <c r="H9" s="9">
        <v>0</v>
      </c>
      <c r="I9" s="9">
        <v>0</v>
      </c>
      <c r="J9" s="9">
        <v>16</v>
      </c>
      <c r="K9" s="9">
        <v>64</v>
      </c>
      <c r="L9" s="9">
        <v>1592</v>
      </c>
      <c r="M9" s="9">
        <v>114</v>
      </c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18</v>
      </c>
      <c r="C10" s="12">
        <v>166</v>
      </c>
      <c r="D10" s="12">
        <v>5501</v>
      </c>
      <c r="E10" s="12">
        <v>355</v>
      </c>
      <c r="F10" s="12">
        <v>0</v>
      </c>
      <c r="G10" s="12">
        <v>0</v>
      </c>
      <c r="H10" s="12">
        <v>0</v>
      </c>
      <c r="I10" s="12">
        <v>0</v>
      </c>
      <c r="J10" s="12">
        <v>7</v>
      </c>
      <c r="K10" s="12">
        <v>25</v>
      </c>
      <c r="L10" s="12">
        <v>187</v>
      </c>
      <c r="M10" s="12">
        <v>42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61</v>
      </c>
      <c r="C11" s="9">
        <v>382</v>
      </c>
      <c r="D11" s="9">
        <v>10483</v>
      </c>
      <c r="E11" s="9">
        <v>1065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36</v>
      </c>
      <c r="C12" s="12">
        <v>313</v>
      </c>
      <c r="D12" s="12">
        <v>8528</v>
      </c>
      <c r="E12" s="12">
        <v>656</v>
      </c>
      <c r="F12" s="12">
        <v>0</v>
      </c>
      <c r="G12" s="12">
        <v>0</v>
      </c>
      <c r="H12" s="12">
        <v>0</v>
      </c>
      <c r="I12" s="12">
        <v>0</v>
      </c>
      <c r="J12" s="12">
        <v>17</v>
      </c>
      <c r="K12" s="12">
        <v>79</v>
      </c>
      <c r="L12" s="12">
        <v>1354</v>
      </c>
      <c r="M12" s="12">
        <v>174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13</v>
      </c>
      <c r="C13" s="9">
        <v>72</v>
      </c>
      <c r="D13" s="9">
        <v>1869</v>
      </c>
      <c r="E13" s="9">
        <v>172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7</v>
      </c>
      <c r="L13" s="9">
        <v>31</v>
      </c>
      <c r="M13" s="9">
        <v>9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6</v>
      </c>
      <c r="C14" s="12">
        <v>40</v>
      </c>
      <c r="D14" s="12">
        <v>1275</v>
      </c>
      <c r="E14" s="12">
        <v>103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16</v>
      </c>
      <c r="C15" s="9">
        <v>69</v>
      </c>
      <c r="D15" s="9">
        <v>1157</v>
      </c>
      <c r="E15" s="9">
        <v>159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14</v>
      </c>
      <c r="C16" s="12">
        <v>50</v>
      </c>
      <c r="D16" s="12">
        <v>1271</v>
      </c>
      <c r="E16" s="12">
        <v>136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12</v>
      </c>
      <c r="C17" s="9">
        <v>28</v>
      </c>
      <c r="D17" s="9">
        <v>543</v>
      </c>
      <c r="E17" s="9">
        <v>106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3</v>
      </c>
      <c r="C18" s="12">
        <v>9</v>
      </c>
      <c r="D18" s="12">
        <v>160</v>
      </c>
      <c r="E18" s="12">
        <v>17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451</v>
      </c>
      <c r="C19" s="19">
        <f t="shared" ref="C19:M19" si="0">SUM(C7:C18)</f>
        <v>2876</v>
      </c>
      <c r="D19" s="19">
        <f t="shared" si="0"/>
        <v>78710</v>
      </c>
      <c r="E19" s="19">
        <f t="shared" si="0"/>
        <v>6906</v>
      </c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0</v>
      </c>
      <c r="J19" s="19">
        <f t="shared" si="0"/>
        <v>75</v>
      </c>
      <c r="K19" s="19">
        <f t="shared" si="0"/>
        <v>317</v>
      </c>
      <c r="L19" s="19">
        <f t="shared" si="0"/>
        <v>5737</v>
      </c>
      <c r="M19" s="19">
        <f t="shared" si="0"/>
        <v>630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19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102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39</v>
      </c>
      <c r="C4" s="38"/>
      <c r="D4" s="38"/>
      <c r="E4" s="38"/>
      <c r="F4" s="37" t="s">
        <v>40</v>
      </c>
      <c r="G4" s="38"/>
      <c r="H4" s="38"/>
      <c r="I4" s="38"/>
      <c r="J4" s="37" t="s">
        <v>41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8" t="s">
        <v>26</v>
      </c>
      <c r="G6" s="8" t="s">
        <v>25</v>
      </c>
      <c r="H6" s="8" t="s">
        <v>104</v>
      </c>
      <c r="I6" s="8" t="s">
        <v>23</v>
      </c>
      <c r="J6" s="8" t="s">
        <v>26</v>
      </c>
      <c r="K6" s="8" t="s">
        <v>25</v>
      </c>
      <c r="L6" s="8" t="s">
        <v>104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0</v>
      </c>
      <c r="C7" s="9">
        <v>0</v>
      </c>
      <c r="D7" s="9">
        <v>0</v>
      </c>
      <c r="E7" s="9">
        <v>0</v>
      </c>
      <c r="F7" s="9">
        <v>8</v>
      </c>
      <c r="G7" s="9">
        <v>15</v>
      </c>
      <c r="H7" s="9">
        <v>266</v>
      </c>
      <c r="I7" s="9">
        <v>45</v>
      </c>
      <c r="J7" s="9">
        <v>0</v>
      </c>
      <c r="K7" s="9">
        <v>0</v>
      </c>
      <c r="L7" s="9">
        <v>0</v>
      </c>
      <c r="M7" s="9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0</v>
      </c>
      <c r="C8" s="12">
        <v>0</v>
      </c>
      <c r="D8" s="12">
        <v>0</v>
      </c>
      <c r="E8" s="12">
        <v>0</v>
      </c>
      <c r="F8" s="12">
        <v>8</v>
      </c>
      <c r="G8" s="12">
        <v>17</v>
      </c>
      <c r="H8" s="12">
        <v>367</v>
      </c>
      <c r="I8" s="12">
        <v>56</v>
      </c>
      <c r="J8" s="12">
        <v>0</v>
      </c>
      <c r="K8" s="12">
        <v>0</v>
      </c>
      <c r="L8" s="12">
        <v>0</v>
      </c>
      <c r="M8" s="12">
        <v>0</v>
      </c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0</v>
      </c>
      <c r="C9" s="9">
        <v>0</v>
      </c>
      <c r="D9" s="9">
        <v>0</v>
      </c>
      <c r="E9" s="9">
        <v>0</v>
      </c>
      <c r="F9" s="9">
        <v>4</v>
      </c>
      <c r="G9" s="9">
        <v>6</v>
      </c>
      <c r="H9" s="9">
        <v>89</v>
      </c>
      <c r="I9" s="9">
        <v>14</v>
      </c>
      <c r="J9" s="9">
        <v>0</v>
      </c>
      <c r="K9" s="9">
        <v>0</v>
      </c>
      <c r="L9" s="9">
        <v>0</v>
      </c>
      <c r="M9" s="9">
        <v>0</v>
      </c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0</v>
      </c>
      <c r="C10" s="12">
        <v>0</v>
      </c>
      <c r="D10" s="12">
        <v>0</v>
      </c>
      <c r="E10" s="12">
        <v>0</v>
      </c>
      <c r="F10" s="12">
        <v>2</v>
      </c>
      <c r="G10" s="12">
        <v>4</v>
      </c>
      <c r="H10" s="12">
        <v>72</v>
      </c>
      <c r="I10" s="12">
        <v>10</v>
      </c>
      <c r="J10" s="12">
        <v>0</v>
      </c>
      <c r="K10" s="12">
        <v>0</v>
      </c>
      <c r="L10" s="12">
        <v>0</v>
      </c>
      <c r="M10" s="12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0</v>
      </c>
      <c r="C12" s="12">
        <v>0</v>
      </c>
      <c r="D12" s="12">
        <v>0</v>
      </c>
      <c r="E12" s="12">
        <v>0</v>
      </c>
      <c r="F12" s="12">
        <v>2</v>
      </c>
      <c r="G12" s="12">
        <v>6</v>
      </c>
      <c r="H12" s="12">
        <v>158</v>
      </c>
      <c r="I12" s="12">
        <v>18</v>
      </c>
      <c r="J12" s="12">
        <v>0</v>
      </c>
      <c r="K12" s="12">
        <v>0</v>
      </c>
      <c r="L12" s="12">
        <v>0</v>
      </c>
      <c r="M12" s="12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0</v>
      </c>
      <c r="C16" s="12">
        <v>0</v>
      </c>
      <c r="D16" s="12">
        <v>0</v>
      </c>
      <c r="E16" s="12">
        <v>0</v>
      </c>
      <c r="F16" s="12">
        <v>1</v>
      </c>
      <c r="G16" s="12">
        <v>1</v>
      </c>
      <c r="H16" s="12">
        <v>6</v>
      </c>
      <c r="I16" s="12">
        <v>10</v>
      </c>
      <c r="J16" s="12">
        <v>0</v>
      </c>
      <c r="K16" s="12">
        <v>0</v>
      </c>
      <c r="L16" s="12">
        <v>0</v>
      </c>
      <c r="M16" s="1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0</v>
      </c>
      <c r="C19" s="19">
        <f t="shared" ref="C19:M19" si="0">SUM(C7:C18)</f>
        <v>0</v>
      </c>
      <c r="D19" s="19">
        <f t="shared" si="0"/>
        <v>0</v>
      </c>
      <c r="E19" s="19">
        <f t="shared" si="0"/>
        <v>0</v>
      </c>
      <c r="F19" s="19">
        <f t="shared" si="0"/>
        <v>25</v>
      </c>
      <c r="G19" s="19">
        <f t="shared" si="0"/>
        <v>49</v>
      </c>
      <c r="H19" s="19">
        <f t="shared" si="0"/>
        <v>958</v>
      </c>
      <c r="I19" s="19">
        <f t="shared" si="0"/>
        <v>153</v>
      </c>
      <c r="J19" s="19">
        <f t="shared" si="0"/>
        <v>0</v>
      </c>
      <c r="K19" s="19">
        <f t="shared" si="0"/>
        <v>0</v>
      </c>
      <c r="L19" s="19">
        <f t="shared" si="0"/>
        <v>0</v>
      </c>
      <c r="M19" s="19">
        <f t="shared" si="0"/>
        <v>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19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96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42</v>
      </c>
      <c r="C4" s="38"/>
      <c r="D4" s="38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6</v>
      </c>
      <c r="C7" s="9">
        <v>17</v>
      </c>
      <c r="D7" s="9">
        <v>234</v>
      </c>
      <c r="E7" s="9">
        <v>28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7</v>
      </c>
      <c r="C8" s="12">
        <v>18</v>
      </c>
      <c r="D8" s="12">
        <v>253</v>
      </c>
      <c r="E8" s="12">
        <v>11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0</v>
      </c>
      <c r="C9" s="9">
        <v>0</v>
      </c>
      <c r="D9" s="9">
        <v>0</v>
      </c>
      <c r="E9" s="9"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1</v>
      </c>
      <c r="C10" s="12">
        <v>6</v>
      </c>
      <c r="D10" s="12">
        <v>91</v>
      </c>
      <c r="E10" s="12">
        <v>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15</v>
      </c>
      <c r="C12" s="12">
        <v>58</v>
      </c>
      <c r="D12" s="12">
        <v>1021</v>
      </c>
      <c r="E12" s="12">
        <v>159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0</v>
      </c>
      <c r="C14" s="12">
        <v>0</v>
      </c>
      <c r="D14" s="12">
        <v>0</v>
      </c>
      <c r="E14" s="12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0</v>
      </c>
      <c r="C16" s="12">
        <v>0</v>
      </c>
      <c r="D16" s="12">
        <v>0</v>
      </c>
      <c r="E16" s="12"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29</v>
      </c>
      <c r="C19" s="19">
        <f t="shared" ref="C19:E19" si="0">SUM(C7:C18)</f>
        <v>99</v>
      </c>
      <c r="D19" s="19">
        <f t="shared" si="0"/>
        <v>1599</v>
      </c>
      <c r="E19" s="19">
        <f t="shared" si="0"/>
        <v>203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115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105</v>
      </c>
      <c r="C4" s="38"/>
      <c r="D4" s="38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23</v>
      </c>
      <c r="C7" s="9">
        <v>63</v>
      </c>
      <c r="D7" s="9">
        <v>957</v>
      </c>
      <c r="E7" s="9">
        <v>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33</v>
      </c>
      <c r="C8" s="12">
        <v>93</v>
      </c>
      <c r="D8" s="12">
        <v>1065</v>
      </c>
      <c r="E8" s="12"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30</v>
      </c>
      <c r="C9" s="9">
        <v>94</v>
      </c>
      <c r="D9" s="9">
        <v>1251</v>
      </c>
      <c r="E9" s="9"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5</v>
      </c>
      <c r="C10" s="12">
        <v>14</v>
      </c>
      <c r="D10" s="12">
        <v>208</v>
      </c>
      <c r="E10" s="12"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13</v>
      </c>
      <c r="C11" s="9">
        <v>36</v>
      </c>
      <c r="D11" s="9">
        <v>298</v>
      </c>
      <c r="E11" s="9"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9</v>
      </c>
      <c r="C12" s="12">
        <v>25</v>
      </c>
      <c r="D12" s="12">
        <v>345</v>
      </c>
      <c r="E12" s="12"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5</v>
      </c>
      <c r="C13" s="9">
        <v>11</v>
      </c>
      <c r="D13" s="9">
        <v>150</v>
      </c>
      <c r="E13" s="9"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2</v>
      </c>
      <c r="C14" s="12">
        <v>7</v>
      </c>
      <c r="D14" s="12">
        <v>102</v>
      </c>
      <c r="E14" s="12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4</v>
      </c>
      <c r="C15" s="9">
        <v>10</v>
      </c>
      <c r="D15" s="9">
        <v>98</v>
      </c>
      <c r="E15" s="9"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6</v>
      </c>
      <c r="C16" s="12">
        <v>16</v>
      </c>
      <c r="D16" s="12">
        <v>163</v>
      </c>
      <c r="E16" s="12"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8</v>
      </c>
      <c r="C17" s="9">
        <v>17</v>
      </c>
      <c r="D17" s="9">
        <v>142</v>
      </c>
      <c r="E17" s="9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138</v>
      </c>
      <c r="C19" s="19">
        <f t="shared" ref="C19:E19" si="0">SUM(C7:C18)</f>
        <v>386</v>
      </c>
      <c r="D19" s="19">
        <f t="shared" si="0"/>
        <v>4779</v>
      </c>
      <c r="E19" s="19">
        <f t="shared" si="0"/>
        <v>0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116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103</v>
      </c>
      <c r="C4" s="38"/>
      <c r="D4" s="38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14</v>
      </c>
      <c r="C7" s="9">
        <v>88</v>
      </c>
      <c r="D7" s="9">
        <v>357</v>
      </c>
      <c r="E7" s="9">
        <v>164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38</v>
      </c>
      <c r="C8" s="12">
        <v>198</v>
      </c>
      <c r="D8" s="12">
        <v>722</v>
      </c>
      <c r="E8" s="12">
        <v>358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16</v>
      </c>
      <c r="C9" s="9">
        <v>64</v>
      </c>
      <c r="D9" s="9">
        <v>154</v>
      </c>
      <c r="E9" s="9">
        <v>98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5</v>
      </c>
      <c r="C10" s="12">
        <v>21</v>
      </c>
      <c r="D10" s="12">
        <v>76</v>
      </c>
      <c r="E10" s="12">
        <v>35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15</v>
      </c>
      <c r="C11" s="9">
        <v>85</v>
      </c>
      <c r="D11" s="9">
        <v>315</v>
      </c>
      <c r="E11" s="9">
        <v>146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9</v>
      </c>
      <c r="C12" s="12">
        <v>50</v>
      </c>
      <c r="D12" s="12">
        <v>173</v>
      </c>
      <c r="E12" s="12">
        <v>72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4</v>
      </c>
      <c r="C13" s="9">
        <v>12</v>
      </c>
      <c r="D13" s="9">
        <v>24</v>
      </c>
      <c r="E13" s="9">
        <v>21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1</v>
      </c>
      <c r="C14" s="12">
        <v>5</v>
      </c>
      <c r="D14" s="12">
        <v>7</v>
      </c>
      <c r="E14" s="12">
        <v>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3</v>
      </c>
      <c r="C15" s="9">
        <v>15</v>
      </c>
      <c r="D15" s="9">
        <v>29</v>
      </c>
      <c r="E15" s="9">
        <v>12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2</v>
      </c>
      <c r="C16" s="12">
        <v>9</v>
      </c>
      <c r="D16" s="12">
        <v>21</v>
      </c>
      <c r="E16" s="12">
        <v>13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1</v>
      </c>
      <c r="C17" s="9">
        <v>4</v>
      </c>
      <c r="D17" s="9">
        <v>3</v>
      </c>
      <c r="E17" s="9">
        <v>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108</v>
      </c>
      <c r="C19" s="19">
        <f t="shared" ref="C19:E19" si="0">SUM(C7:C18)</f>
        <v>551</v>
      </c>
      <c r="D19" s="19">
        <f t="shared" si="0"/>
        <v>1881</v>
      </c>
      <c r="E19" s="19">
        <f t="shared" si="0"/>
        <v>931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23.1" customHeight="1"/>
    <row r="2" spans="1:17" ht="23.1" customHeight="1" thickBo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3.1" customHeight="1">
      <c r="A3" s="37" t="s">
        <v>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60" customHeight="1">
      <c r="A4" s="8" t="s">
        <v>16</v>
      </c>
      <c r="B4" s="8" t="s">
        <v>15</v>
      </c>
      <c r="C4" s="8" t="s">
        <v>127</v>
      </c>
      <c r="D4" s="8" t="s">
        <v>14</v>
      </c>
      <c r="E4" s="8" t="s">
        <v>13</v>
      </c>
      <c r="F4" s="8" t="s">
        <v>12</v>
      </c>
      <c r="G4" s="8" t="s">
        <v>11</v>
      </c>
      <c r="H4" s="8" t="s">
        <v>10</v>
      </c>
      <c r="I4" s="8" t="s">
        <v>9</v>
      </c>
      <c r="J4" s="8" t="s">
        <v>8</v>
      </c>
      <c r="K4" s="8" t="s">
        <v>7</v>
      </c>
      <c r="L4" s="8" t="s">
        <v>6</v>
      </c>
      <c r="M4" s="8" t="s">
        <v>5</v>
      </c>
      <c r="N4" s="8" t="s">
        <v>4</v>
      </c>
      <c r="O4" s="8" t="s">
        <v>3</v>
      </c>
      <c r="P4" s="8" t="s">
        <v>2</v>
      </c>
      <c r="Q4" s="8" t="s">
        <v>1</v>
      </c>
    </row>
    <row r="5" spans="1:17" ht="23.1" customHeight="1">
      <c r="A5" s="9">
        <v>3</v>
      </c>
      <c r="B5" s="9">
        <v>1</v>
      </c>
      <c r="C5" s="9">
        <v>108</v>
      </c>
      <c r="D5" s="9">
        <v>3</v>
      </c>
      <c r="E5" s="9">
        <v>7</v>
      </c>
      <c r="F5" s="9">
        <v>949</v>
      </c>
      <c r="G5" s="9">
        <v>3</v>
      </c>
      <c r="H5" s="9">
        <v>1</v>
      </c>
      <c r="I5" s="9">
        <v>4</v>
      </c>
      <c r="J5" s="9">
        <v>36</v>
      </c>
      <c r="K5" s="9">
        <v>2</v>
      </c>
      <c r="L5" s="9">
        <v>4594</v>
      </c>
      <c r="M5" s="9">
        <v>60</v>
      </c>
      <c r="N5" s="9">
        <v>1980</v>
      </c>
      <c r="O5" s="9">
        <v>1671</v>
      </c>
      <c r="P5" s="9">
        <v>560</v>
      </c>
      <c r="Q5" s="9">
        <v>7572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117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103</v>
      </c>
      <c r="C4" s="38"/>
      <c r="D4" s="38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7</v>
      </c>
      <c r="C7" s="9">
        <v>23</v>
      </c>
      <c r="D7" s="9">
        <v>129</v>
      </c>
      <c r="E7" s="9">
        <v>53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15</v>
      </c>
      <c r="C8" s="12">
        <v>57</v>
      </c>
      <c r="D8" s="12">
        <v>285</v>
      </c>
      <c r="E8" s="12">
        <v>112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8</v>
      </c>
      <c r="C9" s="9">
        <v>24</v>
      </c>
      <c r="D9" s="9">
        <v>74</v>
      </c>
      <c r="E9" s="9">
        <v>37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4</v>
      </c>
      <c r="C10" s="12">
        <v>8</v>
      </c>
      <c r="D10" s="12">
        <v>31</v>
      </c>
      <c r="E10" s="12">
        <v>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7</v>
      </c>
      <c r="C11" s="9">
        <v>27</v>
      </c>
      <c r="D11" s="9">
        <v>143</v>
      </c>
      <c r="E11" s="9">
        <v>43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5</v>
      </c>
      <c r="C12" s="12">
        <v>15</v>
      </c>
      <c r="D12" s="12">
        <v>66</v>
      </c>
      <c r="E12" s="12">
        <v>33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2</v>
      </c>
      <c r="C13" s="9">
        <v>5</v>
      </c>
      <c r="D13" s="9">
        <v>9</v>
      </c>
      <c r="E13" s="9">
        <v>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1</v>
      </c>
      <c r="C14" s="12">
        <v>1</v>
      </c>
      <c r="D14" s="12">
        <v>1</v>
      </c>
      <c r="E14" s="12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1</v>
      </c>
      <c r="C15" s="9">
        <v>5</v>
      </c>
      <c r="D15" s="9">
        <v>6</v>
      </c>
      <c r="E15" s="9">
        <v>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1</v>
      </c>
      <c r="C16" s="12">
        <v>3</v>
      </c>
      <c r="D16" s="12">
        <v>6</v>
      </c>
      <c r="E16" s="12">
        <v>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51</v>
      </c>
      <c r="C19" s="19">
        <f t="shared" ref="C19:E19" si="0">SUM(C7:C18)</f>
        <v>168</v>
      </c>
      <c r="D19" s="19">
        <f t="shared" si="0"/>
        <v>750</v>
      </c>
      <c r="E19" s="19">
        <f t="shared" si="0"/>
        <v>304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118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103</v>
      </c>
      <c r="C4" s="38"/>
      <c r="D4" s="38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9</v>
      </c>
      <c r="C7" s="9">
        <v>21</v>
      </c>
      <c r="D7" s="9">
        <v>128</v>
      </c>
      <c r="E7" s="9">
        <v>31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15</v>
      </c>
      <c r="C8" s="12">
        <v>40</v>
      </c>
      <c r="D8" s="12">
        <v>257</v>
      </c>
      <c r="E8" s="12">
        <v>84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9</v>
      </c>
      <c r="C9" s="9">
        <v>16</v>
      </c>
      <c r="D9" s="9">
        <v>59</v>
      </c>
      <c r="E9" s="9">
        <v>23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3</v>
      </c>
      <c r="C10" s="12">
        <v>6</v>
      </c>
      <c r="D10" s="12">
        <v>14</v>
      </c>
      <c r="E10" s="12">
        <v>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9</v>
      </c>
      <c r="C11" s="9">
        <v>28</v>
      </c>
      <c r="D11" s="9">
        <v>105</v>
      </c>
      <c r="E11" s="9">
        <v>30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4</v>
      </c>
      <c r="C12" s="12">
        <v>9</v>
      </c>
      <c r="D12" s="12">
        <v>52</v>
      </c>
      <c r="E12" s="12">
        <v>18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3</v>
      </c>
      <c r="C13" s="9">
        <v>6</v>
      </c>
      <c r="D13" s="9">
        <v>18</v>
      </c>
      <c r="E13" s="9">
        <v>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2</v>
      </c>
      <c r="C14" s="12">
        <v>4</v>
      </c>
      <c r="D14" s="12">
        <v>27</v>
      </c>
      <c r="E14" s="12">
        <v>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1</v>
      </c>
      <c r="C15" s="9">
        <v>3</v>
      </c>
      <c r="D15" s="9">
        <v>5</v>
      </c>
      <c r="E15" s="9"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1</v>
      </c>
      <c r="C16" s="12">
        <v>3</v>
      </c>
      <c r="D16" s="12">
        <v>5</v>
      </c>
      <c r="E16" s="12">
        <v>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1</v>
      </c>
      <c r="C17" s="9">
        <v>2</v>
      </c>
      <c r="D17" s="9">
        <v>2</v>
      </c>
      <c r="E17" s="9">
        <v>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57</v>
      </c>
      <c r="C19" s="19">
        <f t="shared" ref="C19:E19" si="0">SUM(C7:C18)</f>
        <v>138</v>
      </c>
      <c r="D19" s="19">
        <f t="shared" si="0"/>
        <v>672</v>
      </c>
      <c r="E19" s="19">
        <f t="shared" si="0"/>
        <v>204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19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119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103</v>
      </c>
      <c r="C4" s="38"/>
      <c r="D4" s="38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9</v>
      </c>
      <c r="C7" s="9">
        <v>40</v>
      </c>
      <c r="D7" s="9">
        <v>256</v>
      </c>
      <c r="E7" s="9">
        <v>99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16</v>
      </c>
      <c r="C8" s="12">
        <v>75</v>
      </c>
      <c r="D8" s="12">
        <v>371</v>
      </c>
      <c r="E8" s="12">
        <v>189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12</v>
      </c>
      <c r="C9" s="9">
        <v>41</v>
      </c>
      <c r="D9" s="9">
        <v>146</v>
      </c>
      <c r="E9" s="9">
        <v>54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4</v>
      </c>
      <c r="C10" s="12">
        <v>19</v>
      </c>
      <c r="D10" s="12">
        <v>81</v>
      </c>
      <c r="E10" s="12">
        <v>35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8</v>
      </c>
      <c r="C11" s="9">
        <v>36</v>
      </c>
      <c r="D11" s="9">
        <v>152</v>
      </c>
      <c r="E11" s="9">
        <v>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5</v>
      </c>
      <c r="C12" s="12">
        <v>20</v>
      </c>
      <c r="D12" s="12">
        <v>106</v>
      </c>
      <c r="E12" s="12">
        <v>51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3</v>
      </c>
      <c r="C13" s="9">
        <v>8</v>
      </c>
      <c r="D13" s="9">
        <v>51</v>
      </c>
      <c r="E13" s="9">
        <v>16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2</v>
      </c>
      <c r="C14" s="12">
        <v>9</v>
      </c>
      <c r="D14" s="12">
        <v>23</v>
      </c>
      <c r="E14" s="12">
        <v>20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2</v>
      </c>
      <c r="C15" s="9">
        <v>4</v>
      </c>
      <c r="D15" s="9">
        <v>13</v>
      </c>
      <c r="E15" s="9">
        <v>16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2</v>
      </c>
      <c r="C16" s="12">
        <v>5</v>
      </c>
      <c r="D16" s="12">
        <v>13</v>
      </c>
      <c r="E16" s="12">
        <v>20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1</v>
      </c>
      <c r="C17" s="9">
        <v>1</v>
      </c>
      <c r="D17" s="9">
        <v>4</v>
      </c>
      <c r="E17" s="9">
        <v>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64</v>
      </c>
      <c r="C19" s="19">
        <f t="shared" ref="C19:E19" si="0">SUM(C7:C18)</f>
        <v>258</v>
      </c>
      <c r="D19" s="19">
        <f t="shared" si="0"/>
        <v>1216</v>
      </c>
      <c r="E19" s="19">
        <f t="shared" si="0"/>
        <v>585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19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120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103</v>
      </c>
      <c r="C4" s="38"/>
      <c r="D4" s="38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4</v>
      </c>
      <c r="C7" s="9">
        <v>14</v>
      </c>
      <c r="D7" s="9">
        <v>108</v>
      </c>
      <c r="E7" s="9">
        <v>34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9</v>
      </c>
      <c r="C8" s="12">
        <v>28</v>
      </c>
      <c r="D8" s="12">
        <v>158</v>
      </c>
      <c r="E8" s="12">
        <v>70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2</v>
      </c>
      <c r="C9" s="9">
        <v>6</v>
      </c>
      <c r="D9" s="9">
        <v>37</v>
      </c>
      <c r="E9" s="9">
        <v>8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2</v>
      </c>
      <c r="C10" s="12">
        <v>5</v>
      </c>
      <c r="D10" s="12">
        <v>35</v>
      </c>
      <c r="E10" s="12">
        <v>11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3</v>
      </c>
      <c r="C11" s="9">
        <v>9</v>
      </c>
      <c r="D11" s="9">
        <v>49</v>
      </c>
      <c r="E11" s="9">
        <v>25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2</v>
      </c>
      <c r="C12" s="12">
        <v>5</v>
      </c>
      <c r="D12" s="12">
        <v>44</v>
      </c>
      <c r="E12" s="12">
        <v>11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2</v>
      </c>
      <c r="C13" s="9">
        <v>4</v>
      </c>
      <c r="D13" s="9">
        <v>14</v>
      </c>
      <c r="E13" s="9">
        <v>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1</v>
      </c>
      <c r="C14" s="12">
        <v>2</v>
      </c>
      <c r="D14" s="12">
        <v>5</v>
      </c>
      <c r="E14" s="12">
        <v>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1</v>
      </c>
      <c r="C15" s="9">
        <v>2</v>
      </c>
      <c r="D15" s="9">
        <v>5</v>
      </c>
      <c r="E15" s="9">
        <v>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1</v>
      </c>
      <c r="C16" s="12">
        <v>2</v>
      </c>
      <c r="D16" s="12">
        <v>10</v>
      </c>
      <c r="E16" s="12">
        <v>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27</v>
      </c>
      <c r="C19" s="19">
        <f t="shared" ref="C19:E19" si="0">SUM(C7:C18)</f>
        <v>77</v>
      </c>
      <c r="D19" s="19">
        <f t="shared" si="0"/>
        <v>465</v>
      </c>
      <c r="E19" s="19">
        <f t="shared" si="0"/>
        <v>174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19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121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103</v>
      </c>
      <c r="C4" s="38"/>
      <c r="D4" s="38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104</v>
      </c>
      <c r="E6" s="8" t="s">
        <v>23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3</v>
      </c>
      <c r="C7" s="9">
        <v>9</v>
      </c>
      <c r="D7" s="9">
        <v>98</v>
      </c>
      <c r="E7" s="9">
        <v>19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8</v>
      </c>
      <c r="C8" s="12">
        <v>22</v>
      </c>
      <c r="D8" s="12">
        <v>153</v>
      </c>
      <c r="E8" s="12">
        <v>39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3</v>
      </c>
      <c r="C9" s="9">
        <v>6</v>
      </c>
      <c r="D9" s="9">
        <v>23</v>
      </c>
      <c r="E9" s="9">
        <v>8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1</v>
      </c>
      <c r="C10" s="12">
        <v>3</v>
      </c>
      <c r="D10" s="12">
        <v>10</v>
      </c>
      <c r="E10" s="12">
        <v>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2</v>
      </c>
      <c r="C11" s="9">
        <v>5</v>
      </c>
      <c r="D11" s="9">
        <v>64</v>
      </c>
      <c r="E11" s="9">
        <v>14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2</v>
      </c>
      <c r="C12" s="12">
        <v>6</v>
      </c>
      <c r="D12" s="12">
        <v>36</v>
      </c>
      <c r="E12" s="12">
        <v>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1</v>
      </c>
      <c r="C13" s="9">
        <v>3</v>
      </c>
      <c r="D13" s="9">
        <v>15</v>
      </c>
      <c r="E13" s="9">
        <v>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1</v>
      </c>
      <c r="C14" s="12">
        <v>2</v>
      </c>
      <c r="D14" s="12">
        <v>13</v>
      </c>
      <c r="E14" s="12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1</v>
      </c>
      <c r="C15" s="9">
        <v>3</v>
      </c>
      <c r="D15" s="9">
        <v>4</v>
      </c>
      <c r="E15" s="9">
        <v>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0</v>
      </c>
      <c r="C16" s="12">
        <v>0</v>
      </c>
      <c r="D16" s="12">
        <v>0</v>
      </c>
      <c r="E16" s="12"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22</v>
      </c>
      <c r="C19" s="19">
        <f t="shared" ref="C19:E19" si="0">SUM(C7:C18)</f>
        <v>59</v>
      </c>
      <c r="D19" s="19">
        <f t="shared" si="0"/>
        <v>416</v>
      </c>
      <c r="E19" s="19">
        <f t="shared" si="0"/>
        <v>100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19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4" width="9.625" customWidth="1"/>
  </cols>
  <sheetData>
    <row r="1" spans="1:42" ht="18" customHeight="1"/>
    <row r="2" spans="1:42" ht="18" customHeight="1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8"/>
      <c r="S2" s="48"/>
      <c r="T2" s="48"/>
      <c r="U2" s="48"/>
      <c r="V2" s="48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40" t="s">
        <v>90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9"/>
      <c r="S3" s="49"/>
      <c r="T3" s="49"/>
      <c r="U3" s="49"/>
      <c r="V3" s="49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41" t="s">
        <v>76</v>
      </c>
      <c r="B4" s="46" t="s">
        <v>125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10"/>
    </row>
    <row r="5" spans="1:42" ht="23.1" customHeight="1">
      <c r="A5" s="42"/>
      <c r="B5" s="44" t="s">
        <v>22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10"/>
    </row>
    <row r="6" spans="1:42" ht="60" customHeight="1">
      <c r="A6" s="43"/>
      <c r="B6" s="8" t="s">
        <v>94</v>
      </c>
      <c r="C6" s="8" t="s">
        <v>43</v>
      </c>
      <c r="D6" s="8" t="s">
        <v>44</v>
      </c>
      <c r="E6" s="8" t="s">
        <v>124</v>
      </c>
      <c r="F6" s="8" t="s">
        <v>45</v>
      </c>
      <c r="G6" s="8" t="s">
        <v>46</v>
      </c>
      <c r="H6" s="8" t="s">
        <v>122</v>
      </c>
      <c r="I6" s="8" t="s">
        <v>123</v>
      </c>
      <c r="J6" s="8" t="s">
        <v>47</v>
      </c>
      <c r="K6" s="8" t="s">
        <v>48</v>
      </c>
      <c r="L6" s="8" t="s">
        <v>49</v>
      </c>
      <c r="M6" s="8" t="s">
        <v>50</v>
      </c>
      <c r="N6" s="8" t="s">
        <v>51</v>
      </c>
      <c r="O6" s="8" t="s">
        <v>52</v>
      </c>
      <c r="P6" s="8" t="s">
        <v>53</v>
      </c>
      <c r="Q6" s="8" t="s">
        <v>126</v>
      </c>
      <c r="R6" s="8" t="s">
        <v>54</v>
      </c>
      <c r="S6" s="8" t="s">
        <v>55</v>
      </c>
      <c r="T6" s="8" t="s">
        <v>56</v>
      </c>
      <c r="U6" s="8" t="s">
        <v>57</v>
      </c>
      <c r="V6" s="8" t="s">
        <v>58</v>
      </c>
      <c r="W6" s="10"/>
    </row>
    <row r="7" spans="1:42" ht="18" customHeight="1">
      <c r="A7" s="9" t="s">
        <v>77</v>
      </c>
      <c r="B7" s="9">
        <v>1</v>
      </c>
      <c r="C7" s="9">
        <v>1</v>
      </c>
      <c r="D7" s="9">
        <v>4</v>
      </c>
      <c r="E7" s="9">
        <v>1</v>
      </c>
      <c r="F7" s="9">
        <v>1</v>
      </c>
      <c r="G7" s="9">
        <v>1</v>
      </c>
      <c r="H7" s="9">
        <v>2</v>
      </c>
      <c r="I7" s="9">
        <v>3</v>
      </c>
      <c r="J7" s="9">
        <v>1</v>
      </c>
      <c r="K7" s="9">
        <v>1</v>
      </c>
      <c r="L7" s="9">
        <v>2</v>
      </c>
      <c r="M7" s="9">
        <v>5</v>
      </c>
      <c r="N7" s="9">
        <v>1</v>
      </c>
      <c r="O7" s="9">
        <v>1</v>
      </c>
      <c r="P7" s="9">
        <v>1</v>
      </c>
      <c r="Q7" s="9">
        <v>14</v>
      </c>
      <c r="R7" s="9">
        <v>7</v>
      </c>
      <c r="S7" s="9">
        <v>4</v>
      </c>
      <c r="T7" s="9">
        <v>4</v>
      </c>
      <c r="U7" s="9">
        <v>3</v>
      </c>
      <c r="V7" s="9">
        <v>8</v>
      </c>
      <c r="W7" s="11"/>
    </row>
    <row r="8" spans="1:42" ht="18" customHeight="1">
      <c r="A8" s="12" t="s">
        <v>78</v>
      </c>
      <c r="B8" s="12">
        <v>1</v>
      </c>
      <c r="C8" s="12">
        <v>1</v>
      </c>
      <c r="D8" s="12">
        <v>3</v>
      </c>
      <c r="E8" s="12">
        <v>1</v>
      </c>
      <c r="F8" s="12">
        <v>1</v>
      </c>
      <c r="G8" s="12">
        <v>0</v>
      </c>
      <c r="H8" s="12">
        <v>3</v>
      </c>
      <c r="I8" s="12">
        <v>3</v>
      </c>
      <c r="J8" s="12">
        <v>0</v>
      </c>
      <c r="K8" s="12">
        <v>0</v>
      </c>
      <c r="L8" s="12">
        <v>2</v>
      </c>
      <c r="M8" s="12">
        <v>8</v>
      </c>
      <c r="N8" s="12">
        <v>1</v>
      </c>
      <c r="O8" s="12">
        <v>1</v>
      </c>
      <c r="P8" s="12">
        <v>1</v>
      </c>
      <c r="Q8" s="12">
        <v>11</v>
      </c>
      <c r="R8" s="12">
        <v>2</v>
      </c>
      <c r="S8" s="12">
        <v>2</v>
      </c>
      <c r="T8" s="12">
        <v>3</v>
      </c>
      <c r="U8" s="12">
        <v>10</v>
      </c>
      <c r="V8" s="12">
        <v>9</v>
      </c>
      <c r="W8" s="11"/>
    </row>
    <row r="9" spans="1:42" ht="18" customHeight="1">
      <c r="A9" s="9" t="s">
        <v>79</v>
      </c>
      <c r="B9" s="9">
        <v>1</v>
      </c>
      <c r="C9" s="9">
        <v>1</v>
      </c>
      <c r="D9" s="9">
        <v>1</v>
      </c>
      <c r="E9" s="9">
        <v>1</v>
      </c>
      <c r="F9" s="9">
        <v>1</v>
      </c>
      <c r="G9" s="9">
        <v>0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6</v>
      </c>
      <c r="N9" s="9">
        <v>1</v>
      </c>
      <c r="O9" s="9">
        <v>1</v>
      </c>
      <c r="P9" s="9">
        <v>1</v>
      </c>
      <c r="Q9" s="9">
        <v>9</v>
      </c>
      <c r="R9" s="9">
        <v>2</v>
      </c>
      <c r="S9" s="9">
        <v>2</v>
      </c>
      <c r="T9" s="9">
        <v>4</v>
      </c>
      <c r="U9" s="9">
        <v>7</v>
      </c>
      <c r="V9" s="9">
        <v>4</v>
      </c>
      <c r="W9" s="11"/>
    </row>
    <row r="10" spans="1:42" ht="18" customHeight="1">
      <c r="A10" s="12" t="s">
        <v>80</v>
      </c>
      <c r="B10" s="12">
        <v>0</v>
      </c>
      <c r="C10" s="12">
        <v>0</v>
      </c>
      <c r="D10" s="12">
        <v>2</v>
      </c>
      <c r="E10" s="12">
        <v>1</v>
      </c>
      <c r="F10" s="12">
        <v>0</v>
      </c>
      <c r="G10" s="12">
        <v>0</v>
      </c>
      <c r="H10" s="12">
        <v>1</v>
      </c>
      <c r="I10" s="12">
        <v>1</v>
      </c>
      <c r="J10" s="12">
        <v>0</v>
      </c>
      <c r="K10" s="12">
        <v>0</v>
      </c>
      <c r="L10" s="12">
        <v>0</v>
      </c>
      <c r="M10" s="12">
        <v>1</v>
      </c>
      <c r="N10" s="12">
        <v>0</v>
      </c>
      <c r="O10" s="12">
        <v>1</v>
      </c>
      <c r="P10" s="12">
        <v>1</v>
      </c>
      <c r="Q10" s="12">
        <v>4</v>
      </c>
      <c r="R10" s="12">
        <v>2</v>
      </c>
      <c r="S10" s="12">
        <v>2</v>
      </c>
      <c r="T10" s="12">
        <v>1</v>
      </c>
      <c r="U10" s="12">
        <v>0</v>
      </c>
      <c r="V10" s="12">
        <v>3</v>
      </c>
      <c r="W10" s="11"/>
    </row>
    <row r="11" spans="1:42" ht="18" customHeight="1">
      <c r="A11" s="9" t="s">
        <v>81</v>
      </c>
      <c r="B11" s="9">
        <v>0</v>
      </c>
      <c r="C11" s="9">
        <v>0</v>
      </c>
      <c r="D11" s="9">
        <v>1</v>
      </c>
      <c r="E11" s="9">
        <v>1</v>
      </c>
      <c r="F11" s="9">
        <v>1</v>
      </c>
      <c r="G11" s="9">
        <v>0</v>
      </c>
      <c r="H11" s="9">
        <v>1</v>
      </c>
      <c r="I11" s="9">
        <v>1</v>
      </c>
      <c r="J11" s="9">
        <v>0</v>
      </c>
      <c r="K11" s="9">
        <v>0</v>
      </c>
      <c r="L11" s="9">
        <v>3</v>
      </c>
      <c r="M11" s="9">
        <v>7</v>
      </c>
      <c r="N11" s="9">
        <v>0</v>
      </c>
      <c r="O11" s="9">
        <v>0</v>
      </c>
      <c r="P11" s="9">
        <v>0</v>
      </c>
      <c r="Q11" s="9">
        <v>6</v>
      </c>
      <c r="R11" s="9">
        <v>2</v>
      </c>
      <c r="S11" s="9">
        <v>0</v>
      </c>
      <c r="T11" s="9">
        <v>1</v>
      </c>
      <c r="U11" s="9">
        <v>0</v>
      </c>
      <c r="V11" s="9">
        <v>0</v>
      </c>
      <c r="W11" s="11"/>
    </row>
    <row r="12" spans="1:42" ht="18" customHeight="1">
      <c r="A12" s="12" t="s">
        <v>82</v>
      </c>
      <c r="B12" s="12">
        <v>0</v>
      </c>
      <c r="C12" s="12">
        <v>0</v>
      </c>
      <c r="D12" s="12">
        <v>2</v>
      </c>
      <c r="E12" s="12">
        <v>0</v>
      </c>
      <c r="F12" s="12">
        <v>0</v>
      </c>
      <c r="G12" s="12">
        <v>0</v>
      </c>
      <c r="H12" s="12">
        <v>1</v>
      </c>
      <c r="I12" s="12">
        <v>1</v>
      </c>
      <c r="J12" s="12">
        <v>0</v>
      </c>
      <c r="K12" s="12">
        <v>0</v>
      </c>
      <c r="L12" s="12">
        <v>8</v>
      </c>
      <c r="M12" s="12">
        <v>0</v>
      </c>
      <c r="N12" s="12">
        <v>0</v>
      </c>
      <c r="O12" s="12">
        <v>0</v>
      </c>
      <c r="P12" s="12">
        <v>0</v>
      </c>
      <c r="Q12" s="12">
        <v>3</v>
      </c>
      <c r="R12" s="12">
        <v>3</v>
      </c>
      <c r="S12" s="12">
        <v>2</v>
      </c>
      <c r="T12" s="12">
        <v>2</v>
      </c>
      <c r="U12" s="12">
        <v>0</v>
      </c>
      <c r="V12" s="12">
        <v>3</v>
      </c>
      <c r="W12" s="11"/>
    </row>
    <row r="13" spans="1:42" ht="18" customHeight="1">
      <c r="A13" s="9" t="s">
        <v>83</v>
      </c>
      <c r="B13" s="9">
        <v>0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1</v>
      </c>
      <c r="I13" s="9">
        <v>1</v>
      </c>
      <c r="J13" s="9">
        <v>0</v>
      </c>
      <c r="K13" s="9">
        <v>0</v>
      </c>
      <c r="L13" s="9">
        <v>0</v>
      </c>
      <c r="M13" s="9">
        <v>1</v>
      </c>
      <c r="N13" s="9">
        <v>0</v>
      </c>
      <c r="O13" s="9">
        <v>1</v>
      </c>
      <c r="P13" s="9">
        <v>0</v>
      </c>
      <c r="Q13" s="9">
        <v>3</v>
      </c>
      <c r="R13" s="9">
        <v>1</v>
      </c>
      <c r="S13" s="9">
        <v>2</v>
      </c>
      <c r="T13" s="9">
        <v>1</v>
      </c>
      <c r="U13" s="9">
        <v>0</v>
      </c>
      <c r="V13" s="9">
        <v>1</v>
      </c>
      <c r="W13" s="11"/>
    </row>
    <row r="14" spans="1:42" ht="18" customHeight="1">
      <c r="A14" s="12" t="s">
        <v>84</v>
      </c>
      <c r="B14" s="12">
        <v>0</v>
      </c>
      <c r="C14" s="12">
        <v>0</v>
      </c>
      <c r="D14" s="12">
        <v>1</v>
      </c>
      <c r="E14" s="12">
        <v>0</v>
      </c>
      <c r="F14" s="12">
        <v>0</v>
      </c>
      <c r="G14" s="12">
        <v>0</v>
      </c>
      <c r="H14" s="12">
        <v>1</v>
      </c>
      <c r="I14" s="12">
        <v>1</v>
      </c>
      <c r="J14" s="12">
        <v>0</v>
      </c>
      <c r="K14" s="12">
        <v>0</v>
      </c>
      <c r="L14" s="12">
        <v>1</v>
      </c>
      <c r="M14" s="12">
        <v>1</v>
      </c>
      <c r="N14" s="12">
        <v>0</v>
      </c>
      <c r="O14" s="12">
        <v>0</v>
      </c>
      <c r="P14" s="12">
        <v>0</v>
      </c>
      <c r="Q14" s="12">
        <v>1</v>
      </c>
      <c r="R14" s="12">
        <v>0</v>
      </c>
      <c r="S14" s="12">
        <v>1</v>
      </c>
      <c r="T14" s="12">
        <v>1</v>
      </c>
      <c r="U14" s="12">
        <v>0</v>
      </c>
      <c r="V14" s="12">
        <v>1</v>
      </c>
      <c r="W14" s="11"/>
    </row>
    <row r="15" spans="1:42" ht="18" customHeight="1">
      <c r="A15" s="9" t="s">
        <v>85</v>
      </c>
      <c r="B15" s="9">
        <v>0</v>
      </c>
      <c r="C15" s="9">
        <v>0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9">
        <v>0</v>
      </c>
      <c r="L15" s="9">
        <v>2</v>
      </c>
      <c r="M15" s="9">
        <v>4</v>
      </c>
      <c r="N15" s="9">
        <v>0</v>
      </c>
      <c r="O15" s="9">
        <v>1</v>
      </c>
      <c r="P15" s="9">
        <v>0</v>
      </c>
      <c r="Q15" s="9">
        <v>1</v>
      </c>
      <c r="R15" s="9">
        <v>0</v>
      </c>
      <c r="S15" s="9">
        <v>0</v>
      </c>
      <c r="T15" s="9">
        <v>2</v>
      </c>
      <c r="U15" s="9">
        <v>3</v>
      </c>
      <c r="V15" s="9">
        <v>5</v>
      </c>
      <c r="W15" s="11"/>
    </row>
    <row r="16" spans="1:42" ht="18" customHeight="1">
      <c r="A16" s="12" t="s">
        <v>86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1</v>
      </c>
      <c r="I16" s="12">
        <v>1</v>
      </c>
      <c r="J16" s="12">
        <v>0</v>
      </c>
      <c r="K16" s="12">
        <v>0</v>
      </c>
      <c r="L16" s="12">
        <v>0</v>
      </c>
      <c r="M16" s="12">
        <v>4</v>
      </c>
      <c r="N16" s="12">
        <v>0</v>
      </c>
      <c r="O16" s="12">
        <v>0</v>
      </c>
      <c r="P16" s="12">
        <v>0</v>
      </c>
      <c r="Q16" s="12">
        <v>3</v>
      </c>
      <c r="R16" s="12">
        <v>1</v>
      </c>
      <c r="S16" s="12">
        <v>1</v>
      </c>
      <c r="T16" s="12">
        <v>1</v>
      </c>
      <c r="U16" s="12">
        <v>6</v>
      </c>
      <c r="V16" s="12">
        <v>2</v>
      </c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1</v>
      </c>
      <c r="E17" s="9">
        <v>1</v>
      </c>
      <c r="F17" s="9">
        <v>0</v>
      </c>
      <c r="G17" s="9">
        <v>0</v>
      </c>
      <c r="H17" s="9">
        <v>1</v>
      </c>
      <c r="I17" s="9">
        <v>1</v>
      </c>
      <c r="J17" s="9">
        <v>0</v>
      </c>
      <c r="K17" s="9">
        <v>0</v>
      </c>
      <c r="L17" s="9">
        <v>5</v>
      </c>
      <c r="M17" s="9">
        <v>3</v>
      </c>
      <c r="N17" s="9">
        <v>0</v>
      </c>
      <c r="O17" s="9">
        <v>0</v>
      </c>
      <c r="P17" s="9">
        <v>0</v>
      </c>
      <c r="Q17" s="9">
        <v>2</v>
      </c>
      <c r="R17" s="9">
        <v>1</v>
      </c>
      <c r="S17" s="9">
        <v>1</v>
      </c>
      <c r="T17" s="9">
        <v>1</v>
      </c>
      <c r="U17" s="9">
        <v>7</v>
      </c>
      <c r="V17" s="9">
        <v>1</v>
      </c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</v>
      </c>
      <c r="N18" s="12">
        <v>0</v>
      </c>
      <c r="O18" s="12">
        <v>0</v>
      </c>
      <c r="P18" s="12">
        <v>0</v>
      </c>
      <c r="Q18" s="12">
        <v>2</v>
      </c>
      <c r="R18" s="12">
        <v>0</v>
      </c>
      <c r="S18" s="12">
        <v>0</v>
      </c>
      <c r="T18" s="12">
        <v>1</v>
      </c>
      <c r="U18" s="12">
        <v>0</v>
      </c>
      <c r="V18" s="12">
        <v>3</v>
      </c>
      <c r="W18" s="11"/>
    </row>
    <row r="19" spans="1:23" s="23" customFormat="1" ht="23.1" customHeight="1">
      <c r="A19" s="19" t="s">
        <v>29</v>
      </c>
      <c r="B19" s="19">
        <f>SUM(B7:B18)</f>
        <v>3</v>
      </c>
      <c r="C19" s="19">
        <f t="shared" ref="C19:V19" si="0">SUM(C7:C18)</f>
        <v>4</v>
      </c>
      <c r="D19" s="19">
        <f t="shared" si="0"/>
        <v>17</v>
      </c>
      <c r="E19" s="19">
        <f t="shared" si="0"/>
        <v>6</v>
      </c>
      <c r="F19" s="19">
        <f t="shared" si="0"/>
        <v>4</v>
      </c>
      <c r="G19" s="19">
        <f t="shared" si="0"/>
        <v>1</v>
      </c>
      <c r="H19" s="19">
        <f t="shared" si="0"/>
        <v>14</v>
      </c>
      <c r="I19" s="19">
        <f t="shared" si="0"/>
        <v>15</v>
      </c>
      <c r="J19" s="19">
        <f t="shared" si="0"/>
        <v>2</v>
      </c>
      <c r="K19" s="19">
        <f t="shared" si="0"/>
        <v>2</v>
      </c>
      <c r="L19" s="19">
        <f t="shared" si="0"/>
        <v>24</v>
      </c>
      <c r="M19" s="19">
        <f t="shared" si="0"/>
        <v>42</v>
      </c>
      <c r="N19" s="19">
        <f t="shared" si="0"/>
        <v>3</v>
      </c>
      <c r="O19" s="19">
        <f t="shared" si="0"/>
        <v>6</v>
      </c>
      <c r="P19" s="19">
        <f t="shared" si="0"/>
        <v>4</v>
      </c>
      <c r="Q19" s="19">
        <f t="shared" si="0"/>
        <v>59</v>
      </c>
      <c r="R19" s="19">
        <f t="shared" si="0"/>
        <v>21</v>
      </c>
      <c r="S19" s="19">
        <f t="shared" si="0"/>
        <v>17</v>
      </c>
      <c r="T19" s="19">
        <f t="shared" si="0"/>
        <v>22</v>
      </c>
      <c r="U19" s="19">
        <f t="shared" si="0"/>
        <v>36</v>
      </c>
      <c r="V19" s="19">
        <f t="shared" si="0"/>
        <v>40</v>
      </c>
      <c r="W19" s="22"/>
    </row>
  </sheetData>
  <mergeCells count="5">
    <mergeCell ref="A4:A6"/>
    <mergeCell ref="B4:V4"/>
    <mergeCell ref="B5:V5"/>
    <mergeCell ref="A2:V2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9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24" width="9.625" customWidth="1"/>
  </cols>
  <sheetData>
    <row r="1" spans="1:22" ht="18" customHeight="1"/>
    <row r="2" spans="1:22" ht="18" customHeight="1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/>
      <c r="P2" s="18"/>
    </row>
    <row r="3" spans="1:22" ht="18" customHeight="1" thickBot="1">
      <c r="A3" s="40" t="s">
        <v>89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18"/>
      <c r="P3" s="18"/>
    </row>
    <row r="4" spans="1:22" ht="23.1" customHeight="1">
      <c r="A4" s="41" t="s">
        <v>76</v>
      </c>
      <c r="B4" s="15" t="s">
        <v>59</v>
      </c>
      <c r="C4" s="37" t="s">
        <v>61</v>
      </c>
      <c r="D4" s="38"/>
      <c r="E4" s="38"/>
      <c r="F4" s="38"/>
      <c r="G4" s="38"/>
      <c r="H4" s="38"/>
      <c r="I4" s="38"/>
      <c r="J4" s="38"/>
      <c r="K4" s="37" t="s">
        <v>69</v>
      </c>
      <c r="L4" s="38"/>
      <c r="M4" s="38"/>
      <c r="N4" s="38"/>
      <c r="O4" s="10"/>
      <c r="P4" s="10"/>
      <c r="Q4" s="10"/>
      <c r="R4" s="10"/>
      <c r="S4" s="10"/>
      <c r="T4" s="10"/>
      <c r="U4" s="10"/>
      <c r="V4" s="10"/>
    </row>
    <row r="5" spans="1:22" ht="23.1" customHeight="1">
      <c r="A5" s="42"/>
      <c r="B5" s="16" t="s">
        <v>22</v>
      </c>
      <c r="C5" s="44" t="s">
        <v>22</v>
      </c>
      <c r="D5" s="45"/>
      <c r="E5" s="45"/>
      <c r="F5" s="45"/>
      <c r="G5" s="45"/>
      <c r="H5" s="45"/>
      <c r="I5" s="45"/>
      <c r="J5" s="45"/>
      <c r="K5" s="44" t="s">
        <v>22</v>
      </c>
      <c r="L5" s="45"/>
      <c r="M5" s="45"/>
      <c r="N5" s="45"/>
      <c r="O5" s="10"/>
      <c r="P5" s="10"/>
      <c r="Q5" s="10"/>
      <c r="R5" s="10"/>
      <c r="S5" s="10"/>
      <c r="T5" s="10"/>
      <c r="U5" s="10"/>
      <c r="V5" s="10"/>
    </row>
    <row r="6" spans="1:22" ht="60" customHeight="1">
      <c r="A6" s="43"/>
      <c r="B6" s="8" t="s">
        <v>60</v>
      </c>
      <c r="C6" s="8" t="s">
        <v>62</v>
      </c>
      <c r="D6" s="8" t="s">
        <v>63</v>
      </c>
      <c r="E6" s="8" t="s">
        <v>91</v>
      </c>
      <c r="F6" s="8" t="s">
        <v>64</v>
      </c>
      <c r="G6" s="8" t="s">
        <v>65</v>
      </c>
      <c r="H6" s="8" t="s">
        <v>66</v>
      </c>
      <c r="I6" s="8" t="s">
        <v>67</v>
      </c>
      <c r="J6" s="8" t="s">
        <v>68</v>
      </c>
      <c r="K6" s="8" t="s">
        <v>70</v>
      </c>
      <c r="L6" s="8" t="s">
        <v>71</v>
      </c>
      <c r="M6" s="8" t="s">
        <v>72</v>
      </c>
      <c r="N6" s="8" t="s">
        <v>73</v>
      </c>
      <c r="O6" s="10"/>
      <c r="P6" s="10"/>
      <c r="Q6" s="10"/>
      <c r="R6" s="10"/>
      <c r="S6" s="10"/>
      <c r="T6" s="10"/>
      <c r="U6" s="10"/>
      <c r="V6" s="10"/>
    </row>
    <row r="7" spans="1:22" ht="18" customHeight="1">
      <c r="A7" s="9" t="s">
        <v>77</v>
      </c>
      <c r="B7" s="9">
        <v>1</v>
      </c>
      <c r="C7" s="9">
        <v>32</v>
      </c>
      <c r="D7" s="9">
        <v>37</v>
      </c>
      <c r="E7" s="9">
        <v>1</v>
      </c>
      <c r="F7" s="9">
        <v>1</v>
      </c>
      <c r="G7" s="9">
        <v>2</v>
      </c>
      <c r="H7" s="9">
        <v>1</v>
      </c>
      <c r="I7" s="9">
        <v>1</v>
      </c>
      <c r="J7" s="9">
        <v>3</v>
      </c>
      <c r="K7" s="9">
        <v>151</v>
      </c>
      <c r="L7" s="9">
        <v>12</v>
      </c>
      <c r="M7" s="9">
        <v>40</v>
      </c>
      <c r="N7" s="9">
        <v>1</v>
      </c>
      <c r="O7" s="11"/>
      <c r="P7" s="11"/>
      <c r="Q7" s="11"/>
      <c r="R7" s="11"/>
      <c r="S7" s="11"/>
      <c r="T7" s="11"/>
      <c r="U7" s="11"/>
      <c r="V7" s="11"/>
    </row>
    <row r="8" spans="1:22" ht="18" customHeight="1">
      <c r="A8" s="12" t="s">
        <v>78</v>
      </c>
      <c r="B8" s="12">
        <v>1</v>
      </c>
      <c r="C8" s="12">
        <v>23</v>
      </c>
      <c r="D8" s="12">
        <v>22</v>
      </c>
      <c r="E8" s="12">
        <v>1</v>
      </c>
      <c r="F8" s="12">
        <v>1</v>
      </c>
      <c r="G8" s="12">
        <v>2</v>
      </c>
      <c r="H8" s="12">
        <v>0</v>
      </c>
      <c r="I8" s="12">
        <v>6</v>
      </c>
      <c r="J8" s="12">
        <v>3</v>
      </c>
      <c r="K8" s="12">
        <v>76</v>
      </c>
      <c r="L8" s="12">
        <v>16</v>
      </c>
      <c r="M8" s="12">
        <v>22</v>
      </c>
      <c r="N8" s="12">
        <v>2</v>
      </c>
      <c r="O8" s="11"/>
      <c r="P8" s="11"/>
      <c r="Q8" s="11"/>
      <c r="R8" s="11"/>
      <c r="S8" s="11"/>
      <c r="T8" s="11"/>
      <c r="U8" s="11"/>
      <c r="V8" s="11"/>
    </row>
    <row r="9" spans="1:22" ht="18" customHeight="1">
      <c r="A9" s="9" t="s">
        <v>79</v>
      </c>
      <c r="B9" s="9">
        <v>1</v>
      </c>
      <c r="C9" s="9">
        <v>14</v>
      </c>
      <c r="D9" s="9">
        <v>6</v>
      </c>
      <c r="E9" s="9">
        <v>1</v>
      </c>
      <c r="F9" s="9">
        <v>1</v>
      </c>
      <c r="G9" s="9">
        <v>1</v>
      </c>
      <c r="H9" s="9">
        <v>0</v>
      </c>
      <c r="I9" s="9">
        <v>5</v>
      </c>
      <c r="J9" s="9">
        <v>1</v>
      </c>
      <c r="K9" s="9">
        <v>25</v>
      </c>
      <c r="L9" s="9">
        <v>5</v>
      </c>
      <c r="M9" s="9">
        <v>7</v>
      </c>
      <c r="N9" s="9">
        <v>2</v>
      </c>
      <c r="O9" s="11"/>
      <c r="P9" s="11"/>
      <c r="Q9" s="11"/>
      <c r="R9" s="11"/>
      <c r="S9" s="11"/>
      <c r="T9" s="11"/>
      <c r="U9" s="11"/>
      <c r="V9" s="11"/>
    </row>
    <row r="10" spans="1:22" ht="18" customHeight="1">
      <c r="A10" s="12" t="s">
        <v>80</v>
      </c>
      <c r="B10" s="12">
        <v>0</v>
      </c>
      <c r="C10" s="12">
        <v>8</v>
      </c>
      <c r="D10" s="12">
        <v>3</v>
      </c>
      <c r="E10" s="12">
        <v>0</v>
      </c>
      <c r="F10" s="12">
        <v>0</v>
      </c>
      <c r="G10" s="12">
        <v>1</v>
      </c>
      <c r="H10" s="12">
        <v>0</v>
      </c>
      <c r="I10" s="12">
        <v>1</v>
      </c>
      <c r="J10" s="12">
        <v>1</v>
      </c>
      <c r="K10" s="12">
        <v>31</v>
      </c>
      <c r="L10" s="12">
        <v>3</v>
      </c>
      <c r="M10" s="12">
        <v>14</v>
      </c>
      <c r="N10" s="12">
        <v>1</v>
      </c>
      <c r="O10" s="11"/>
      <c r="P10" s="11"/>
      <c r="Q10" s="11"/>
      <c r="R10" s="11"/>
      <c r="S10" s="11"/>
      <c r="T10" s="11"/>
      <c r="U10" s="11"/>
      <c r="V10" s="11"/>
    </row>
    <row r="11" spans="1:22" ht="18" customHeight="1">
      <c r="A11" s="9" t="s">
        <v>81</v>
      </c>
      <c r="B11" s="9">
        <v>0</v>
      </c>
      <c r="C11" s="9">
        <v>14</v>
      </c>
      <c r="D11" s="9">
        <v>15</v>
      </c>
      <c r="E11" s="9">
        <v>0</v>
      </c>
      <c r="F11" s="9">
        <v>1</v>
      </c>
      <c r="G11" s="9">
        <v>1</v>
      </c>
      <c r="H11" s="9">
        <v>0</v>
      </c>
      <c r="I11" s="9">
        <v>1</v>
      </c>
      <c r="J11" s="9">
        <v>2</v>
      </c>
      <c r="K11" s="9">
        <v>37</v>
      </c>
      <c r="L11" s="9">
        <v>13</v>
      </c>
      <c r="M11" s="9">
        <v>19</v>
      </c>
      <c r="N11" s="9">
        <v>1</v>
      </c>
      <c r="O11" s="11"/>
      <c r="P11" s="11"/>
      <c r="Q11" s="11"/>
      <c r="R11" s="11"/>
      <c r="S11" s="11"/>
      <c r="T11" s="11"/>
      <c r="U11" s="11"/>
      <c r="V11" s="11"/>
    </row>
    <row r="12" spans="1:22" ht="18" customHeight="1">
      <c r="A12" s="12" t="s">
        <v>82</v>
      </c>
      <c r="B12" s="12">
        <v>0</v>
      </c>
      <c r="C12" s="12">
        <v>6</v>
      </c>
      <c r="D12" s="12">
        <v>12</v>
      </c>
      <c r="E12" s="12">
        <v>0</v>
      </c>
      <c r="F12" s="12">
        <v>0</v>
      </c>
      <c r="G12" s="12">
        <v>0</v>
      </c>
      <c r="H12" s="12">
        <v>0</v>
      </c>
      <c r="I12" s="12">
        <v>1</v>
      </c>
      <c r="J12" s="12">
        <v>2</v>
      </c>
      <c r="K12" s="12">
        <v>61</v>
      </c>
      <c r="L12" s="12">
        <v>5</v>
      </c>
      <c r="M12" s="12">
        <v>62</v>
      </c>
      <c r="N12" s="12">
        <v>1</v>
      </c>
      <c r="O12" s="11"/>
      <c r="P12" s="11"/>
      <c r="Q12" s="11"/>
      <c r="R12" s="11"/>
      <c r="S12" s="11"/>
      <c r="T12" s="11"/>
      <c r="U12" s="11"/>
      <c r="V12" s="11"/>
    </row>
    <row r="13" spans="1:22" ht="18" customHeight="1">
      <c r="A13" s="9" t="s">
        <v>83</v>
      </c>
      <c r="B13" s="9">
        <v>0</v>
      </c>
      <c r="C13" s="9">
        <v>6</v>
      </c>
      <c r="D13" s="9">
        <v>2</v>
      </c>
      <c r="E13" s="9">
        <v>0</v>
      </c>
      <c r="F13" s="9">
        <v>0</v>
      </c>
      <c r="G13" s="9">
        <v>1</v>
      </c>
      <c r="H13" s="9">
        <v>0</v>
      </c>
      <c r="I13" s="9">
        <v>1</v>
      </c>
      <c r="J13" s="9">
        <v>1</v>
      </c>
      <c r="K13" s="9">
        <v>9</v>
      </c>
      <c r="L13" s="9">
        <v>1</v>
      </c>
      <c r="M13" s="9">
        <v>0</v>
      </c>
      <c r="N13" s="9">
        <v>0</v>
      </c>
      <c r="O13" s="11"/>
      <c r="P13" s="11"/>
      <c r="Q13" s="11"/>
      <c r="R13" s="11"/>
      <c r="S13" s="11"/>
      <c r="T13" s="11"/>
      <c r="U13" s="11"/>
      <c r="V13" s="11"/>
    </row>
    <row r="14" spans="1:22" ht="18" customHeight="1">
      <c r="A14" s="12" t="s">
        <v>84</v>
      </c>
      <c r="B14" s="12">
        <v>0</v>
      </c>
      <c r="C14" s="12">
        <v>2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1</v>
      </c>
      <c r="K14" s="12">
        <v>9</v>
      </c>
      <c r="L14" s="12">
        <v>1</v>
      </c>
      <c r="M14" s="12">
        <v>3</v>
      </c>
      <c r="N14" s="12">
        <v>0</v>
      </c>
      <c r="O14" s="11"/>
      <c r="P14" s="11"/>
      <c r="Q14" s="11"/>
      <c r="R14" s="11"/>
      <c r="S14" s="11"/>
      <c r="T14" s="11"/>
      <c r="U14" s="11"/>
      <c r="V14" s="11"/>
    </row>
    <row r="15" spans="1:22" ht="18" customHeight="1">
      <c r="A15" s="9" t="s">
        <v>85</v>
      </c>
      <c r="B15" s="9">
        <v>0</v>
      </c>
      <c r="C15" s="9">
        <v>6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1</v>
      </c>
      <c r="K15" s="9">
        <v>8</v>
      </c>
      <c r="L15" s="9">
        <v>2</v>
      </c>
      <c r="M15" s="9">
        <v>0</v>
      </c>
      <c r="N15" s="9">
        <v>1</v>
      </c>
      <c r="O15" s="11"/>
      <c r="P15" s="11"/>
      <c r="Q15" s="11"/>
      <c r="R15" s="11"/>
      <c r="S15" s="11"/>
      <c r="T15" s="11"/>
      <c r="U15" s="11"/>
      <c r="V15" s="11"/>
    </row>
    <row r="16" spans="1:22" ht="18" customHeight="1">
      <c r="A16" s="12" t="s">
        <v>86</v>
      </c>
      <c r="B16" s="12">
        <v>0</v>
      </c>
      <c r="C16" s="12">
        <v>6</v>
      </c>
      <c r="D16" s="12">
        <v>2</v>
      </c>
      <c r="E16" s="12">
        <v>0</v>
      </c>
      <c r="F16" s="12">
        <v>0</v>
      </c>
      <c r="G16" s="12">
        <v>1</v>
      </c>
      <c r="H16" s="12">
        <v>0</v>
      </c>
      <c r="I16" s="12">
        <v>2</v>
      </c>
      <c r="J16" s="12">
        <v>1</v>
      </c>
      <c r="K16" s="12">
        <v>5</v>
      </c>
      <c r="L16" s="12">
        <v>8</v>
      </c>
      <c r="M16" s="12">
        <v>0</v>
      </c>
      <c r="N16" s="12">
        <v>0</v>
      </c>
      <c r="O16" s="11"/>
      <c r="P16" s="11"/>
      <c r="Q16" s="11"/>
      <c r="R16" s="11"/>
      <c r="S16" s="11"/>
      <c r="T16" s="11"/>
      <c r="U16" s="11"/>
      <c r="V16" s="11"/>
    </row>
    <row r="17" spans="1:22" ht="18" customHeight="1">
      <c r="A17" s="9" t="s">
        <v>87</v>
      </c>
      <c r="B17" s="9">
        <v>1</v>
      </c>
      <c r="C17" s="9">
        <v>7</v>
      </c>
      <c r="D17" s="9">
        <v>2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1</v>
      </c>
      <c r="K17" s="9">
        <v>2</v>
      </c>
      <c r="L17" s="9">
        <v>5</v>
      </c>
      <c r="M17" s="9">
        <v>0</v>
      </c>
      <c r="N17" s="9">
        <v>0</v>
      </c>
      <c r="O17" s="11"/>
      <c r="P17" s="11"/>
      <c r="Q17" s="11"/>
      <c r="R17" s="11"/>
      <c r="S17" s="11"/>
      <c r="T17" s="11"/>
      <c r="U17" s="11"/>
      <c r="V17" s="11"/>
    </row>
    <row r="18" spans="1:22" ht="18" customHeight="1">
      <c r="A18" s="12" t="s">
        <v>88</v>
      </c>
      <c r="B18" s="12">
        <v>0</v>
      </c>
      <c r="C18" s="12">
        <v>3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2</v>
      </c>
      <c r="L18" s="12">
        <v>2</v>
      </c>
      <c r="M18" s="12">
        <v>0</v>
      </c>
      <c r="N18" s="12">
        <v>0</v>
      </c>
      <c r="O18" s="11"/>
      <c r="P18" s="11"/>
      <c r="Q18" s="11"/>
      <c r="R18" s="11"/>
      <c r="S18" s="11"/>
      <c r="T18" s="11"/>
      <c r="U18" s="11"/>
      <c r="V18" s="11"/>
    </row>
    <row r="19" spans="1:22" s="20" customFormat="1" ht="23.1" customHeight="1">
      <c r="A19" s="19" t="s">
        <v>29</v>
      </c>
      <c r="B19" s="19">
        <f>SUM(B7:B18)</f>
        <v>4</v>
      </c>
      <c r="C19" s="19">
        <f t="shared" ref="C19:N19" si="0">SUM(C7:C18)</f>
        <v>127</v>
      </c>
      <c r="D19" s="19">
        <f t="shared" si="0"/>
        <v>101</v>
      </c>
      <c r="E19" s="19">
        <f t="shared" si="0"/>
        <v>3</v>
      </c>
      <c r="F19" s="19">
        <f t="shared" si="0"/>
        <v>4</v>
      </c>
      <c r="G19" s="19">
        <f t="shared" si="0"/>
        <v>11</v>
      </c>
      <c r="H19" s="19">
        <f t="shared" si="0"/>
        <v>1</v>
      </c>
      <c r="I19" s="19">
        <f t="shared" si="0"/>
        <v>22</v>
      </c>
      <c r="J19" s="19">
        <f t="shared" si="0"/>
        <v>17</v>
      </c>
      <c r="K19" s="19">
        <f t="shared" si="0"/>
        <v>416</v>
      </c>
      <c r="L19" s="19">
        <f t="shared" si="0"/>
        <v>73</v>
      </c>
      <c r="M19" s="19">
        <f t="shared" si="0"/>
        <v>167</v>
      </c>
      <c r="N19" s="19">
        <f t="shared" si="0"/>
        <v>9</v>
      </c>
      <c r="O19" s="21"/>
      <c r="P19" s="21"/>
      <c r="Q19" s="21"/>
      <c r="R19" s="21"/>
      <c r="S19" s="21"/>
      <c r="T19" s="21"/>
      <c r="U19" s="21"/>
      <c r="V19" s="21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7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3" ht="18" customHeight="1" thickBot="1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23" ht="23.1" customHeight="1" thickBot="1">
      <c r="A4" s="41" t="s">
        <v>76</v>
      </c>
      <c r="B4" s="37" t="s">
        <v>21</v>
      </c>
      <c r="C4" s="38"/>
      <c r="D4" s="38"/>
      <c r="E4" s="38"/>
      <c r="F4" s="37" t="s">
        <v>20</v>
      </c>
      <c r="G4" s="38"/>
      <c r="H4" s="38"/>
      <c r="I4" s="38"/>
      <c r="J4" s="37" t="s">
        <v>19</v>
      </c>
      <c r="K4" s="38"/>
      <c r="L4" s="38"/>
      <c r="M4" s="38"/>
      <c r="N4" s="37" t="s">
        <v>18</v>
      </c>
      <c r="O4" s="38"/>
      <c r="P4" s="38"/>
      <c r="Q4" s="38"/>
      <c r="R4" s="10"/>
      <c r="S4" s="10"/>
      <c r="T4" s="10"/>
      <c r="U4" s="10"/>
      <c r="V4" s="10"/>
      <c r="W4" s="10"/>
    </row>
    <row r="5" spans="1:23" ht="23.1" customHeight="1">
      <c r="A5" s="42"/>
      <c r="B5" s="37" t="s">
        <v>22</v>
      </c>
      <c r="C5" s="38"/>
      <c r="D5" s="38"/>
      <c r="E5" s="38"/>
      <c r="F5" s="37" t="s">
        <v>22</v>
      </c>
      <c r="G5" s="38"/>
      <c r="H5" s="38"/>
      <c r="I5" s="38"/>
      <c r="J5" s="37" t="s">
        <v>22</v>
      </c>
      <c r="K5" s="38"/>
      <c r="L5" s="38"/>
      <c r="M5" s="38"/>
      <c r="N5" s="37" t="s">
        <v>22</v>
      </c>
      <c r="O5" s="38"/>
      <c r="P5" s="38"/>
      <c r="Q5" s="38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24</v>
      </c>
      <c r="E6" s="8" t="s">
        <v>23</v>
      </c>
      <c r="F6" s="8" t="s">
        <v>26</v>
      </c>
      <c r="G6" s="8" t="s">
        <v>25</v>
      </c>
      <c r="H6" s="8" t="s">
        <v>24</v>
      </c>
      <c r="I6" s="8" t="s">
        <v>23</v>
      </c>
      <c r="J6" s="8" t="s">
        <v>26</v>
      </c>
      <c r="K6" s="8" t="s">
        <v>25</v>
      </c>
      <c r="L6" s="8" t="s">
        <v>24</v>
      </c>
      <c r="M6" s="8" t="s">
        <v>23</v>
      </c>
      <c r="N6" s="8" t="s">
        <v>26</v>
      </c>
      <c r="O6" s="8" t="s">
        <v>25</v>
      </c>
      <c r="P6" s="8" t="s">
        <v>24</v>
      </c>
      <c r="Q6" s="8" t="s">
        <v>23</v>
      </c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33</v>
      </c>
      <c r="C7" s="9">
        <v>128</v>
      </c>
      <c r="D7" s="9">
        <v>3580</v>
      </c>
      <c r="E7" s="9">
        <v>251</v>
      </c>
      <c r="F7" s="9">
        <v>51</v>
      </c>
      <c r="G7" s="9">
        <v>340</v>
      </c>
      <c r="H7" s="9">
        <v>6031</v>
      </c>
      <c r="I7" s="9">
        <v>594</v>
      </c>
      <c r="J7" s="9">
        <v>19</v>
      </c>
      <c r="K7" s="9">
        <v>145</v>
      </c>
      <c r="L7" s="9">
        <v>2542</v>
      </c>
      <c r="M7" s="9">
        <v>169</v>
      </c>
      <c r="N7" s="9">
        <v>1</v>
      </c>
      <c r="O7" s="9">
        <v>1</v>
      </c>
      <c r="P7" s="9">
        <v>3</v>
      </c>
      <c r="Q7" s="9">
        <v>1</v>
      </c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64</v>
      </c>
      <c r="C8" s="12">
        <v>220</v>
      </c>
      <c r="D8" s="12">
        <v>5595</v>
      </c>
      <c r="E8" s="12">
        <v>427</v>
      </c>
      <c r="F8" s="12">
        <v>47</v>
      </c>
      <c r="G8" s="12">
        <v>323</v>
      </c>
      <c r="H8" s="12">
        <v>5730</v>
      </c>
      <c r="I8" s="12">
        <v>453</v>
      </c>
      <c r="J8" s="12">
        <v>14</v>
      </c>
      <c r="K8" s="12">
        <v>66</v>
      </c>
      <c r="L8" s="12">
        <v>1028</v>
      </c>
      <c r="M8" s="12">
        <v>77</v>
      </c>
      <c r="N8" s="12">
        <v>7</v>
      </c>
      <c r="O8" s="12">
        <v>15</v>
      </c>
      <c r="P8" s="12">
        <v>50</v>
      </c>
      <c r="Q8" s="12">
        <v>18</v>
      </c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35</v>
      </c>
      <c r="C9" s="9">
        <v>90</v>
      </c>
      <c r="D9" s="9">
        <v>2132</v>
      </c>
      <c r="E9" s="9">
        <v>158</v>
      </c>
      <c r="F9" s="9">
        <v>22</v>
      </c>
      <c r="G9" s="9">
        <v>120</v>
      </c>
      <c r="H9" s="9">
        <v>2537</v>
      </c>
      <c r="I9" s="9">
        <v>149</v>
      </c>
      <c r="J9" s="9">
        <v>1</v>
      </c>
      <c r="K9" s="9">
        <v>9</v>
      </c>
      <c r="L9" s="9">
        <v>226</v>
      </c>
      <c r="M9" s="9">
        <v>11</v>
      </c>
      <c r="N9" s="9">
        <v>5</v>
      </c>
      <c r="O9" s="9">
        <v>11</v>
      </c>
      <c r="P9" s="9">
        <v>29</v>
      </c>
      <c r="Q9" s="9">
        <v>5</v>
      </c>
      <c r="R9" s="11"/>
      <c r="S9" s="11"/>
      <c r="T9" s="11"/>
      <c r="U9" s="11"/>
      <c r="V9" s="11"/>
      <c r="W9" s="11"/>
    </row>
    <row r="10" spans="1:23" s="1" customFormat="1" ht="18" customHeight="1">
      <c r="A10" s="12" t="s">
        <v>80</v>
      </c>
      <c r="B10" s="12">
        <v>8</v>
      </c>
      <c r="C10" s="12">
        <v>45</v>
      </c>
      <c r="D10" s="12">
        <v>1226</v>
      </c>
      <c r="E10" s="12">
        <v>104</v>
      </c>
      <c r="F10" s="12">
        <v>40</v>
      </c>
      <c r="G10" s="12">
        <v>229</v>
      </c>
      <c r="H10" s="12">
        <v>4282</v>
      </c>
      <c r="I10" s="12">
        <v>453</v>
      </c>
      <c r="J10" s="12">
        <v>7</v>
      </c>
      <c r="K10" s="12">
        <v>61</v>
      </c>
      <c r="L10" s="12">
        <v>930</v>
      </c>
      <c r="M10" s="12">
        <v>44</v>
      </c>
      <c r="N10" s="12">
        <v>1</v>
      </c>
      <c r="O10" s="12">
        <v>1</v>
      </c>
      <c r="P10" s="12">
        <v>3</v>
      </c>
      <c r="Q10" s="12">
        <v>0</v>
      </c>
      <c r="R10" s="13"/>
      <c r="S10" s="13"/>
      <c r="T10" s="13"/>
      <c r="U10" s="13"/>
      <c r="V10" s="13"/>
      <c r="W10" s="13"/>
    </row>
    <row r="11" spans="1:23" s="1" customFormat="1" ht="18" customHeight="1">
      <c r="A11" s="9" t="s">
        <v>81</v>
      </c>
      <c r="B11" s="9">
        <v>17</v>
      </c>
      <c r="C11" s="9">
        <v>64</v>
      </c>
      <c r="D11" s="9">
        <v>1926</v>
      </c>
      <c r="E11" s="9">
        <v>165</v>
      </c>
      <c r="F11" s="9">
        <v>18</v>
      </c>
      <c r="G11" s="9">
        <v>321</v>
      </c>
      <c r="H11" s="9">
        <v>3300</v>
      </c>
      <c r="I11" s="9">
        <v>486</v>
      </c>
      <c r="J11" s="9">
        <v>1</v>
      </c>
      <c r="K11" s="9">
        <v>28</v>
      </c>
      <c r="L11" s="9">
        <v>568</v>
      </c>
      <c r="M11" s="9">
        <v>60</v>
      </c>
      <c r="N11" s="9">
        <v>4</v>
      </c>
      <c r="O11" s="9">
        <v>8</v>
      </c>
      <c r="P11" s="9">
        <v>47</v>
      </c>
      <c r="Q11" s="9">
        <v>13</v>
      </c>
      <c r="R11" s="13"/>
      <c r="S11" s="13"/>
      <c r="T11" s="13"/>
      <c r="U11" s="13"/>
      <c r="V11" s="13"/>
      <c r="W11" s="13"/>
    </row>
    <row r="12" spans="1:23" s="1" customFormat="1" ht="18" customHeight="1">
      <c r="A12" s="12" t="s">
        <v>82</v>
      </c>
      <c r="B12" s="12">
        <v>16</v>
      </c>
      <c r="C12" s="12">
        <v>92</v>
      </c>
      <c r="D12" s="12">
        <v>2306</v>
      </c>
      <c r="E12" s="12">
        <v>166</v>
      </c>
      <c r="F12" s="12">
        <v>37</v>
      </c>
      <c r="G12" s="12">
        <v>223</v>
      </c>
      <c r="H12" s="12">
        <v>3305</v>
      </c>
      <c r="I12" s="12">
        <v>402</v>
      </c>
      <c r="J12" s="12">
        <v>29</v>
      </c>
      <c r="K12" s="12">
        <v>281</v>
      </c>
      <c r="L12" s="12">
        <v>4312</v>
      </c>
      <c r="M12" s="12">
        <v>389</v>
      </c>
      <c r="N12" s="12">
        <v>2</v>
      </c>
      <c r="O12" s="12">
        <v>4</v>
      </c>
      <c r="P12" s="12">
        <v>9</v>
      </c>
      <c r="Q12" s="12">
        <v>2</v>
      </c>
      <c r="R12" s="13"/>
      <c r="S12" s="13"/>
      <c r="T12" s="13"/>
      <c r="U12" s="13"/>
      <c r="V12" s="13"/>
      <c r="W12" s="13"/>
    </row>
    <row r="13" spans="1:23" s="1" customFormat="1" ht="18" customHeight="1">
      <c r="A13" s="9" t="s">
        <v>83</v>
      </c>
      <c r="B13" s="9">
        <v>7</v>
      </c>
      <c r="C13" s="9">
        <v>39</v>
      </c>
      <c r="D13" s="9">
        <v>810</v>
      </c>
      <c r="E13" s="9">
        <v>45</v>
      </c>
      <c r="F13" s="9">
        <v>3</v>
      </c>
      <c r="G13" s="9">
        <v>23</v>
      </c>
      <c r="H13" s="9">
        <v>470</v>
      </c>
      <c r="I13" s="9">
        <v>29</v>
      </c>
      <c r="J13" s="9">
        <v>1</v>
      </c>
      <c r="K13" s="9">
        <v>4</v>
      </c>
      <c r="L13" s="9">
        <v>1</v>
      </c>
      <c r="M13" s="9">
        <v>0</v>
      </c>
      <c r="N13" s="9">
        <v>3</v>
      </c>
      <c r="O13" s="9">
        <v>6</v>
      </c>
      <c r="P13" s="9">
        <v>9</v>
      </c>
      <c r="Q13" s="9">
        <v>0</v>
      </c>
      <c r="R13" s="13"/>
      <c r="S13" s="13"/>
      <c r="T13" s="13"/>
      <c r="U13" s="13"/>
      <c r="V13" s="13"/>
      <c r="W13" s="13"/>
    </row>
    <row r="14" spans="1:23" s="1" customFormat="1" ht="18" customHeight="1">
      <c r="A14" s="12" t="s">
        <v>84</v>
      </c>
      <c r="B14" s="12">
        <v>2</v>
      </c>
      <c r="C14" s="12">
        <v>8</v>
      </c>
      <c r="D14" s="12">
        <v>253</v>
      </c>
      <c r="E14" s="12">
        <v>17</v>
      </c>
      <c r="F14" s="12">
        <v>5</v>
      </c>
      <c r="G14" s="12">
        <v>21</v>
      </c>
      <c r="H14" s="12">
        <v>366</v>
      </c>
      <c r="I14" s="12">
        <v>35</v>
      </c>
      <c r="J14" s="12">
        <v>1</v>
      </c>
      <c r="K14" s="12">
        <v>2</v>
      </c>
      <c r="L14" s="12">
        <v>27</v>
      </c>
      <c r="M14" s="12">
        <v>3</v>
      </c>
      <c r="N14" s="12">
        <v>1</v>
      </c>
      <c r="O14" s="12">
        <v>1</v>
      </c>
      <c r="P14" s="12">
        <v>2</v>
      </c>
      <c r="Q14" s="12">
        <v>0</v>
      </c>
      <c r="R14" s="13"/>
      <c r="S14" s="13"/>
      <c r="T14" s="13"/>
      <c r="U14" s="13"/>
      <c r="V14" s="13"/>
      <c r="W14" s="13"/>
    </row>
    <row r="15" spans="1:23" s="1" customFormat="1" ht="18" customHeight="1">
      <c r="A15" s="9" t="s">
        <v>85</v>
      </c>
      <c r="B15" s="9">
        <v>10</v>
      </c>
      <c r="C15" s="9">
        <v>27</v>
      </c>
      <c r="D15" s="9">
        <v>552</v>
      </c>
      <c r="E15" s="9">
        <v>44</v>
      </c>
      <c r="F15" s="9">
        <v>3</v>
      </c>
      <c r="G15" s="9">
        <v>13</v>
      </c>
      <c r="H15" s="9">
        <v>206</v>
      </c>
      <c r="I15" s="9">
        <v>20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13"/>
      <c r="S15" s="13"/>
      <c r="T15" s="13"/>
      <c r="U15" s="13"/>
      <c r="V15" s="13"/>
      <c r="W15" s="13"/>
    </row>
    <row r="16" spans="1:23" s="1" customFormat="1" ht="18" customHeight="1">
      <c r="A16" s="12" t="s">
        <v>86</v>
      </c>
      <c r="B16" s="12">
        <v>10</v>
      </c>
      <c r="C16" s="12">
        <v>25</v>
      </c>
      <c r="D16" s="12">
        <v>431</v>
      </c>
      <c r="E16" s="12">
        <v>33</v>
      </c>
      <c r="F16" s="12">
        <v>0</v>
      </c>
      <c r="G16" s="12">
        <v>0</v>
      </c>
      <c r="H16" s="12">
        <v>0</v>
      </c>
      <c r="I16" s="12">
        <v>0</v>
      </c>
      <c r="J16" s="12">
        <v>1</v>
      </c>
      <c r="K16" s="12">
        <v>4</v>
      </c>
      <c r="L16" s="12">
        <v>72</v>
      </c>
      <c r="M16" s="12">
        <v>9</v>
      </c>
      <c r="N16" s="12">
        <v>0</v>
      </c>
      <c r="O16" s="12">
        <v>0</v>
      </c>
      <c r="P16" s="12">
        <v>0</v>
      </c>
      <c r="Q16" s="12">
        <v>0</v>
      </c>
      <c r="R16" s="13"/>
      <c r="S16" s="13"/>
      <c r="T16" s="13"/>
      <c r="U16" s="13"/>
      <c r="V16" s="13"/>
      <c r="W16" s="13"/>
    </row>
    <row r="17" spans="1:23" s="1" customFormat="1" ht="18" customHeight="1">
      <c r="A17" s="9" t="s">
        <v>87</v>
      </c>
      <c r="B17" s="9">
        <v>5</v>
      </c>
      <c r="C17" s="9">
        <v>16</v>
      </c>
      <c r="D17" s="9">
        <v>308</v>
      </c>
      <c r="E17" s="9">
        <v>22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13"/>
      <c r="S17" s="13"/>
      <c r="T17" s="13"/>
      <c r="U17" s="13"/>
      <c r="V17" s="13"/>
      <c r="W17" s="13"/>
    </row>
    <row r="18" spans="1:23" s="1" customFormat="1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3"/>
      <c r="S18" s="13"/>
      <c r="T18" s="13"/>
      <c r="U18" s="13"/>
      <c r="V18" s="13"/>
      <c r="W18" s="13"/>
    </row>
    <row r="19" spans="1:23" s="20" customFormat="1" ht="23.1" customHeight="1">
      <c r="A19" s="19" t="s">
        <v>29</v>
      </c>
      <c r="B19" s="19">
        <f>SUM(B7:B18)</f>
        <v>207</v>
      </c>
      <c r="C19" s="19">
        <f t="shared" ref="C19:Q19" si="0">SUM(C7:C18)</f>
        <v>754</v>
      </c>
      <c r="D19" s="19">
        <f t="shared" si="0"/>
        <v>19119</v>
      </c>
      <c r="E19" s="19">
        <f t="shared" si="0"/>
        <v>1432</v>
      </c>
      <c r="F19" s="19">
        <f t="shared" si="0"/>
        <v>226</v>
      </c>
      <c r="G19" s="19">
        <f t="shared" si="0"/>
        <v>1613</v>
      </c>
      <c r="H19" s="19">
        <f t="shared" si="0"/>
        <v>26227</v>
      </c>
      <c r="I19" s="19">
        <f t="shared" si="0"/>
        <v>2621</v>
      </c>
      <c r="J19" s="19">
        <f t="shared" si="0"/>
        <v>74</v>
      </c>
      <c r="K19" s="19">
        <f t="shared" si="0"/>
        <v>600</v>
      </c>
      <c r="L19" s="19">
        <f t="shared" si="0"/>
        <v>9706</v>
      </c>
      <c r="M19" s="19">
        <f t="shared" si="0"/>
        <v>762</v>
      </c>
      <c r="N19" s="19">
        <f t="shared" si="0"/>
        <v>24</v>
      </c>
      <c r="O19" s="19">
        <f t="shared" si="0"/>
        <v>47</v>
      </c>
      <c r="P19" s="19">
        <f t="shared" si="0"/>
        <v>152</v>
      </c>
      <c r="Q19" s="19">
        <f t="shared" si="0"/>
        <v>39</v>
      </c>
      <c r="R19" s="21"/>
      <c r="S19" s="21"/>
      <c r="T19" s="21"/>
      <c r="U19" s="21"/>
      <c r="V19" s="21"/>
      <c r="W19" s="21"/>
    </row>
    <row r="24" spans="1:23">
      <c r="D24" s="2"/>
      <c r="E24" s="2"/>
      <c r="F24" s="2"/>
      <c r="G24" s="2"/>
      <c r="H24" s="2"/>
    </row>
    <row r="25" spans="1:23">
      <c r="D25" s="2"/>
      <c r="E25" s="2"/>
      <c r="F25" s="2"/>
      <c r="G25" s="2"/>
      <c r="H25" s="2"/>
    </row>
    <row r="26" spans="1:23">
      <c r="D26" s="2"/>
      <c r="E26" s="2"/>
      <c r="F26" s="2"/>
      <c r="G26" s="2"/>
      <c r="H26" s="2"/>
    </row>
    <row r="27" spans="1:23">
      <c r="D27" s="3"/>
      <c r="E27" s="3"/>
      <c r="F27" s="3"/>
      <c r="G27" s="3"/>
      <c r="H27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106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30</v>
      </c>
      <c r="C4" s="38"/>
      <c r="D4" s="38"/>
      <c r="E4" s="38"/>
      <c r="F4" s="37" t="s">
        <v>28</v>
      </c>
      <c r="G4" s="38"/>
      <c r="H4" s="38"/>
      <c r="I4" s="38"/>
      <c r="J4" s="37" t="s">
        <v>27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8" t="s">
        <v>26</v>
      </c>
      <c r="G6" s="8" t="s">
        <v>25</v>
      </c>
      <c r="H6" s="8" t="s">
        <v>92</v>
      </c>
      <c r="I6" s="8" t="s">
        <v>93</v>
      </c>
      <c r="J6" s="8" t="s">
        <v>26</v>
      </c>
      <c r="K6" s="8" t="s">
        <v>25</v>
      </c>
      <c r="L6" s="8" t="s">
        <v>92</v>
      </c>
      <c r="M6" s="8" t="s">
        <v>93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68</v>
      </c>
      <c r="C7" s="9">
        <v>1100</v>
      </c>
      <c r="D7" s="9">
        <v>32053</v>
      </c>
      <c r="E7" s="9">
        <v>1591</v>
      </c>
      <c r="F7" s="9">
        <v>30</v>
      </c>
      <c r="G7" s="9">
        <v>531</v>
      </c>
      <c r="H7" s="9">
        <v>10430</v>
      </c>
      <c r="I7" s="9">
        <v>957</v>
      </c>
      <c r="J7" s="9">
        <v>4</v>
      </c>
      <c r="K7" s="9">
        <v>57</v>
      </c>
      <c r="L7" s="9">
        <v>1222</v>
      </c>
      <c r="M7" s="9">
        <v>82</v>
      </c>
      <c r="N7" s="13"/>
      <c r="O7" s="13"/>
      <c r="P7" s="14"/>
      <c r="Q7" s="14"/>
      <c r="R7" s="14"/>
      <c r="S7" s="14"/>
      <c r="T7" s="14"/>
      <c r="U7" s="14"/>
      <c r="V7" s="11"/>
      <c r="W7" s="11"/>
    </row>
    <row r="8" spans="1:23" ht="18" customHeight="1">
      <c r="A8" s="12" t="s">
        <v>78</v>
      </c>
      <c r="B8" s="12">
        <v>180</v>
      </c>
      <c r="C8" s="12">
        <v>2112</v>
      </c>
      <c r="D8" s="12">
        <v>53281</v>
      </c>
      <c r="E8" s="12">
        <v>3766</v>
      </c>
      <c r="F8" s="12">
        <v>13</v>
      </c>
      <c r="G8" s="12">
        <v>120</v>
      </c>
      <c r="H8" s="12">
        <v>2198</v>
      </c>
      <c r="I8" s="12">
        <v>251</v>
      </c>
      <c r="J8" s="12">
        <v>12</v>
      </c>
      <c r="K8" s="12">
        <v>115</v>
      </c>
      <c r="L8" s="12">
        <v>2479</v>
      </c>
      <c r="M8" s="12">
        <v>230</v>
      </c>
      <c r="N8" s="13"/>
      <c r="O8" s="13"/>
      <c r="P8" s="14"/>
      <c r="Q8" s="14"/>
      <c r="R8" s="14"/>
      <c r="S8" s="14"/>
      <c r="T8" s="14"/>
      <c r="U8" s="14"/>
      <c r="V8" s="11"/>
      <c r="W8" s="11"/>
    </row>
    <row r="9" spans="1:23" ht="18" customHeight="1">
      <c r="A9" s="9" t="s">
        <v>79</v>
      </c>
      <c r="B9" s="9">
        <v>85</v>
      </c>
      <c r="C9" s="9">
        <v>891</v>
      </c>
      <c r="D9" s="9">
        <v>23268</v>
      </c>
      <c r="E9" s="9">
        <v>1368</v>
      </c>
      <c r="F9" s="9">
        <v>15</v>
      </c>
      <c r="G9" s="9">
        <v>240</v>
      </c>
      <c r="H9" s="9">
        <v>4784</v>
      </c>
      <c r="I9" s="9">
        <v>398</v>
      </c>
      <c r="J9" s="9">
        <v>6</v>
      </c>
      <c r="K9" s="9">
        <v>37</v>
      </c>
      <c r="L9" s="9">
        <v>634</v>
      </c>
      <c r="M9" s="9">
        <v>62</v>
      </c>
      <c r="N9" s="13"/>
      <c r="O9" s="13"/>
      <c r="P9" s="14"/>
      <c r="Q9" s="14"/>
      <c r="R9" s="14"/>
      <c r="S9" s="14"/>
      <c r="T9" s="14"/>
      <c r="U9" s="14"/>
      <c r="V9" s="11"/>
      <c r="W9" s="11"/>
    </row>
    <row r="10" spans="1:23" s="1" customFormat="1" ht="18" customHeight="1">
      <c r="A10" s="12" t="s">
        <v>80</v>
      </c>
      <c r="B10" s="12">
        <v>29</v>
      </c>
      <c r="C10" s="12">
        <v>469</v>
      </c>
      <c r="D10" s="12">
        <v>13082</v>
      </c>
      <c r="E10" s="12">
        <v>770</v>
      </c>
      <c r="F10" s="12">
        <v>3</v>
      </c>
      <c r="G10" s="12">
        <v>48</v>
      </c>
      <c r="H10" s="12">
        <v>977</v>
      </c>
      <c r="I10" s="12">
        <v>97</v>
      </c>
      <c r="J10" s="12">
        <v>2</v>
      </c>
      <c r="K10" s="12">
        <v>36</v>
      </c>
      <c r="L10" s="12">
        <v>765</v>
      </c>
      <c r="M10" s="12">
        <v>58</v>
      </c>
      <c r="N10" s="13"/>
      <c r="O10" s="13"/>
      <c r="P10" s="14"/>
      <c r="Q10" s="14"/>
      <c r="R10" s="14"/>
      <c r="S10" s="14"/>
      <c r="T10" s="14"/>
      <c r="U10" s="14"/>
      <c r="V10" s="13"/>
      <c r="W10" s="13"/>
    </row>
    <row r="11" spans="1:23" s="1" customFormat="1" ht="18" customHeight="1">
      <c r="A11" s="9" t="s">
        <v>81</v>
      </c>
      <c r="B11" s="9">
        <v>59</v>
      </c>
      <c r="C11" s="9">
        <v>888</v>
      </c>
      <c r="D11" s="9">
        <v>25514</v>
      </c>
      <c r="E11" s="9">
        <v>1220</v>
      </c>
      <c r="F11" s="9">
        <v>6</v>
      </c>
      <c r="G11" s="9">
        <v>92</v>
      </c>
      <c r="H11" s="9">
        <v>1867</v>
      </c>
      <c r="I11" s="9">
        <v>176</v>
      </c>
      <c r="J11" s="9">
        <v>6</v>
      </c>
      <c r="K11" s="9">
        <v>37</v>
      </c>
      <c r="L11" s="9">
        <v>505</v>
      </c>
      <c r="M11" s="9">
        <v>60</v>
      </c>
      <c r="N11" s="13"/>
      <c r="O11" s="13"/>
      <c r="P11" s="14"/>
      <c r="Q11" s="14"/>
      <c r="R11" s="14"/>
      <c r="S11" s="14"/>
      <c r="T11" s="14"/>
      <c r="U11" s="14"/>
      <c r="V11" s="13"/>
      <c r="W11" s="13"/>
    </row>
    <row r="12" spans="1:23" s="1" customFormat="1" ht="18" customHeight="1">
      <c r="A12" s="12" t="s">
        <v>82</v>
      </c>
      <c r="B12" s="12">
        <v>34</v>
      </c>
      <c r="C12" s="12">
        <v>486</v>
      </c>
      <c r="D12" s="12">
        <v>13452</v>
      </c>
      <c r="E12" s="12">
        <v>743</v>
      </c>
      <c r="F12" s="12">
        <v>16</v>
      </c>
      <c r="G12" s="12">
        <v>213</v>
      </c>
      <c r="H12" s="12">
        <v>4080</v>
      </c>
      <c r="I12" s="12">
        <v>428</v>
      </c>
      <c r="J12" s="12">
        <v>4</v>
      </c>
      <c r="K12" s="12">
        <v>36</v>
      </c>
      <c r="L12" s="12">
        <v>650</v>
      </c>
      <c r="M12" s="12">
        <v>67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1" customFormat="1" ht="18" customHeight="1">
      <c r="A13" s="9" t="s">
        <v>83</v>
      </c>
      <c r="B13" s="9">
        <v>13</v>
      </c>
      <c r="C13" s="9">
        <v>156</v>
      </c>
      <c r="D13" s="9">
        <v>3712</v>
      </c>
      <c r="E13" s="9">
        <v>196</v>
      </c>
      <c r="F13" s="9">
        <v>4</v>
      </c>
      <c r="G13" s="9">
        <v>65</v>
      </c>
      <c r="H13" s="9">
        <v>1023</v>
      </c>
      <c r="I13" s="9">
        <v>95</v>
      </c>
      <c r="J13" s="9">
        <v>1</v>
      </c>
      <c r="K13" s="9">
        <v>12</v>
      </c>
      <c r="L13" s="9">
        <v>217</v>
      </c>
      <c r="M13" s="9">
        <v>18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1" customFormat="1" ht="18" customHeight="1">
      <c r="A14" s="12" t="s">
        <v>84</v>
      </c>
      <c r="B14" s="12">
        <v>5</v>
      </c>
      <c r="C14" s="12">
        <v>70</v>
      </c>
      <c r="D14" s="12">
        <v>1737</v>
      </c>
      <c r="E14" s="12">
        <v>95</v>
      </c>
      <c r="F14" s="12">
        <v>1</v>
      </c>
      <c r="G14" s="12">
        <v>11</v>
      </c>
      <c r="H14" s="12">
        <v>190</v>
      </c>
      <c r="I14" s="12">
        <v>15</v>
      </c>
      <c r="J14" s="12">
        <v>1</v>
      </c>
      <c r="K14" s="12">
        <v>6</v>
      </c>
      <c r="L14" s="12">
        <v>133</v>
      </c>
      <c r="M14" s="12">
        <v>9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1" customFormat="1" ht="18" customHeight="1">
      <c r="A15" s="9" t="s">
        <v>85</v>
      </c>
      <c r="B15" s="9">
        <v>13</v>
      </c>
      <c r="C15" s="9">
        <v>120</v>
      </c>
      <c r="D15" s="9">
        <v>2521</v>
      </c>
      <c r="E15" s="9">
        <v>170</v>
      </c>
      <c r="F15" s="9">
        <v>1</v>
      </c>
      <c r="G15" s="9">
        <v>6</v>
      </c>
      <c r="H15" s="9">
        <v>138</v>
      </c>
      <c r="I15" s="9">
        <v>12</v>
      </c>
      <c r="J15" s="9">
        <v>1</v>
      </c>
      <c r="K15" s="9">
        <v>6</v>
      </c>
      <c r="L15" s="9">
        <v>80</v>
      </c>
      <c r="M15" s="9">
        <v>10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1" customFormat="1" ht="18" customHeight="1">
      <c r="A16" s="12" t="s">
        <v>86</v>
      </c>
      <c r="B16" s="12">
        <v>20</v>
      </c>
      <c r="C16" s="12">
        <v>171</v>
      </c>
      <c r="D16" s="12">
        <v>2621</v>
      </c>
      <c r="E16" s="12">
        <v>194</v>
      </c>
      <c r="F16" s="12">
        <v>1</v>
      </c>
      <c r="G16" s="12">
        <v>17</v>
      </c>
      <c r="H16" s="12">
        <v>353</v>
      </c>
      <c r="I16" s="12">
        <v>22</v>
      </c>
      <c r="J16" s="12">
        <v>1</v>
      </c>
      <c r="K16" s="12">
        <v>6</v>
      </c>
      <c r="L16" s="12">
        <v>120</v>
      </c>
      <c r="M16" s="12">
        <v>8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1" customFormat="1" ht="18" customHeight="1">
      <c r="A17" s="9" t="s">
        <v>87</v>
      </c>
      <c r="B17" s="9">
        <v>16</v>
      </c>
      <c r="C17" s="9">
        <v>99</v>
      </c>
      <c r="D17" s="9">
        <v>1066</v>
      </c>
      <c r="E17" s="9">
        <v>130</v>
      </c>
      <c r="F17" s="9">
        <v>0</v>
      </c>
      <c r="G17" s="9">
        <v>0</v>
      </c>
      <c r="H17" s="9">
        <v>0</v>
      </c>
      <c r="I17" s="9">
        <v>0</v>
      </c>
      <c r="J17" s="9">
        <v>2</v>
      </c>
      <c r="K17" s="9">
        <v>12</v>
      </c>
      <c r="L17" s="9">
        <v>161</v>
      </c>
      <c r="M17" s="9">
        <v>14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1" customFormat="1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0" customFormat="1" ht="23.1" customHeight="1">
      <c r="A19" s="19" t="s">
        <v>29</v>
      </c>
      <c r="B19" s="19">
        <f>SUM(B7:B18)</f>
        <v>522</v>
      </c>
      <c r="C19" s="19">
        <f t="shared" ref="C19:M19" si="0">SUM(C7:C18)</f>
        <v>6562</v>
      </c>
      <c r="D19" s="19">
        <f t="shared" si="0"/>
        <v>172307</v>
      </c>
      <c r="E19" s="19">
        <f t="shared" si="0"/>
        <v>10243</v>
      </c>
      <c r="F19" s="19">
        <f t="shared" si="0"/>
        <v>90</v>
      </c>
      <c r="G19" s="19">
        <f t="shared" si="0"/>
        <v>1343</v>
      </c>
      <c r="H19" s="19">
        <f t="shared" si="0"/>
        <v>26040</v>
      </c>
      <c r="I19" s="19">
        <f t="shared" si="0"/>
        <v>2451</v>
      </c>
      <c r="J19" s="19">
        <f t="shared" si="0"/>
        <v>40</v>
      </c>
      <c r="K19" s="19">
        <f t="shared" si="0"/>
        <v>360</v>
      </c>
      <c r="L19" s="19">
        <f t="shared" si="0"/>
        <v>6966</v>
      </c>
      <c r="M19" s="19">
        <f t="shared" si="0"/>
        <v>618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18"/>
      <c r="K2" s="18"/>
      <c r="L2" s="18"/>
      <c r="M2" s="18"/>
      <c r="N2" s="18"/>
      <c r="O2" s="18"/>
      <c r="P2" s="18"/>
      <c r="Q2" s="18"/>
    </row>
    <row r="3" spans="1:23" ht="18" customHeight="1" thickBot="1">
      <c r="A3" s="40" t="s">
        <v>107</v>
      </c>
      <c r="B3" s="40"/>
      <c r="C3" s="40"/>
      <c r="D3" s="40"/>
      <c r="E3" s="40"/>
      <c r="F3" s="40"/>
      <c r="G3" s="40"/>
      <c r="H3" s="40"/>
      <c r="I3" s="40"/>
      <c r="J3" s="18"/>
      <c r="K3" s="18"/>
      <c r="L3" s="18"/>
      <c r="M3" s="18"/>
      <c r="N3" s="18"/>
      <c r="O3" s="18"/>
      <c r="P3" s="18"/>
      <c r="Q3" s="18"/>
    </row>
    <row r="4" spans="1:23" ht="23.1" customHeight="1">
      <c r="A4" s="41" t="s">
        <v>76</v>
      </c>
      <c r="B4" s="37" t="s">
        <v>31</v>
      </c>
      <c r="C4" s="38"/>
      <c r="D4" s="38"/>
      <c r="E4" s="38"/>
      <c r="F4" s="37" t="s">
        <v>32</v>
      </c>
      <c r="G4" s="38"/>
      <c r="H4" s="38"/>
      <c r="I4" s="3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8" t="s">
        <v>26</v>
      </c>
      <c r="G6" s="8" t="s">
        <v>25</v>
      </c>
      <c r="H6" s="8" t="s">
        <v>92</v>
      </c>
      <c r="I6" s="8" t="s">
        <v>93</v>
      </c>
      <c r="J6" s="10"/>
      <c r="K6" s="10"/>
      <c r="L6" s="17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2</v>
      </c>
      <c r="C7" s="9">
        <v>9</v>
      </c>
      <c r="D7" s="9">
        <v>169</v>
      </c>
      <c r="E7" s="9">
        <v>13</v>
      </c>
      <c r="F7" s="9">
        <v>25</v>
      </c>
      <c r="G7" s="9">
        <v>381</v>
      </c>
      <c r="H7" s="9">
        <v>5705</v>
      </c>
      <c r="I7" s="9">
        <v>279</v>
      </c>
      <c r="J7" s="13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0</v>
      </c>
      <c r="C8" s="12">
        <v>0</v>
      </c>
      <c r="D8" s="12">
        <v>0</v>
      </c>
      <c r="E8" s="12">
        <v>0</v>
      </c>
      <c r="F8" s="12">
        <v>12</v>
      </c>
      <c r="G8" s="12">
        <v>117</v>
      </c>
      <c r="H8" s="12">
        <v>2190</v>
      </c>
      <c r="I8" s="12">
        <v>113</v>
      </c>
      <c r="J8" s="13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0</v>
      </c>
      <c r="C9" s="9">
        <v>0</v>
      </c>
      <c r="D9" s="9">
        <v>0</v>
      </c>
      <c r="E9" s="9">
        <v>0</v>
      </c>
      <c r="F9" s="9">
        <v>2</v>
      </c>
      <c r="G9" s="9">
        <v>14</v>
      </c>
      <c r="H9" s="9">
        <v>181</v>
      </c>
      <c r="I9" s="9">
        <v>34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0</v>
      </c>
      <c r="C10" s="12">
        <v>0</v>
      </c>
      <c r="D10" s="12">
        <v>0</v>
      </c>
      <c r="E10" s="12">
        <v>0</v>
      </c>
      <c r="F10" s="12">
        <v>6</v>
      </c>
      <c r="G10" s="12">
        <v>138</v>
      </c>
      <c r="H10" s="12">
        <v>2990</v>
      </c>
      <c r="I10" s="12">
        <v>93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0</v>
      </c>
      <c r="C12" s="12">
        <v>0</v>
      </c>
      <c r="D12" s="12">
        <v>0</v>
      </c>
      <c r="E12" s="12">
        <v>0</v>
      </c>
      <c r="F12" s="12">
        <v>16</v>
      </c>
      <c r="G12" s="12">
        <v>241</v>
      </c>
      <c r="H12" s="12">
        <v>5080</v>
      </c>
      <c r="I12" s="12">
        <v>105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9">
        <v>1</v>
      </c>
      <c r="G13" s="9">
        <v>12</v>
      </c>
      <c r="H13" s="9">
        <v>230</v>
      </c>
      <c r="I13" s="9">
        <v>23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2</v>
      </c>
      <c r="C19" s="19">
        <f t="shared" ref="C19:I19" si="0">SUM(C7:C18)</f>
        <v>9</v>
      </c>
      <c r="D19" s="19">
        <f t="shared" si="0"/>
        <v>169</v>
      </c>
      <c r="E19" s="19">
        <f t="shared" si="0"/>
        <v>13</v>
      </c>
      <c r="F19" s="19">
        <f t="shared" si="0"/>
        <v>62</v>
      </c>
      <c r="G19" s="19">
        <f t="shared" si="0"/>
        <v>903</v>
      </c>
      <c r="H19" s="19">
        <f t="shared" si="0"/>
        <v>16376</v>
      </c>
      <c r="I19" s="19">
        <f t="shared" si="0"/>
        <v>647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0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108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34</v>
      </c>
      <c r="C4" s="38"/>
      <c r="D4" s="38"/>
      <c r="E4" s="38"/>
      <c r="F4" s="37" t="s">
        <v>33</v>
      </c>
      <c r="G4" s="38"/>
      <c r="H4" s="38"/>
      <c r="I4" s="38"/>
      <c r="J4" s="37" t="s">
        <v>109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8" t="s">
        <v>26</v>
      </c>
      <c r="G6" s="8" t="s">
        <v>25</v>
      </c>
      <c r="H6" s="8" t="s">
        <v>92</v>
      </c>
      <c r="I6" s="8" t="s">
        <v>93</v>
      </c>
      <c r="J6" s="8" t="s">
        <v>26</v>
      </c>
      <c r="K6" s="8" t="s">
        <v>25</v>
      </c>
      <c r="L6" s="8" t="s">
        <v>92</v>
      </c>
      <c r="M6" s="8" t="s">
        <v>93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39</v>
      </c>
      <c r="C7" s="9">
        <v>469</v>
      </c>
      <c r="D7" s="9">
        <v>14915</v>
      </c>
      <c r="E7" s="9">
        <v>907</v>
      </c>
      <c r="F7" s="9">
        <v>27</v>
      </c>
      <c r="G7" s="9">
        <v>225</v>
      </c>
      <c r="H7" s="9">
        <v>4455</v>
      </c>
      <c r="I7" s="9">
        <v>434</v>
      </c>
      <c r="J7" s="9">
        <v>3</v>
      </c>
      <c r="K7" s="9">
        <v>15</v>
      </c>
      <c r="L7" s="9">
        <v>362</v>
      </c>
      <c r="M7" s="9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103</v>
      </c>
      <c r="C8" s="12">
        <v>831</v>
      </c>
      <c r="D8" s="12">
        <v>23020</v>
      </c>
      <c r="E8" s="12">
        <v>1944</v>
      </c>
      <c r="F8" s="12">
        <v>12</v>
      </c>
      <c r="G8" s="12">
        <v>60</v>
      </c>
      <c r="H8" s="12">
        <v>1144</v>
      </c>
      <c r="I8" s="12">
        <v>125</v>
      </c>
      <c r="J8" s="12">
        <v>9</v>
      </c>
      <c r="K8" s="12">
        <v>36</v>
      </c>
      <c r="L8" s="12">
        <v>910</v>
      </c>
      <c r="M8" s="12">
        <v>0</v>
      </c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48</v>
      </c>
      <c r="C9" s="9">
        <v>329</v>
      </c>
      <c r="D9" s="9">
        <v>10212</v>
      </c>
      <c r="E9" s="9">
        <v>697</v>
      </c>
      <c r="F9" s="9">
        <v>14</v>
      </c>
      <c r="G9" s="9">
        <v>76</v>
      </c>
      <c r="H9" s="9">
        <v>1587</v>
      </c>
      <c r="I9" s="9">
        <v>144</v>
      </c>
      <c r="J9" s="9">
        <v>4</v>
      </c>
      <c r="K9" s="9">
        <v>12</v>
      </c>
      <c r="L9" s="9">
        <v>201</v>
      </c>
      <c r="M9" s="9">
        <v>0</v>
      </c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14</v>
      </c>
      <c r="C10" s="12">
        <v>174</v>
      </c>
      <c r="D10" s="12">
        <v>5660</v>
      </c>
      <c r="E10" s="12">
        <v>318</v>
      </c>
      <c r="F10" s="12">
        <v>3</v>
      </c>
      <c r="G10" s="12">
        <v>18</v>
      </c>
      <c r="H10" s="12">
        <v>353</v>
      </c>
      <c r="I10" s="12">
        <v>32</v>
      </c>
      <c r="J10" s="12">
        <v>2</v>
      </c>
      <c r="K10" s="12">
        <v>6</v>
      </c>
      <c r="L10" s="12">
        <v>47</v>
      </c>
      <c r="M10" s="12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38</v>
      </c>
      <c r="C11" s="9">
        <v>372</v>
      </c>
      <c r="D11" s="9">
        <v>11120</v>
      </c>
      <c r="E11" s="9">
        <v>881</v>
      </c>
      <c r="F11" s="9">
        <v>6</v>
      </c>
      <c r="G11" s="9">
        <v>35</v>
      </c>
      <c r="H11" s="9">
        <v>715</v>
      </c>
      <c r="I11" s="9">
        <v>72</v>
      </c>
      <c r="J11" s="9">
        <v>4</v>
      </c>
      <c r="K11" s="9">
        <v>12</v>
      </c>
      <c r="L11" s="9">
        <v>187</v>
      </c>
      <c r="M11" s="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19</v>
      </c>
      <c r="C12" s="12">
        <v>231</v>
      </c>
      <c r="D12" s="12">
        <v>7515</v>
      </c>
      <c r="E12" s="12">
        <v>487</v>
      </c>
      <c r="F12" s="12">
        <v>16</v>
      </c>
      <c r="G12" s="12">
        <v>100</v>
      </c>
      <c r="H12" s="12">
        <v>1864</v>
      </c>
      <c r="I12" s="12">
        <v>190</v>
      </c>
      <c r="J12" s="12">
        <v>3</v>
      </c>
      <c r="K12" s="12">
        <v>9</v>
      </c>
      <c r="L12" s="12">
        <v>152</v>
      </c>
      <c r="M12" s="12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10</v>
      </c>
      <c r="C13" s="9">
        <v>62</v>
      </c>
      <c r="D13" s="9">
        <v>1723</v>
      </c>
      <c r="E13" s="9">
        <v>125</v>
      </c>
      <c r="F13" s="9">
        <v>4</v>
      </c>
      <c r="G13" s="9">
        <v>23</v>
      </c>
      <c r="H13" s="9">
        <v>379</v>
      </c>
      <c r="I13" s="9">
        <v>33</v>
      </c>
      <c r="J13" s="9">
        <v>1</v>
      </c>
      <c r="K13" s="9">
        <v>3</v>
      </c>
      <c r="L13" s="9">
        <v>34</v>
      </c>
      <c r="M13" s="9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3</v>
      </c>
      <c r="C14" s="12">
        <v>31</v>
      </c>
      <c r="D14" s="12">
        <v>781</v>
      </c>
      <c r="E14" s="12">
        <v>75</v>
      </c>
      <c r="F14" s="12">
        <v>1</v>
      </c>
      <c r="G14" s="12">
        <v>3</v>
      </c>
      <c r="H14" s="12">
        <v>63</v>
      </c>
      <c r="I14" s="12">
        <v>5</v>
      </c>
      <c r="J14" s="12">
        <v>1</v>
      </c>
      <c r="K14" s="12">
        <v>3</v>
      </c>
      <c r="L14" s="12">
        <v>29</v>
      </c>
      <c r="M14" s="12"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10</v>
      </c>
      <c r="C15" s="9">
        <v>54</v>
      </c>
      <c r="D15" s="9">
        <v>1140</v>
      </c>
      <c r="E15" s="9">
        <v>142</v>
      </c>
      <c r="F15" s="9">
        <v>1</v>
      </c>
      <c r="G15" s="9">
        <v>3</v>
      </c>
      <c r="H15" s="9">
        <v>64</v>
      </c>
      <c r="I15" s="9">
        <v>5</v>
      </c>
      <c r="J15" s="9">
        <v>1</v>
      </c>
      <c r="K15" s="9">
        <v>2</v>
      </c>
      <c r="L15" s="9">
        <v>25</v>
      </c>
      <c r="M15" s="9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13</v>
      </c>
      <c r="C16" s="12">
        <v>60</v>
      </c>
      <c r="D16" s="12">
        <v>1256</v>
      </c>
      <c r="E16" s="12">
        <v>133</v>
      </c>
      <c r="F16" s="12">
        <v>1</v>
      </c>
      <c r="G16" s="12">
        <v>5</v>
      </c>
      <c r="H16" s="12">
        <v>91</v>
      </c>
      <c r="I16" s="12">
        <v>11</v>
      </c>
      <c r="J16" s="12">
        <v>1</v>
      </c>
      <c r="K16" s="12">
        <v>3</v>
      </c>
      <c r="L16" s="12">
        <v>49</v>
      </c>
      <c r="M16" s="1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9</v>
      </c>
      <c r="C17" s="9">
        <v>30</v>
      </c>
      <c r="D17" s="9">
        <v>494</v>
      </c>
      <c r="E17" s="9">
        <v>72</v>
      </c>
      <c r="F17" s="9">
        <v>0</v>
      </c>
      <c r="G17" s="9">
        <v>0</v>
      </c>
      <c r="H17" s="9">
        <v>0</v>
      </c>
      <c r="I17" s="9">
        <v>0</v>
      </c>
      <c r="J17" s="9">
        <v>1</v>
      </c>
      <c r="K17" s="9">
        <v>1</v>
      </c>
      <c r="L17" s="9">
        <v>19</v>
      </c>
      <c r="M17" s="9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306</v>
      </c>
      <c r="C19" s="19">
        <f t="shared" ref="C19:M19" si="0">SUM(C7:C18)</f>
        <v>2643</v>
      </c>
      <c r="D19" s="19">
        <f t="shared" si="0"/>
        <v>77836</v>
      </c>
      <c r="E19" s="19">
        <f t="shared" si="0"/>
        <v>5781</v>
      </c>
      <c r="F19" s="19">
        <f t="shared" si="0"/>
        <v>85</v>
      </c>
      <c r="G19" s="19">
        <f t="shared" si="0"/>
        <v>548</v>
      </c>
      <c r="H19" s="19">
        <f t="shared" si="0"/>
        <v>10715</v>
      </c>
      <c r="I19" s="19">
        <f t="shared" si="0"/>
        <v>1051</v>
      </c>
      <c r="J19" s="19">
        <f t="shared" si="0"/>
        <v>30</v>
      </c>
      <c r="K19" s="19">
        <f t="shared" si="0"/>
        <v>102</v>
      </c>
      <c r="L19" s="19">
        <f t="shared" si="0"/>
        <v>2015</v>
      </c>
      <c r="M19" s="19">
        <f t="shared" si="0"/>
        <v>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 ht="21.7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110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37</v>
      </c>
      <c r="C4" s="38"/>
      <c r="D4" s="38"/>
      <c r="E4" s="38"/>
      <c r="F4" s="37" t="s">
        <v>36</v>
      </c>
      <c r="G4" s="38"/>
      <c r="H4" s="38"/>
      <c r="I4" s="38"/>
      <c r="J4" s="37" t="s">
        <v>35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8" t="s">
        <v>26</v>
      </c>
      <c r="G6" s="8" t="s">
        <v>25</v>
      </c>
      <c r="H6" s="8" t="s">
        <v>92</v>
      </c>
      <c r="I6" s="8" t="s">
        <v>93</v>
      </c>
      <c r="J6" s="8" t="s">
        <v>26</v>
      </c>
      <c r="K6" s="8" t="s">
        <v>25</v>
      </c>
      <c r="L6" s="8" t="s">
        <v>92</v>
      </c>
      <c r="M6" s="8" t="s">
        <v>93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2</v>
      </c>
      <c r="C7" s="9">
        <v>17</v>
      </c>
      <c r="D7" s="9">
        <v>387</v>
      </c>
      <c r="E7" s="9">
        <v>37</v>
      </c>
      <c r="F7" s="9">
        <v>1</v>
      </c>
      <c r="G7" s="9">
        <v>3</v>
      </c>
      <c r="H7" s="9">
        <v>32</v>
      </c>
      <c r="I7" s="9">
        <v>1</v>
      </c>
      <c r="J7" s="9">
        <v>26</v>
      </c>
      <c r="K7" s="9">
        <v>201</v>
      </c>
      <c r="L7" s="9">
        <v>2918</v>
      </c>
      <c r="M7" s="9">
        <v>119</v>
      </c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8</v>
      </c>
      <c r="C8" s="12">
        <v>44</v>
      </c>
      <c r="D8" s="12">
        <v>898</v>
      </c>
      <c r="E8" s="12">
        <v>103</v>
      </c>
      <c r="F8" s="12">
        <v>0</v>
      </c>
      <c r="G8" s="12">
        <v>0</v>
      </c>
      <c r="H8" s="12">
        <v>0</v>
      </c>
      <c r="I8" s="12">
        <v>0</v>
      </c>
      <c r="J8" s="12">
        <v>9</v>
      </c>
      <c r="K8" s="12">
        <v>39</v>
      </c>
      <c r="L8" s="12">
        <v>675</v>
      </c>
      <c r="M8" s="12">
        <v>26</v>
      </c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4</v>
      </c>
      <c r="C9" s="9">
        <v>15</v>
      </c>
      <c r="D9" s="9">
        <v>267</v>
      </c>
      <c r="E9" s="9">
        <v>35</v>
      </c>
      <c r="F9" s="9">
        <v>0</v>
      </c>
      <c r="G9" s="9">
        <v>0</v>
      </c>
      <c r="H9" s="9">
        <v>0</v>
      </c>
      <c r="I9" s="9">
        <v>0</v>
      </c>
      <c r="J9" s="9">
        <v>2</v>
      </c>
      <c r="K9" s="9">
        <v>7</v>
      </c>
      <c r="L9" s="9">
        <v>45</v>
      </c>
      <c r="M9" s="9">
        <v>4</v>
      </c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2</v>
      </c>
      <c r="C10" s="12">
        <v>17</v>
      </c>
      <c r="D10" s="12">
        <v>361</v>
      </c>
      <c r="E10" s="12">
        <v>38</v>
      </c>
      <c r="F10" s="12">
        <v>0</v>
      </c>
      <c r="G10" s="12">
        <v>0</v>
      </c>
      <c r="H10" s="12">
        <v>0</v>
      </c>
      <c r="I10" s="12">
        <v>0</v>
      </c>
      <c r="J10" s="12">
        <v>6</v>
      </c>
      <c r="K10" s="12">
        <v>52</v>
      </c>
      <c r="L10" s="12">
        <v>994</v>
      </c>
      <c r="M10" s="12">
        <v>33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1</v>
      </c>
      <c r="C11" s="9">
        <v>5</v>
      </c>
      <c r="D11" s="9">
        <v>93</v>
      </c>
      <c r="E11" s="9">
        <v>15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2</v>
      </c>
      <c r="C12" s="12">
        <v>10</v>
      </c>
      <c r="D12" s="12">
        <v>233</v>
      </c>
      <c r="E12" s="12">
        <v>26</v>
      </c>
      <c r="F12" s="12">
        <v>0</v>
      </c>
      <c r="G12" s="12">
        <v>0</v>
      </c>
      <c r="H12" s="12">
        <v>0</v>
      </c>
      <c r="I12" s="12">
        <v>0</v>
      </c>
      <c r="J12" s="12">
        <v>15</v>
      </c>
      <c r="K12" s="12">
        <v>78</v>
      </c>
      <c r="L12" s="12">
        <v>1294</v>
      </c>
      <c r="M12" s="12">
        <v>45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1</v>
      </c>
      <c r="C13" s="9">
        <v>6</v>
      </c>
      <c r="D13" s="9">
        <v>110</v>
      </c>
      <c r="E13" s="9">
        <v>10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4</v>
      </c>
      <c r="L13" s="9">
        <v>28</v>
      </c>
      <c r="M13" s="9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1</v>
      </c>
      <c r="C14" s="12">
        <v>3</v>
      </c>
      <c r="D14" s="12">
        <v>67</v>
      </c>
      <c r="E14" s="12">
        <v>13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1</v>
      </c>
      <c r="C15" s="9">
        <v>3</v>
      </c>
      <c r="D15" s="9">
        <v>49</v>
      </c>
      <c r="E15" s="9">
        <v>11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1</v>
      </c>
      <c r="C16" s="12">
        <v>3</v>
      </c>
      <c r="D16" s="12">
        <v>47</v>
      </c>
      <c r="E16" s="12">
        <v>10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1</v>
      </c>
      <c r="C17" s="9">
        <v>3</v>
      </c>
      <c r="D17" s="9">
        <v>49</v>
      </c>
      <c r="E17" s="9">
        <v>9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24</v>
      </c>
      <c r="C19" s="19">
        <f t="shared" ref="C19:M19" si="0">SUM(C7:C18)</f>
        <v>126</v>
      </c>
      <c r="D19" s="19">
        <f t="shared" si="0"/>
        <v>2561</v>
      </c>
      <c r="E19" s="19">
        <f t="shared" si="0"/>
        <v>307</v>
      </c>
      <c r="F19" s="19">
        <f t="shared" si="0"/>
        <v>1</v>
      </c>
      <c r="G19" s="19">
        <f t="shared" si="0"/>
        <v>3</v>
      </c>
      <c r="H19" s="19">
        <f t="shared" si="0"/>
        <v>32</v>
      </c>
      <c r="I19" s="19">
        <f t="shared" si="0"/>
        <v>1</v>
      </c>
      <c r="J19" s="19">
        <f t="shared" si="0"/>
        <v>59</v>
      </c>
      <c r="K19" s="19">
        <f t="shared" si="0"/>
        <v>381</v>
      </c>
      <c r="L19" s="19">
        <f t="shared" si="0"/>
        <v>5954</v>
      </c>
      <c r="M19" s="19">
        <f t="shared" si="0"/>
        <v>227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111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95</v>
      </c>
      <c r="C4" s="38"/>
      <c r="D4" s="38"/>
      <c r="E4" s="38"/>
      <c r="F4" s="37" t="s">
        <v>112</v>
      </c>
      <c r="G4" s="38"/>
      <c r="H4" s="38"/>
      <c r="I4" s="38"/>
      <c r="J4" s="37" t="s">
        <v>38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8" t="s">
        <v>26</v>
      </c>
      <c r="G6" s="8" t="s">
        <v>25</v>
      </c>
      <c r="H6" s="8" t="s">
        <v>92</v>
      </c>
      <c r="I6" s="8" t="s">
        <v>93</v>
      </c>
      <c r="J6" s="8" t="s">
        <v>26</v>
      </c>
      <c r="K6" s="8" t="s">
        <v>25</v>
      </c>
      <c r="L6" s="8" t="s">
        <v>92</v>
      </c>
      <c r="M6" s="8" t="s">
        <v>93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53</v>
      </c>
      <c r="C7" s="9">
        <v>399</v>
      </c>
      <c r="D7" s="9">
        <v>13351</v>
      </c>
      <c r="E7" s="9">
        <v>912</v>
      </c>
      <c r="F7" s="9">
        <v>12</v>
      </c>
      <c r="G7" s="9">
        <v>37</v>
      </c>
      <c r="H7" s="9">
        <v>1038</v>
      </c>
      <c r="I7" s="9">
        <v>0</v>
      </c>
      <c r="J7" s="9">
        <v>40</v>
      </c>
      <c r="K7" s="9">
        <v>226</v>
      </c>
      <c r="L7" s="9">
        <v>4433</v>
      </c>
      <c r="M7" s="9">
        <v>441</v>
      </c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129</v>
      </c>
      <c r="C8" s="12">
        <v>699</v>
      </c>
      <c r="D8" s="12">
        <v>17692</v>
      </c>
      <c r="E8" s="12">
        <v>1774</v>
      </c>
      <c r="F8" s="12">
        <v>28</v>
      </c>
      <c r="G8" s="12">
        <v>66</v>
      </c>
      <c r="H8" s="12">
        <v>1775</v>
      </c>
      <c r="I8" s="12">
        <v>0</v>
      </c>
      <c r="J8" s="12">
        <v>23</v>
      </c>
      <c r="K8" s="12">
        <v>147</v>
      </c>
      <c r="L8" s="12">
        <v>2771</v>
      </c>
      <c r="M8" s="12">
        <v>253</v>
      </c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65</v>
      </c>
      <c r="C9" s="9">
        <v>311</v>
      </c>
      <c r="D9" s="9">
        <v>7601</v>
      </c>
      <c r="E9" s="9">
        <v>722</v>
      </c>
      <c r="F9" s="9">
        <v>14</v>
      </c>
      <c r="G9" s="9">
        <v>34</v>
      </c>
      <c r="H9" s="9">
        <v>882</v>
      </c>
      <c r="I9" s="9">
        <v>0</v>
      </c>
      <c r="J9" s="9">
        <v>26</v>
      </c>
      <c r="K9" s="9">
        <v>133</v>
      </c>
      <c r="L9" s="9">
        <v>3058</v>
      </c>
      <c r="M9" s="9">
        <v>269</v>
      </c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19</v>
      </c>
      <c r="C10" s="12">
        <v>194</v>
      </c>
      <c r="D10" s="12">
        <v>4681</v>
      </c>
      <c r="E10" s="12">
        <v>322</v>
      </c>
      <c r="F10" s="12">
        <v>8</v>
      </c>
      <c r="G10" s="12">
        <v>17</v>
      </c>
      <c r="H10" s="12">
        <v>205</v>
      </c>
      <c r="I10" s="12">
        <v>0</v>
      </c>
      <c r="J10" s="12">
        <v>5</v>
      </c>
      <c r="K10" s="12">
        <v>46</v>
      </c>
      <c r="L10" s="12">
        <v>939</v>
      </c>
      <c r="M10" s="12">
        <v>79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53</v>
      </c>
      <c r="C11" s="9">
        <v>461</v>
      </c>
      <c r="D11" s="9">
        <v>10212</v>
      </c>
      <c r="E11" s="9">
        <v>946</v>
      </c>
      <c r="F11" s="9">
        <v>10</v>
      </c>
      <c r="G11" s="9">
        <v>27</v>
      </c>
      <c r="H11" s="9">
        <v>533</v>
      </c>
      <c r="I11" s="9">
        <v>0</v>
      </c>
      <c r="J11" s="9">
        <v>12</v>
      </c>
      <c r="K11" s="9">
        <v>66</v>
      </c>
      <c r="L11" s="9">
        <v>925</v>
      </c>
      <c r="M11" s="9">
        <v>108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27</v>
      </c>
      <c r="C12" s="12">
        <v>247</v>
      </c>
      <c r="D12" s="12">
        <v>6576</v>
      </c>
      <c r="E12" s="12">
        <v>487</v>
      </c>
      <c r="F12" s="12">
        <v>8</v>
      </c>
      <c r="G12" s="12">
        <v>21</v>
      </c>
      <c r="H12" s="12">
        <v>475</v>
      </c>
      <c r="I12" s="12">
        <v>0</v>
      </c>
      <c r="J12" s="12">
        <v>25</v>
      </c>
      <c r="K12" s="12">
        <v>141</v>
      </c>
      <c r="L12" s="12">
        <v>2589</v>
      </c>
      <c r="M12" s="12">
        <v>266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11</v>
      </c>
      <c r="C13" s="9">
        <v>46</v>
      </c>
      <c r="D13" s="9">
        <v>1274</v>
      </c>
      <c r="E13" s="9">
        <v>114</v>
      </c>
      <c r="F13" s="9">
        <v>3</v>
      </c>
      <c r="G13" s="9">
        <v>4</v>
      </c>
      <c r="H13" s="9">
        <v>71</v>
      </c>
      <c r="I13" s="9">
        <v>0</v>
      </c>
      <c r="J13" s="9">
        <v>6</v>
      </c>
      <c r="K13" s="9">
        <v>36</v>
      </c>
      <c r="L13" s="9">
        <v>850</v>
      </c>
      <c r="M13" s="9">
        <v>66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3</v>
      </c>
      <c r="C14" s="12">
        <v>28</v>
      </c>
      <c r="D14" s="12">
        <v>832</v>
      </c>
      <c r="E14" s="12">
        <v>68</v>
      </c>
      <c r="F14" s="12">
        <v>2</v>
      </c>
      <c r="G14" s="12">
        <v>3</v>
      </c>
      <c r="H14" s="12">
        <v>54</v>
      </c>
      <c r="I14" s="12">
        <v>0</v>
      </c>
      <c r="J14" s="12">
        <v>2</v>
      </c>
      <c r="K14" s="12">
        <v>6</v>
      </c>
      <c r="L14" s="12">
        <v>77</v>
      </c>
      <c r="M14" s="12">
        <v>7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7</v>
      </c>
      <c r="C15" s="9">
        <v>37</v>
      </c>
      <c r="D15" s="9">
        <v>1008</v>
      </c>
      <c r="E15" s="9">
        <v>106</v>
      </c>
      <c r="F15" s="9">
        <v>2</v>
      </c>
      <c r="G15" s="9">
        <v>3</v>
      </c>
      <c r="H15" s="9">
        <v>68</v>
      </c>
      <c r="I15" s="9">
        <v>0</v>
      </c>
      <c r="J15" s="9">
        <v>2</v>
      </c>
      <c r="K15" s="9">
        <v>9</v>
      </c>
      <c r="L15" s="9">
        <v>201</v>
      </c>
      <c r="M15" s="9">
        <v>19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14</v>
      </c>
      <c r="C16" s="12">
        <v>47</v>
      </c>
      <c r="D16" s="12">
        <v>1353</v>
      </c>
      <c r="E16" s="12">
        <v>107</v>
      </c>
      <c r="F16" s="12">
        <v>2</v>
      </c>
      <c r="G16" s="12">
        <v>4</v>
      </c>
      <c r="H16" s="12">
        <v>79</v>
      </c>
      <c r="I16" s="12">
        <v>0</v>
      </c>
      <c r="J16" s="12">
        <v>2</v>
      </c>
      <c r="K16" s="12">
        <v>6</v>
      </c>
      <c r="L16" s="12">
        <v>117</v>
      </c>
      <c r="M16" s="12">
        <v>11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14</v>
      </c>
      <c r="C17" s="9">
        <v>36</v>
      </c>
      <c r="D17" s="9">
        <v>665</v>
      </c>
      <c r="E17" s="9">
        <v>101</v>
      </c>
      <c r="F17" s="9">
        <v>1</v>
      </c>
      <c r="G17" s="9">
        <v>2</v>
      </c>
      <c r="H17" s="9">
        <v>15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4</v>
      </c>
      <c r="C18" s="12">
        <v>8</v>
      </c>
      <c r="D18" s="12">
        <v>93</v>
      </c>
      <c r="E18" s="12">
        <v>21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399</v>
      </c>
      <c r="C19" s="19">
        <f t="shared" ref="C19:M19" si="0">SUM(C7:C18)</f>
        <v>2513</v>
      </c>
      <c r="D19" s="19">
        <f t="shared" si="0"/>
        <v>65338</v>
      </c>
      <c r="E19" s="19">
        <f t="shared" si="0"/>
        <v>5680</v>
      </c>
      <c r="F19" s="19">
        <f t="shared" si="0"/>
        <v>90</v>
      </c>
      <c r="G19" s="19">
        <f t="shared" si="0"/>
        <v>218</v>
      </c>
      <c r="H19" s="19">
        <f t="shared" si="0"/>
        <v>5195</v>
      </c>
      <c r="I19" s="19">
        <f t="shared" si="0"/>
        <v>0</v>
      </c>
      <c r="J19" s="19">
        <f t="shared" si="0"/>
        <v>143</v>
      </c>
      <c r="K19" s="19">
        <f t="shared" si="0"/>
        <v>816</v>
      </c>
      <c r="L19" s="19">
        <f t="shared" si="0"/>
        <v>15960</v>
      </c>
      <c r="M19" s="19">
        <f t="shared" si="0"/>
        <v>1519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9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8"/>
      <c r="O2" s="18"/>
      <c r="P2" s="18"/>
      <c r="Q2" s="18"/>
    </row>
    <row r="3" spans="1:23" ht="18" customHeight="1" thickBot="1">
      <c r="A3" s="40" t="s">
        <v>113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8"/>
      <c r="O3" s="18"/>
      <c r="P3" s="18"/>
      <c r="Q3" s="18"/>
    </row>
    <row r="4" spans="1:23" ht="23.1" customHeight="1">
      <c r="A4" s="41" t="s">
        <v>76</v>
      </c>
      <c r="B4" s="37" t="s">
        <v>39</v>
      </c>
      <c r="C4" s="38"/>
      <c r="D4" s="38"/>
      <c r="E4" s="38"/>
      <c r="F4" s="37" t="s">
        <v>40</v>
      </c>
      <c r="G4" s="38"/>
      <c r="H4" s="38"/>
      <c r="I4" s="38"/>
      <c r="J4" s="37" t="s">
        <v>41</v>
      </c>
      <c r="K4" s="38"/>
      <c r="L4" s="38"/>
      <c r="M4" s="38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60" customHeight="1">
      <c r="A6" s="43"/>
      <c r="B6" s="8" t="s">
        <v>26</v>
      </c>
      <c r="C6" s="8" t="s">
        <v>25</v>
      </c>
      <c r="D6" s="8" t="s">
        <v>92</v>
      </c>
      <c r="E6" s="8" t="s">
        <v>93</v>
      </c>
      <c r="F6" s="8" t="s">
        <v>26</v>
      </c>
      <c r="G6" s="8" t="s">
        <v>25</v>
      </c>
      <c r="H6" s="8" t="s">
        <v>92</v>
      </c>
      <c r="I6" s="8" t="s">
        <v>93</v>
      </c>
      <c r="J6" s="8" t="s">
        <v>26</v>
      </c>
      <c r="K6" s="8" t="s">
        <v>25</v>
      </c>
      <c r="L6" s="8" t="s">
        <v>92</v>
      </c>
      <c r="M6" s="8" t="s">
        <v>93</v>
      </c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8" customHeight="1">
      <c r="A7" s="9" t="s">
        <v>77</v>
      </c>
      <c r="B7" s="9">
        <v>0</v>
      </c>
      <c r="C7" s="9">
        <v>0</v>
      </c>
      <c r="D7" s="9">
        <v>0</v>
      </c>
      <c r="E7" s="9">
        <v>0</v>
      </c>
      <c r="F7" s="9">
        <v>2</v>
      </c>
      <c r="G7" s="9">
        <v>3</v>
      </c>
      <c r="H7" s="9">
        <v>64</v>
      </c>
      <c r="I7" s="9">
        <v>11</v>
      </c>
      <c r="J7" s="9">
        <v>0</v>
      </c>
      <c r="K7" s="9">
        <v>0</v>
      </c>
      <c r="L7" s="9">
        <v>0</v>
      </c>
      <c r="M7" s="9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8" customHeight="1">
      <c r="A8" s="12" t="s">
        <v>78</v>
      </c>
      <c r="B8" s="12">
        <v>0</v>
      </c>
      <c r="C8" s="12">
        <v>0</v>
      </c>
      <c r="D8" s="12">
        <v>0</v>
      </c>
      <c r="E8" s="12">
        <v>0</v>
      </c>
      <c r="F8" s="12">
        <v>6</v>
      </c>
      <c r="G8" s="12">
        <v>10</v>
      </c>
      <c r="H8" s="12">
        <v>162</v>
      </c>
      <c r="I8" s="12">
        <v>28</v>
      </c>
      <c r="J8" s="12">
        <v>0</v>
      </c>
      <c r="K8" s="12">
        <v>0</v>
      </c>
      <c r="L8" s="12">
        <v>0</v>
      </c>
      <c r="M8" s="12">
        <v>0</v>
      </c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8" customHeight="1">
      <c r="A9" s="9" t="s">
        <v>79</v>
      </c>
      <c r="B9" s="9">
        <v>0</v>
      </c>
      <c r="C9" s="9">
        <v>0</v>
      </c>
      <c r="D9" s="9">
        <v>0</v>
      </c>
      <c r="E9" s="9">
        <v>0</v>
      </c>
      <c r="F9" s="9">
        <v>2</v>
      </c>
      <c r="G9" s="9">
        <v>3</v>
      </c>
      <c r="H9" s="9">
        <v>21</v>
      </c>
      <c r="I9" s="9">
        <v>13</v>
      </c>
      <c r="J9" s="9">
        <v>0</v>
      </c>
      <c r="K9" s="9">
        <v>0</v>
      </c>
      <c r="L9" s="9">
        <v>0</v>
      </c>
      <c r="M9" s="9">
        <v>0</v>
      </c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8" customHeight="1">
      <c r="A10" s="12" t="s">
        <v>80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8" customHeight="1">
      <c r="A12" s="12" t="s">
        <v>82</v>
      </c>
      <c r="B12" s="12">
        <v>0</v>
      </c>
      <c r="C12" s="12">
        <v>0</v>
      </c>
      <c r="D12" s="12">
        <v>0</v>
      </c>
      <c r="E12" s="12">
        <v>0</v>
      </c>
      <c r="F12" s="12">
        <v>2</v>
      </c>
      <c r="G12" s="12">
        <v>3</v>
      </c>
      <c r="H12" s="12">
        <v>40</v>
      </c>
      <c r="I12" s="12">
        <v>14</v>
      </c>
      <c r="J12" s="12">
        <v>0</v>
      </c>
      <c r="K12" s="12">
        <v>0</v>
      </c>
      <c r="L12" s="12">
        <v>0</v>
      </c>
      <c r="M12" s="12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9">
        <v>1</v>
      </c>
      <c r="G13" s="9">
        <v>1</v>
      </c>
      <c r="H13" s="9">
        <v>7</v>
      </c>
      <c r="I13" s="9">
        <v>11</v>
      </c>
      <c r="J13" s="9">
        <v>0</v>
      </c>
      <c r="K13" s="9">
        <v>0</v>
      </c>
      <c r="L13" s="9">
        <v>0</v>
      </c>
      <c r="M13" s="9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8" customHeight="1">
      <c r="A14" s="12" t="s">
        <v>84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8" customHeight="1">
      <c r="A16" s="12" t="s">
        <v>86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8" customHeight="1">
      <c r="A18" s="12" t="s">
        <v>88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20" customFormat="1" ht="23.1" customHeight="1">
      <c r="A19" s="19" t="s">
        <v>29</v>
      </c>
      <c r="B19" s="19">
        <f>SUM(B7:B18)</f>
        <v>0</v>
      </c>
      <c r="C19" s="19">
        <f t="shared" ref="C19:M19" si="0">SUM(C7:C18)</f>
        <v>0</v>
      </c>
      <c r="D19" s="19">
        <f t="shared" si="0"/>
        <v>0</v>
      </c>
      <c r="E19" s="19">
        <f t="shared" si="0"/>
        <v>0</v>
      </c>
      <c r="F19" s="19">
        <f t="shared" si="0"/>
        <v>13</v>
      </c>
      <c r="G19" s="19">
        <f t="shared" si="0"/>
        <v>20</v>
      </c>
      <c r="H19" s="19">
        <f t="shared" si="0"/>
        <v>294</v>
      </c>
      <c r="I19" s="19">
        <f t="shared" si="0"/>
        <v>77</v>
      </c>
      <c r="J19" s="19">
        <f t="shared" si="0"/>
        <v>0</v>
      </c>
      <c r="K19" s="19">
        <f t="shared" si="0"/>
        <v>0</v>
      </c>
      <c r="L19" s="19">
        <f t="shared" si="0"/>
        <v>0</v>
      </c>
      <c r="M19" s="19">
        <f t="shared" si="0"/>
        <v>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2020-10-22T06:53:31Z</dcterms:modified>
</cp:coreProperties>
</file>