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akanazi\Desktop\ملف التقرير النهائي\الملفات بعد اضافة البيانات الوصفية\النسخة العربية\"/>
    </mc:Choice>
  </mc:AlternateContent>
  <xr:revisionPtr revIDLastSave="0" documentId="13_ncr:1_{660BD500-034C-467A-BF18-45223CBFF0D1}" xr6:coauthVersionLast="45" xr6:coauthVersionMax="45" xr10:uidLastSave="{00000000-0000-0000-0000-000000000000}"/>
  <bookViews>
    <workbookView xWindow="-120" yWindow="-120" windowWidth="29040" windowHeight="15840" tabRatio="918" xr2:uid="{00000000-000D-0000-FFFF-FFFF00000000}"/>
  </bookViews>
  <sheets>
    <sheet name="البيانات الوصفية" sheetId="38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26" r:id="rId11"/>
    <sheet name="11" sheetId="27" r:id="rId12"/>
    <sheet name="12" sheetId="28" r:id="rId13"/>
    <sheet name="13" sheetId="29" r:id="rId14"/>
    <sheet name="14" sheetId="30" r:id="rId15"/>
    <sheet name="15" sheetId="31" r:id="rId16"/>
    <sheet name="16" sheetId="32" r:id="rId17"/>
    <sheet name="17" sheetId="10" r:id="rId18"/>
    <sheet name="18" sheetId="13" r:id="rId19"/>
    <sheet name="19" sheetId="15" r:id="rId20"/>
    <sheet name="20" sheetId="17" r:id="rId21"/>
    <sheet name="21" sheetId="33" r:id="rId22"/>
    <sheet name="22" sheetId="35" r:id="rId23"/>
    <sheet name="23" sheetId="37" r:id="rId24"/>
    <sheet name="24" sheetId="23" r:id="rId25"/>
    <sheet name="25" sheetId="25" r:id="rId26"/>
  </sheet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23" l="1"/>
  <c r="C24" i="25" l="1"/>
  <c r="D24" i="25"/>
  <c r="E24" i="25"/>
  <c r="F24" i="25"/>
  <c r="G24" i="25"/>
  <c r="H24" i="25"/>
  <c r="I24" i="25"/>
  <c r="J24" i="25"/>
  <c r="K24" i="25"/>
  <c r="L24" i="25"/>
  <c r="M24" i="25"/>
  <c r="N24" i="25"/>
  <c r="B24" i="25"/>
  <c r="C24" i="23"/>
  <c r="D24" i="23"/>
  <c r="E24" i="23"/>
  <c r="F24" i="23"/>
  <c r="G24" i="23"/>
  <c r="H24" i="23"/>
  <c r="I24" i="23"/>
  <c r="J24" i="23"/>
  <c r="K24" i="23"/>
  <c r="L24" i="23"/>
  <c r="M24" i="23"/>
  <c r="N24" i="23"/>
  <c r="O24" i="23"/>
  <c r="P24" i="23"/>
  <c r="R24" i="23"/>
  <c r="S24" i="23"/>
  <c r="T24" i="23"/>
  <c r="U24" i="23"/>
  <c r="V24" i="23"/>
  <c r="B24" i="23"/>
  <c r="C24" i="37" l="1"/>
  <c r="D24" i="37"/>
  <c r="E24" i="37"/>
  <c r="C24" i="35"/>
  <c r="D24" i="35"/>
  <c r="E24" i="35"/>
  <c r="C24" i="33"/>
  <c r="D24" i="33"/>
  <c r="E24" i="33"/>
  <c r="C24" i="17"/>
  <c r="D24" i="17"/>
  <c r="E24" i="17"/>
  <c r="C24" i="15"/>
  <c r="D24" i="15"/>
  <c r="E24" i="15"/>
  <c r="C24" i="13"/>
  <c r="D24" i="13"/>
  <c r="E24" i="13"/>
  <c r="C24" i="10"/>
  <c r="D24" i="10"/>
  <c r="E24" i="10"/>
  <c r="C24" i="32"/>
  <c r="D24" i="32"/>
  <c r="E24" i="32"/>
  <c r="C24" i="31"/>
  <c r="D24" i="31"/>
  <c r="E24" i="31"/>
  <c r="F24" i="31"/>
  <c r="G24" i="31"/>
  <c r="H24" i="31"/>
  <c r="I24" i="31"/>
  <c r="J24" i="31"/>
  <c r="K24" i="31"/>
  <c r="L24" i="31"/>
  <c r="M24" i="31"/>
  <c r="C24" i="30"/>
  <c r="D24" i="30"/>
  <c r="E24" i="30"/>
  <c r="F24" i="30"/>
  <c r="G24" i="30"/>
  <c r="H24" i="30"/>
  <c r="I24" i="30"/>
  <c r="J24" i="30"/>
  <c r="K24" i="30"/>
  <c r="L24" i="30"/>
  <c r="M24" i="30"/>
  <c r="C24" i="29"/>
  <c r="D24" i="29"/>
  <c r="E24" i="29"/>
  <c r="F24" i="29"/>
  <c r="G24" i="29"/>
  <c r="H24" i="29"/>
  <c r="I24" i="29"/>
  <c r="J24" i="29"/>
  <c r="K24" i="29"/>
  <c r="L24" i="29"/>
  <c r="M24" i="29"/>
  <c r="C24" i="28"/>
  <c r="D24" i="28"/>
  <c r="E24" i="28"/>
  <c r="F24" i="28"/>
  <c r="G24" i="28"/>
  <c r="H24" i="28"/>
  <c r="I24" i="28"/>
  <c r="J24" i="28"/>
  <c r="K24" i="28"/>
  <c r="L24" i="28"/>
  <c r="M24" i="28"/>
  <c r="C24" i="27"/>
  <c r="D24" i="27"/>
  <c r="E24" i="27"/>
  <c r="F24" i="27"/>
  <c r="G24" i="27"/>
  <c r="H24" i="27"/>
  <c r="I24" i="27"/>
  <c r="C24" i="26"/>
  <c r="D24" i="26"/>
  <c r="E24" i="26"/>
  <c r="F24" i="26"/>
  <c r="G24" i="26"/>
  <c r="H24" i="26"/>
  <c r="I24" i="26"/>
  <c r="J24" i="26"/>
  <c r="K24" i="26"/>
  <c r="L24" i="26"/>
  <c r="M24" i="26"/>
  <c r="C24" i="9"/>
  <c r="D24" i="9"/>
  <c r="E24" i="9"/>
  <c r="C24" i="8"/>
  <c r="D24" i="8"/>
  <c r="E24" i="8"/>
  <c r="F24" i="8"/>
  <c r="G24" i="8"/>
  <c r="H24" i="8"/>
  <c r="I24" i="8"/>
  <c r="J24" i="8"/>
  <c r="K24" i="8"/>
  <c r="L24" i="8"/>
  <c r="M24" i="8"/>
  <c r="C24" i="7"/>
  <c r="D24" i="7"/>
  <c r="E24" i="7"/>
  <c r="F24" i="7"/>
  <c r="G24" i="7"/>
  <c r="H24" i="7"/>
  <c r="I24" i="7"/>
  <c r="J24" i="7"/>
  <c r="K24" i="7"/>
  <c r="L24" i="7"/>
  <c r="M24" i="7"/>
  <c r="C24" i="6"/>
  <c r="D24" i="6"/>
  <c r="E24" i="6"/>
  <c r="F24" i="6"/>
  <c r="G24" i="6"/>
  <c r="H24" i="6"/>
  <c r="I24" i="6"/>
  <c r="J24" i="6"/>
  <c r="K24" i="6"/>
  <c r="L24" i="6"/>
  <c r="M24" i="6"/>
  <c r="C24" i="5"/>
  <c r="D24" i="5"/>
  <c r="E24" i="5"/>
  <c r="F24" i="5"/>
  <c r="G24" i="5"/>
  <c r="H24" i="5"/>
  <c r="I24" i="5"/>
  <c r="J24" i="5"/>
  <c r="K24" i="5"/>
  <c r="L24" i="5"/>
  <c r="M24" i="5"/>
  <c r="C24" i="4"/>
  <c r="D24" i="4"/>
  <c r="E24" i="4"/>
  <c r="F24" i="4"/>
  <c r="G24" i="4"/>
  <c r="H24" i="4"/>
  <c r="I24" i="4"/>
  <c r="C24" i="3"/>
  <c r="D24" i="3"/>
  <c r="E24" i="3"/>
  <c r="F24" i="3"/>
  <c r="G24" i="3"/>
  <c r="H24" i="3"/>
  <c r="I24" i="3"/>
  <c r="J24" i="3"/>
  <c r="K24" i="3"/>
  <c r="L24" i="3"/>
  <c r="M24" i="3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B24" i="3"/>
  <c r="B24" i="4"/>
  <c r="B24" i="5"/>
  <c r="B24" i="6"/>
  <c r="B24" i="7"/>
  <c r="B24" i="8"/>
  <c r="B24" i="9"/>
  <c r="B24" i="26"/>
  <c r="B24" i="27"/>
  <c r="B24" i="28"/>
  <c r="B24" i="29"/>
  <c r="B24" i="30"/>
  <c r="B24" i="31"/>
  <c r="B24" i="32"/>
  <c r="B24" i="10"/>
  <c r="B24" i="13"/>
  <c r="B24" i="15"/>
  <c r="B24" i="17"/>
  <c r="B24" i="33"/>
  <c r="B24" i="35"/>
  <c r="B24" i="37"/>
  <c r="B24" i="2"/>
</calcChain>
</file>

<file path=xl/sharedStrings.xml><?xml version="1.0" encoding="utf-8"?>
<sst xmlns="http://schemas.openxmlformats.org/spreadsheetml/2006/main" count="863" uniqueCount="150">
  <si>
    <t>بيانات بأعداد المنشآت الخدمية العامة على مستوى المنطقة الإدارية</t>
  </si>
  <si>
    <t>أطول الطرق</t>
  </si>
  <si>
    <t xml:space="preserve">خدم المساجد </t>
  </si>
  <si>
    <t>المؤذنين</t>
  </si>
  <si>
    <t>الأئمة</t>
  </si>
  <si>
    <t>مصليات العيد</t>
  </si>
  <si>
    <t>الجوامع والمساجد</t>
  </si>
  <si>
    <t>الأندية الأدبية</t>
  </si>
  <si>
    <t>الاندية الرياضية</t>
  </si>
  <si>
    <t>بيوت الشباب</t>
  </si>
  <si>
    <t>الإستادات الرياضية</t>
  </si>
  <si>
    <t>المدن الرياضية</t>
  </si>
  <si>
    <t>المصانع المنتجة</t>
  </si>
  <si>
    <t>المدن الصناعية</t>
  </si>
  <si>
    <t>الغرف التجارية</t>
  </si>
  <si>
    <t>السدود</t>
  </si>
  <si>
    <t>المطارات</t>
  </si>
  <si>
    <t>مرحلة رياض الأطفال</t>
  </si>
  <si>
    <t>رياض اطفال - تربية خاصة</t>
  </si>
  <si>
    <t>رياض اطفال -اجنبي</t>
  </si>
  <si>
    <t>رياض اطفال اهلي</t>
  </si>
  <si>
    <t>رياض اطفال حكومي</t>
  </si>
  <si>
    <t>عدد</t>
  </si>
  <si>
    <t>المعلمات</t>
  </si>
  <si>
    <t>الطلاب / الطالبات</t>
  </si>
  <si>
    <t>الفصول</t>
  </si>
  <si>
    <t>المدارس</t>
  </si>
  <si>
    <t>إبتدائي تحفيظ</t>
  </si>
  <si>
    <t>إبتدائي اهلي</t>
  </si>
  <si>
    <t>جملة</t>
  </si>
  <si>
    <t>إبتدائي حكومي</t>
  </si>
  <si>
    <t>إبتدائي تحفيظ أهلي</t>
  </si>
  <si>
    <t>إبتدائي أجنبي</t>
  </si>
  <si>
    <t xml:space="preserve">متوسط أهلي </t>
  </si>
  <si>
    <t>متوسط حكومي</t>
  </si>
  <si>
    <t>متوسط أجنبي</t>
  </si>
  <si>
    <t>متوسط تحفيظ اهلي</t>
  </si>
  <si>
    <t>متوسط تحفيظ</t>
  </si>
  <si>
    <t>ثانوي أهلي</t>
  </si>
  <si>
    <t>ثانوي أهلي ( ليلي )</t>
  </si>
  <si>
    <t xml:space="preserve">ثانوي تحفيظ </t>
  </si>
  <si>
    <t>ثانوي تحفيظ أهلي</t>
  </si>
  <si>
    <t>ثانوي أجنبي</t>
  </si>
  <si>
    <t>صندوق عقاري</t>
  </si>
  <si>
    <t>مكتب العمل</t>
  </si>
  <si>
    <t>فرع المالية</t>
  </si>
  <si>
    <t>فرع نقل</t>
  </si>
  <si>
    <t>ادارة تعليم بنات</t>
  </si>
  <si>
    <t>ادارة تعليم بنين</t>
  </si>
  <si>
    <t>مكتب خدمات بلدية</t>
  </si>
  <si>
    <t>بلدية</t>
  </si>
  <si>
    <t>امانة بلدية</t>
  </si>
  <si>
    <t>معاشات تقاعد</t>
  </si>
  <si>
    <t>تامينات اجتماعية</t>
  </si>
  <si>
    <t>احوال مدنية</t>
  </si>
  <si>
    <t>جوازات</t>
  </si>
  <si>
    <t>مرور</t>
  </si>
  <si>
    <t>مخفر شرطة</t>
  </si>
  <si>
    <t>مركز شرطة</t>
  </si>
  <si>
    <t>الخدمات الزراعية</t>
  </si>
  <si>
    <t>صندوق زراعي</t>
  </si>
  <si>
    <t>الخدمات الإجتماعية والتنموية</t>
  </si>
  <si>
    <t>دفاع مدني</t>
  </si>
  <si>
    <t>جمعية خيرية</t>
  </si>
  <si>
    <t>مركز تنمية</t>
  </si>
  <si>
    <t>ضمان اجتماعي</t>
  </si>
  <si>
    <t>فرع عدل</t>
  </si>
  <si>
    <t>كتابة عدل</t>
  </si>
  <si>
    <t>محكمة</t>
  </si>
  <si>
    <t>الخدمات العامة والمالية و المصرفية</t>
  </si>
  <si>
    <t>بنك تجاري</t>
  </si>
  <si>
    <t>مكتب بريد</t>
  </si>
  <si>
    <t>وكالة سفر</t>
  </si>
  <si>
    <t>مكتبة عامة</t>
  </si>
  <si>
    <t>الخدمات العامة على مستوى المحافظات</t>
  </si>
  <si>
    <t>الخدمات التعليمية على مستوى المحافظات</t>
  </si>
  <si>
    <t>الاماره
 او
 المحافظة</t>
  </si>
  <si>
    <t>ابها (مقر الإمارة)</t>
  </si>
  <si>
    <t>خميس  مشيط</t>
  </si>
  <si>
    <t>بيشه</t>
  </si>
  <si>
    <t>النماص</t>
  </si>
  <si>
    <t>محايل</t>
  </si>
  <si>
    <t>سراة عبيده</t>
  </si>
  <si>
    <t>تثليث</t>
  </si>
  <si>
    <t>رجال المع</t>
  </si>
  <si>
    <t>احد رفيده</t>
  </si>
  <si>
    <t>ظهران الجنوب</t>
  </si>
  <si>
    <t>بالقرن</t>
  </si>
  <si>
    <t>المجارده</t>
  </si>
  <si>
    <t>طريب</t>
  </si>
  <si>
    <t>البرك</t>
  </si>
  <si>
    <t>بارق</t>
  </si>
  <si>
    <t>تنومة</t>
  </si>
  <si>
    <t>الحرجه</t>
  </si>
  <si>
    <t>عدد الخدمات الزراعية والاجتماعية والادارية والعامة والمالية المصرفية 2-2</t>
  </si>
  <si>
    <t>عدد الخدمات الزراعية والاجتماعية والادارية والعامة والمالية المصرفية  1- 2</t>
  </si>
  <si>
    <t>بنك التنمية الاجتماعية</t>
  </si>
  <si>
    <t>الطلاب</t>
  </si>
  <si>
    <t>المعلمين</t>
  </si>
  <si>
    <t>مديريات صحية</t>
  </si>
  <si>
    <t>ثانوي حكومي</t>
  </si>
  <si>
    <t xml:space="preserve">المرحلة الإبتدائية اناث 1 - 2  </t>
  </si>
  <si>
    <t xml:space="preserve">المرحلة الإبتدائية اناث 2 - 2  </t>
  </si>
  <si>
    <t xml:space="preserve">المرحلة المتوسطة اناث 1 - 2 </t>
  </si>
  <si>
    <t xml:space="preserve">المرحلة المتوسطة اناث 2 - 2  </t>
  </si>
  <si>
    <t xml:space="preserve">المرحلة الثانوية اناث 1 - 3 </t>
  </si>
  <si>
    <t xml:space="preserve">المرحلة الثانوية اناث 2 - 3  </t>
  </si>
  <si>
    <t xml:space="preserve">المرحلة الثانوية اناث 3 - 3  </t>
  </si>
  <si>
    <t>الطالبات</t>
  </si>
  <si>
    <t>التربية الخاصة</t>
  </si>
  <si>
    <t xml:space="preserve">الطالبات </t>
  </si>
  <si>
    <t>محو أمية وتعليم الكبيرات</t>
  </si>
  <si>
    <t xml:space="preserve">المرحلة الإبتدائية ذكور 1 - 2  </t>
  </si>
  <si>
    <t xml:space="preserve">المرحلة الإبتدائية ذكور 2 - 2  </t>
  </si>
  <si>
    <t xml:space="preserve">المرحلة المتوسطة ذكور 1 - 2 </t>
  </si>
  <si>
    <t>متوسط حكومي ( ليلي )</t>
  </si>
  <si>
    <t xml:space="preserve">المرحلة المتوسطة ذكور 2 - 2  </t>
  </si>
  <si>
    <t xml:space="preserve">المرحلة الثانوية ذكور 1 - 3 </t>
  </si>
  <si>
    <t>ثانوي حكومي ( ليلي )</t>
  </si>
  <si>
    <t xml:space="preserve">المرحلة الثانوية ذكور 2 - 3  </t>
  </si>
  <si>
    <t xml:space="preserve">المرحلة الثانوية ذكور 3 - 3  </t>
  </si>
  <si>
    <t xml:space="preserve">مرحلة محو الامية وتعليم الكبيرات </t>
  </si>
  <si>
    <t xml:space="preserve">التربية الخاصة ذكور - المرحلة الابتدائية </t>
  </si>
  <si>
    <t>التربية الخاصة ذكور - المرحلة الثانوية</t>
  </si>
  <si>
    <t>التربية الخاصة ذكور - المرحلة المتوسطة</t>
  </si>
  <si>
    <t xml:space="preserve">التربية الخاصة اناث - المرحلة الابتدائية </t>
  </si>
  <si>
    <t>التربية الخاصة اناث - المرحلة المتوسطة</t>
  </si>
  <si>
    <t>التربية الخاصة اناث - المرحلة الثانوية</t>
  </si>
  <si>
    <t>مكتب تعليم بنات</t>
  </si>
  <si>
    <t>مكتب تعليم بنين</t>
  </si>
  <si>
    <t>فرع البيئة والمياة والزراعة</t>
  </si>
  <si>
    <t>الخدمات الإدارية</t>
  </si>
  <si>
    <t>مركز اسعاف</t>
  </si>
  <si>
    <t xml:space="preserve">الفنادق </t>
  </si>
  <si>
    <t>نشرة إحصاءات الخدمات 2019</t>
  </si>
  <si>
    <t>البيانات الوصفية</t>
  </si>
  <si>
    <t>عبارة عن حصر لجميع الخدمات المتوفرة في محافظات ومناطق المملكة  سواء كانت خدمات تعليمية، أو إدارية، أو اجتماعية، أو زراعية، أو عامة حكومية أو أهلية - حصرًا شاملًا في السجلَّات الإدارية، وموزعة حسب التقسيم الإداري للمملكة.</t>
  </si>
  <si>
    <t>الجهات المعنية في نشرة إحصاءات الخدمات 2019</t>
  </si>
  <si>
    <t>الجهة المصدرة للبيانات</t>
  </si>
  <si>
    <t>سنوي</t>
  </si>
  <si>
    <t>نطاق البيانات</t>
  </si>
  <si>
    <t>ملاحظات</t>
  </si>
  <si>
    <t>بيانات التواصل</t>
  </si>
  <si>
    <t>تعريف المنتج</t>
  </si>
  <si>
    <t>صفحة المنهجية</t>
  </si>
  <si>
    <t>مصدر البيانات</t>
  </si>
  <si>
    <t>دورية المنتج</t>
  </si>
  <si>
    <r>
      <t xml:space="preserve"> </t>
    </r>
    <r>
      <rPr>
        <sz val="11"/>
        <rFont val="Neo Sans Arabic Light"/>
        <family val="2"/>
      </rPr>
      <t>الاسناد الزمني</t>
    </r>
  </si>
  <si>
    <t>تاريخ النشر</t>
  </si>
  <si>
    <t>شهر أكتوبر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</si>
</sst>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8"/>
      <color theme="3"/>
      <name val="Sakkal Majalla"/>
    </font>
    <font>
      <b/>
      <sz val="14"/>
      <color theme="3"/>
      <name val="Neo Sans Arabic"/>
      <family val="2"/>
    </font>
    <font>
      <sz val="14"/>
      <color theme="0"/>
      <name val="Frutiger LT Arabic"/>
      <charset val="178"/>
    </font>
    <font>
      <sz val="13"/>
      <name val="Frutiger LT Arabic"/>
      <charset val="178"/>
    </font>
    <font>
      <sz val="11"/>
      <color theme="1"/>
      <name val="Frutiger LT Arabic"/>
      <charset val="178"/>
    </font>
    <font>
      <sz val="13"/>
      <color theme="1"/>
      <name val="Frutiger LT Arabic"/>
      <charset val="178"/>
    </font>
    <font>
      <sz val="13"/>
      <color theme="1"/>
      <name val="Arial"/>
      <family val="2"/>
      <scheme val="minor"/>
    </font>
    <font>
      <sz val="14"/>
      <color theme="1"/>
      <name val="Neo Sans Arabic"/>
      <family val="2"/>
    </font>
    <font>
      <b/>
      <sz val="11"/>
      <color theme="1"/>
      <name val="Arial"/>
      <family val="2"/>
      <charset val="178"/>
      <scheme val="minor"/>
    </font>
    <font>
      <b/>
      <sz val="13"/>
      <color theme="0"/>
      <name val="Frutiger LT Arabic"/>
      <charset val="178"/>
    </font>
    <font>
      <b/>
      <sz val="13"/>
      <color theme="1"/>
      <name val="Frutiger LT Arabic"/>
      <charset val="178"/>
    </font>
    <font>
      <b/>
      <sz val="13"/>
      <color theme="1"/>
      <name val="Arial"/>
      <family val="2"/>
      <charset val="178"/>
      <scheme val="minor"/>
    </font>
    <font>
      <sz val="11"/>
      <color theme="1"/>
      <name val="Frutiger LT Arabic 45 Light"/>
    </font>
    <font>
      <sz val="14"/>
      <color theme="1"/>
      <name val="Neo Sans Arabic Medium"/>
      <family val="2"/>
    </font>
    <font>
      <sz val="11"/>
      <color theme="1"/>
      <name val="Neo Sans Arabic Light"/>
      <family val="2"/>
    </font>
    <font>
      <sz val="11"/>
      <color rgb="FFFF0000"/>
      <name val="Neo Sans Arabic Light"/>
      <family val="2"/>
    </font>
    <font>
      <sz val="11"/>
      <name val="Neo Sans Arabic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theme="0"/>
      </bottom>
      <diagonal/>
    </border>
    <border>
      <left/>
      <right/>
      <top style="thin">
        <color rgb="FFFFFFFF"/>
      </top>
      <bottom style="thin">
        <color theme="0"/>
      </bottom>
      <diagonal/>
    </border>
    <border>
      <left style="thin">
        <color rgb="FFFFFFFF"/>
      </left>
      <right/>
      <top style="medium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ck">
        <color theme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0" fillId="0" borderId="10" xfId="0" applyFill="1" applyBorder="1" applyAlignment="1"/>
    <xf numFmtId="0" fontId="0" fillId="0" borderId="0" xfId="0"/>
    <xf numFmtId="0" fontId="2" fillId="2" borderId="0" xfId="1" applyFont="1" applyFill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 shrinkToFit="1"/>
    </xf>
    <xf numFmtId="0" fontId="6" fillId="4" borderId="11" xfId="0" applyFont="1" applyFill="1" applyBorder="1" applyAlignment="1">
      <alignment horizontal="center" vertical="center"/>
    </xf>
    <xf numFmtId="0" fontId="7" fillId="0" borderId="0" xfId="0" applyFont="1"/>
    <xf numFmtId="0" fontId="5" fillId="3" borderId="2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8" fillId="0" borderId="0" xfId="0" applyFont="1"/>
    <xf numFmtId="0" fontId="9" fillId="0" borderId="0" xfId="0" applyFont="1"/>
    <xf numFmtId="0" fontId="6" fillId="5" borderId="11" xfId="0" applyFont="1" applyFill="1" applyBorder="1" applyAlignment="1">
      <alignment horizontal="center" vertical="center"/>
    </xf>
    <xf numFmtId="0" fontId="8" fillId="0" borderId="0" xfId="0" applyFont="1" applyFill="1"/>
    <xf numFmtId="0" fontId="9" fillId="0" borderId="0" xfId="0" applyFont="1" applyFill="1"/>
    <xf numFmtId="0" fontId="8" fillId="0" borderId="0" xfId="0" applyFont="1" applyFill="1" applyAlignment="1"/>
    <xf numFmtId="0" fontId="10" fillId="0" borderId="0" xfId="0" applyFont="1"/>
    <xf numFmtId="0" fontId="12" fillId="3" borderId="4" xfId="0" applyFont="1" applyFill="1" applyBorder="1" applyAlignment="1">
      <alignment horizontal="center" vertical="center" wrapText="1" shrinkToFit="1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5" fillId="6" borderId="0" xfId="0" applyFont="1" applyFill="1" applyAlignment="1">
      <alignment readingOrder="2"/>
    </xf>
    <xf numFmtId="0" fontId="15" fillId="6" borderId="0" xfId="0" applyFont="1" applyFill="1" applyAlignment="1">
      <alignment vertical="center" readingOrder="2"/>
    </xf>
    <xf numFmtId="0" fontId="17" fillId="6" borderId="12" xfId="0" applyFont="1" applyFill="1" applyBorder="1" applyAlignment="1">
      <alignment horizontal="right" vertical="center" readingOrder="2"/>
    </xf>
    <xf numFmtId="0" fontId="15" fillId="6" borderId="12" xfId="0" applyFont="1" applyFill="1" applyBorder="1" applyAlignment="1">
      <alignment horizontal="center" vertical="center" wrapText="1" readingOrder="2"/>
    </xf>
    <xf numFmtId="0" fontId="17" fillId="6" borderId="13" xfId="0" applyFont="1" applyFill="1" applyBorder="1" applyAlignment="1">
      <alignment horizontal="right" vertical="center" readingOrder="2"/>
    </xf>
    <xf numFmtId="0" fontId="15" fillId="6" borderId="13" xfId="0" applyFont="1" applyFill="1" applyBorder="1" applyAlignment="1">
      <alignment horizontal="center" vertical="center" readingOrder="2"/>
    </xf>
    <xf numFmtId="0" fontId="18" fillId="6" borderId="14" xfId="0" applyFont="1" applyFill="1" applyBorder="1" applyAlignment="1">
      <alignment horizontal="right" vertical="center" readingOrder="2"/>
    </xf>
    <xf numFmtId="0" fontId="15" fillId="6" borderId="14" xfId="0" applyFont="1" applyFill="1" applyBorder="1" applyAlignment="1">
      <alignment horizontal="center" vertical="center" readingOrder="2"/>
    </xf>
    <xf numFmtId="0" fontId="17" fillId="6" borderId="15" xfId="0" applyFont="1" applyFill="1" applyBorder="1" applyAlignment="1">
      <alignment horizontal="right" vertical="center" readingOrder="2"/>
    </xf>
    <xf numFmtId="14" fontId="15" fillId="6" borderId="15" xfId="0" applyNumberFormat="1" applyFont="1" applyFill="1" applyBorder="1" applyAlignment="1">
      <alignment horizontal="center" vertical="center" readingOrder="2"/>
    </xf>
    <xf numFmtId="0" fontId="16" fillId="6" borderId="0" xfId="0" applyFont="1" applyFill="1" applyAlignment="1">
      <alignment horizontal="center" vertical="center" readingOrder="2"/>
    </xf>
    <xf numFmtId="0" fontId="10" fillId="6" borderId="0" xfId="0" applyFont="1" applyFill="1" applyAlignment="1">
      <alignment horizontal="center" vertical="center" readingOrder="2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wrapText="1" shrinkToFit="1"/>
    </xf>
    <xf numFmtId="0" fontId="5" fillId="3" borderId="6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عادي" xfId="0" builtinId="0"/>
    <cellStyle name="عادي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473075</xdr:colOff>
      <xdr:row>4</xdr:row>
      <xdr:rowOff>83820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45045" y="0"/>
          <a:ext cx="1082675" cy="815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rightToLeft="1" tabSelected="1" workbookViewId="0">
      <selection activeCell="D1" sqref="D1"/>
    </sheetView>
  </sheetViews>
  <sheetFormatPr defaultRowHeight="14.25"/>
  <cols>
    <col min="2" max="2" width="15.875" bestFit="1" customWidth="1"/>
    <col min="3" max="3" width="65.25" bestFit="1" customWidth="1"/>
  </cols>
  <sheetData>
    <row r="1" spans="1:3" ht="19.5">
      <c r="A1" s="24"/>
      <c r="B1" s="25"/>
      <c r="C1" s="25"/>
    </row>
    <row r="2" spans="1:3" ht="19.5">
      <c r="A2" s="24"/>
      <c r="B2" s="34" t="s">
        <v>134</v>
      </c>
      <c r="C2" s="34"/>
    </row>
    <row r="3" spans="1:3" ht="19.5">
      <c r="A3" s="24"/>
      <c r="B3" s="35" t="s">
        <v>135</v>
      </c>
      <c r="C3" s="35"/>
    </row>
    <row r="4" spans="1:3" ht="20.25" thickBot="1">
      <c r="A4" s="24"/>
      <c r="B4" s="25"/>
      <c r="C4" s="25"/>
    </row>
    <row r="5" spans="1:3" ht="75" customHeight="1" thickTop="1">
      <c r="A5" s="24"/>
      <c r="B5" s="26" t="s">
        <v>143</v>
      </c>
      <c r="C5" s="27" t="s">
        <v>136</v>
      </c>
    </row>
    <row r="6" spans="1:3" ht="19.5">
      <c r="A6" s="24"/>
      <c r="B6" s="28" t="s">
        <v>144</v>
      </c>
      <c r="C6" s="29"/>
    </row>
    <row r="7" spans="1:3" ht="19.5">
      <c r="A7" s="24"/>
      <c r="B7" s="28" t="s">
        <v>145</v>
      </c>
      <c r="C7" s="29" t="s">
        <v>137</v>
      </c>
    </row>
    <row r="8" spans="1:3" ht="19.5">
      <c r="A8" s="24"/>
      <c r="B8" s="28" t="s">
        <v>138</v>
      </c>
      <c r="C8" s="29"/>
    </row>
    <row r="9" spans="1:3" ht="19.5">
      <c r="A9" s="24"/>
      <c r="B9" s="28" t="s">
        <v>146</v>
      </c>
      <c r="C9" s="29" t="s">
        <v>139</v>
      </c>
    </row>
    <row r="10" spans="1:3" ht="19.5">
      <c r="A10" s="24"/>
      <c r="B10" s="28" t="s">
        <v>140</v>
      </c>
      <c r="C10" s="29"/>
    </row>
    <row r="11" spans="1:3" ht="19.5">
      <c r="A11" s="24"/>
      <c r="B11" s="28" t="s">
        <v>141</v>
      </c>
      <c r="C11" s="29"/>
    </row>
    <row r="12" spans="1:3" ht="19.5">
      <c r="A12" s="24"/>
      <c r="B12" s="28" t="s">
        <v>142</v>
      </c>
      <c r="C12" s="29"/>
    </row>
    <row r="13" spans="1:3" ht="19.5">
      <c r="A13" s="24"/>
      <c r="B13" s="30" t="s">
        <v>147</v>
      </c>
      <c r="C13" s="31">
        <v>2019</v>
      </c>
    </row>
    <row r="14" spans="1:3" ht="20.25" thickBot="1">
      <c r="A14" s="24"/>
      <c r="B14" s="32" t="s">
        <v>148</v>
      </c>
      <c r="C14" s="33" t="s">
        <v>149</v>
      </c>
    </row>
    <row r="15" spans="1:3" ht="15" thickTop="1"/>
  </sheetData>
  <mergeCells count="2">
    <mergeCell ref="B2:C2"/>
    <mergeCell ref="B3:C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40" t="s">
        <v>120</v>
      </c>
      <c r="B3" s="40"/>
      <c r="C3" s="40"/>
      <c r="D3" s="40"/>
      <c r="E3" s="40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41" t="s">
        <v>76</v>
      </c>
      <c r="B4" s="36" t="s">
        <v>42</v>
      </c>
      <c r="C4" s="37"/>
      <c r="D4" s="37"/>
      <c r="E4" s="3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97</v>
      </c>
      <c r="E6" s="7" t="s">
        <v>98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2</v>
      </c>
      <c r="C7" s="8">
        <v>6</v>
      </c>
      <c r="D7" s="8">
        <v>44</v>
      </c>
      <c r="E7" s="8">
        <v>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5</v>
      </c>
      <c r="C8" s="15">
        <v>15</v>
      </c>
      <c r="D8" s="15">
        <v>132</v>
      </c>
      <c r="E8" s="15">
        <v>5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0</v>
      </c>
      <c r="C9" s="8">
        <v>0</v>
      </c>
      <c r="D9" s="8">
        <v>0</v>
      </c>
      <c r="E9" s="8">
        <v>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0</v>
      </c>
      <c r="C10" s="15">
        <v>0</v>
      </c>
      <c r="D10" s="15">
        <v>0</v>
      </c>
      <c r="E10" s="15">
        <v>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0</v>
      </c>
      <c r="C12" s="15">
        <v>0</v>
      </c>
      <c r="D12" s="15">
        <v>0</v>
      </c>
      <c r="E12" s="15">
        <v>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0</v>
      </c>
      <c r="C14" s="15">
        <v>0</v>
      </c>
      <c r="D14" s="15">
        <v>0</v>
      </c>
      <c r="E14" s="15">
        <v>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ht="18" customHeight="1">
      <c r="A16" s="15" t="s">
        <v>86</v>
      </c>
      <c r="B16" s="15">
        <v>0</v>
      </c>
      <c r="C16" s="15">
        <v>0</v>
      </c>
      <c r="D16" s="15">
        <v>0</v>
      </c>
      <c r="E16" s="15">
        <v>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4"/>
    </row>
    <row r="17" spans="1:23" ht="18" customHeight="1">
      <c r="A17" s="8" t="s">
        <v>87</v>
      </c>
      <c r="B17" s="8">
        <v>0</v>
      </c>
      <c r="C17" s="8">
        <v>0</v>
      </c>
      <c r="D17" s="8">
        <v>0</v>
      </c>
      <c r="E17" s="8">
        <v>0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4"/>
    </row>
    <row r="18" spans="1:23" ht="18" customHeight="1">
      <c r="A18" s="15" t="s">
        <v>88</v>
      </c>
      <c r="B18" s="15">
        <v>0</v>
      </c>
      <c r="C18" s="15">
        <v>0</v>
      </c>
      <c r="D18" s="15">
        <v>0</v>
      </c>
      <c r="E18" s="15">
        <v>0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4"/>
    </row>
    <row r="19" spans="1:23" ht="18" customHeight="1">
      <c r="A19" s="8" t="s">
        <v>89</v>
      </c>
      <c r="B19" s="8">
        <v>0</v>
      </c>
      <c r="C19" s="8">
        <v>0</v>
      </c>
      <c r="D19" s="8">
        <v>0</v>
      </c>
      <c r="E19" s="8">
        <v>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18" customHeight="1">
      <c r="A20" s="15" t="s">
        <v>90</v>
      </c>
      <c r="B20" s="15">
        <v>0</v>
      </c>
      <c r="C20" s="15">
        <v>0</v>
      </c>
      <c r="D20" s="15">
        <v>0</v>
      </c>
      <c r="E20" s="15">
        <v>0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4"/>
    </row>
    <row r="21" spans="1:23" ht="18" customHeight="1">
      <c r="A21" s="8" t="s">
        <v>91</v>
      </c>
      <c r="B21" s="8">
        <v>0</v>
      </c>
      <c r="C21" s="8">
        <v>0</v>
      </c>
      <c r="D21" s="8">
        <v>0</v>
      </c>
      <c r="E21" s="8">
        <v>0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18" customHeight="1">
      <c r="A22" s="15" t="s">
        <v>92</v>
      </c>
      <c r="B22" s="15">
        <v>0</v>
      </c>
      <c r="C22" s="15">
        <v>0</v>
      </c>
      <c r="D22" s="15">
        <v>0</v>
      </c>
      <c r="E22" s="15">
        <v>0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4"/>
    </row>
    <row r="23" spans="1:23" ht="18" customHeight="1">
      <c r="A23" s="8" t="s">
        <v>93</v>
      </c>
      <c r="B23" s="8">
        <v>0</v>
      </c>
      <c r="C23" s="8">
        <v>0</v>
      </c>
      <c r="D23" s="8">
        <v>0</v>
      </c>
      <c r="E23" s="8">
        <v>0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s="21" customFormat="1" ht="23.1" customHeight="1">
      <c r="A24" s="20" t="s">
        <v>29</v>
      </c>
      <c r="B24" s="20">
        <f>SUM(B7:B23)</f>
        <v>7</v>
      </c>
      <c r="C24" s="20">
        <f t="shared" ref="C24:E24" si="0">SUM(C7:C23)</f>
        <v>21</v>
      </c>
      <c r="D24" s="20">
        <f t="shared" si="0"/>
        <v>176</v>
      </c>
      <c r="E24" s="20">
        <f t="shared" si="0"/>
        <v>8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5">
    <mergeCell ref="B5:E5"/>
    <mergeCell ref="A2:E2"/>
    <mergeCell ref="A3:E3"/>
    <mergeCell ref="A4:A6"/>
    <mergeCell ref="B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9"/>
      <c r="O2" s="19"/>
      <c r="P2" s="19"/>
      <c r="Q2" s="19"/>
    </row>
    <row r="3" spans="1:23" ht="18" customHeight="1" thickBot="1">
      <c r="A3" s="40" t="s">
        <v>101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9"/>
      <c r="O3" s="19"/>
      <c r="P3" s="19"/>
      <c r="Q3" s="19"/>
    </row>
    <row r="4" spans="1:23" ht="23.1" customHeight="1">
      <c r="A4" s="41" t="s">
        <v>76</v>
      </c>
      <c r="B4" s="36" t="s">
        <v>30</v>
      </c>
      <c r="C4" s="37"/>
      <c r="D4" s="37"/>
      <c r="E4" s="37"/>
      <c r="F4" s="36" t="s">
        <v>28</v>
      </c>
      <c r="G4" s="37"/>
      <c r="H4" s="37"/>
      <c r="I4" s="37"/>
      <c r="J4" s="36" t="s">
        <v>27</v>
      </c>
      <c r="K4" s="37"/>
      <c r="L4" s="37"/>
      <c r="M4" s="37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108</v>
      </c>
      <c r="E6" s="7" t="s">
        <v>23</v>
      </c>
      <c r="F6" s="7" t="s">
        <v>26</v>
      </c>
      <c r="G6" s="7" t="s">
        <v>25</v>
      </c>
      <c r="H6" s="7" t="s">
        <v>108</v>
      </c>
      <c r="I6" s="7" t="s">
        <v>23</v>
      </c>
      <c r="J6" s="7" t="s">
        <v>26</v>
      </c>
      <c r="K6" s="7" t="s">
        <v>25</v>
      </c>
      <c r="L6" s="7" t="s">
        <v>108</v>
      </c>
      <c r="M6" s="7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111</v>
      </c>
      <c r="C7" s="8">
        <v>949</v>
      </c>
      <c r="D7" s="8">
        <v>18739</v>
      </c>
      <c r="E7" s="8">
        <v>2238</v>
      </c>
      <c r="F7" s="8">
        <v>7</v>
      </c>
      <c r="G7" s="8">
        <v>47</v>
      </c>
      <c r="H7" s="8">
        <v>685</v>
      </c>
      <c r="I7" s="8">
        <v>88</v>
      </c>
      <c r="J7" s="8">
        <v>8</v>
      </c>
      <c r="K7" s="8">
        <v>66</v>
      </c>
      <c r="L7" s="8">
        <v>993</v>
      </c>
      <c r="M7" s="8">
        <v>131</v>
      </c>
      <c r="N7" s="16"/>
      <c r="O7" s="16"/>
      <c r="P7" s="18"/>
      <c r="Q7" s="18"/>
      <c r="R7" s="18"/>
      <c r="S7" s="18"/>
      <c r="T7" s="18"/>
      <c r="U7" s="18"/>
      <c r="V7" s="13"/>
      <c r="W7" s="14"/>
    </row>
    <row r="8" spans="1:23" ht="18" customHeight="1">
      <c r="A8" s="15" t="s">
        <v>78</v>
      </c>
      <c r="B8" s="15">
        <v>96</v>
      </c>
      <c r="C8" s="15">
        <v>1128</v>
      </c>
      <c r="D8" s="15">
        <v>27767</v>
      </c>
      <c r="E8" s="15">
        <v>2301</v>
      </c>
      <c r="F8" s="15">
        <v>14</v>
      </c>
      <c r="G8" s="15">
        <v>96</v>
      </c>
      <c r="H8" s="15">
        <v>1242</v>
      </c>
      <c r="I8" s="15">
        <v>180</v>
      </c>
      <c r="J8" s="15">
        <v>9</v>
      </c>
      <c r="K8" s="15">
        <v>72</v>
      </c>
      <c r="L8" s="15">
        <v>1284</v>
      </c>
      <c r="M8" s="15">
        <v>167</v>
      </c>
      <c r="N8" s="16"/>
      <c r="O8" s="16"/>
      <c r="P8" s="18"/>
      <c r="Q8" s="18"/>
      <c r="R8" s="18"/>
      <c r="S8" s="18"/>
      <c r="T8" s="18"/>
      <c r="U8" s="18"/>
      <c r="V8" s="13"/>
      <c r="W8" s="14"/>
    </row>
    <row r="9" spans="1:23" ht="18" customHeight="1">
      <c r="A9" s="8" t="s">
        <v>79</v>
      </c>
      <c r="B9" s="8">
        <v>86</v>
      </c>
      <c r="C9" s="8">
        <v>606</v>
      </c>
      <c r="D9" s="8">
        <v>11272</v>
      </c>
      <c r="E9" s="8">
        <v>1272</v>
      </c>
      <c r="F9" s="8">
        <v>3</v>
      </c>
      <c r="G9" s="8">
        <v>19</v>
      </c>
      <c r="H9" s="8">
        <v>212</v>
      </c>
      <c r="I9" s="8">
        <v>36</v>
      </c>
      <c r="J9" s="8">
        <v>16</v>
      </c>
      <c r="K9" s="8">
        <v>85</v>
      </c>
      <c r="L9" s="8">
        <v>1119</v>
      </c>
      <c r="M9" s="8">
        <v>183</v>
      </c>
      <c r="N9" s="16"/>
      <c r="O9" s="16"/>
      <c r="P9" s="18"/>
      <c r="Q9" s="18"/>
      <c r="R9" s="18"/>
      <c r="S9" s="18"/>
      <c r="T9" s="18"/>
      <c r="U9" s="18"/>
      <c r="V9" s="13"/>
      <c r="W9" s="14"/>
    </row>
    <row r="10" spans="1:23" s="1" customFormat="1" ht="18" customHeight="1">
      <c r="A10" s="15" t="s">
        <v>80</v>
      </c>
      <c r="B10" s="15">
        <v>35</v>
      </c>
      <c r="C10" s="15">
        <v>205</v>
      </c>
      <c r="D10" s="15">
        <v>1961</v>
      </c>
      <c r="E10" s="15">
        <v>371</v>
      </c>
      <c r="F10" s="15">
        <v>0</v>
      </c>
      <c r="G10" s="15">
        <v>0</v>
      </c>
      <c r="H10" s="15">
        <v>0</v>
      </c>
      <c r="I10" s="15">
        <v>0</v>
      </c>
      <c r="J10" s="15">
        <v>6</v>
      </c>
      <c r="K10" s="15">
        <v>35</v>
      </c>
      <c r="L10" s="15">
        <v>320</v>
      </c>
      <c r="M10" s="15">
        <v>56</v>
      </c>
      <c r="N10" s="16"/>
      <c r="O10" s="16"/>
      <c r="P10" s="18"/>
      <c r="Q10" s="18"/>
      <c r="R10" s="18"/>
      <c r="S10" s="18"/>
      <c r="T10" s="18"/>
      <c r="U10" s="18"/>
      <c r="V10" s="16"/>
      <c r="W10" s="17"/>
    </row>
    <row r="11" spans="1:23" s="1" customFormat="1" ht="18" customHeight="1">
      <c r="A11" s="8" t="s">
        <v>81</v>
      </c>
      <c r="B11" s="8">
        <v>84</v>
      </c>
      <c r="C11" s="8">
        <v>607</v>
      </c>
      <c r="D11" s="8">
        <v>12579</v>
      </c>
      <c r="E11" s="8">
        <v>919</v>
      </c>
      <c r="F11" s="8">
        <v>1</v>
      </c>
      <c r="G11" s="8">
        <v>2</v>
      </c>
      <c r="H11" s="8">
        <v>24</v>
      </c>
      <c r="I11" s="8">
        <v>0</v>
      </c>
      <c r="J11" s="8">
        <v>4</v>
      </c>
      <c r="K11" s="8">
        <v>22</v>
      </c>
      <c r="L11" s="8">
        <v>246</v>
      </c>
      <c r="M11" s="8">
        <v>29</v>
      </c>
      <c r="N11" s="16"/>
      <c r="O11" s="16"/>
      <c r="P11" s="18"/>
      <c r="Q11" s="18"/>
      <c r="R11" s="18"/>
      <c r="S11" s="18"/>
      <c r="T11" s="18"/>
      <c r="U11" s="18"/>
      <c r="V11" s="16"/>
      <c r="W11" s="17"/>
    </row>
    <row r="12" spans="1:23" s="1" customFormat="1" ht="18" customHeight="1">
      <c r="A12" s="15" t="s">
        <v>82</v>
      </c>
      <c r="B12" s="15">
        <v>42</v>
      </c>
      <c r="C12" s="15">
        <v>273</v>
      </c>
      <c r="D12" s="15">
        <v>4273</v>
      </c>
      <c r="E12" s="15">
        <v>449</v>
      </c>
      <c r="F12" s="15">
        <v>0</v>
      </c>
      <c r="G12" s="15">
        <v>0</v>
      </c>
      <c r="H12" s="15">
        <v>0</v>
      </c>
      <c r="I12" s="15">
        <v>0</v>
      </c>
      <c r="J12" s="15">
        <v>5</v>
      </c>
      <c r="K12" s="15">
        <v>30</v>
      </c>
      <c r="L12" s="15">
        <v>410</v>
      </c>
      <c r="M12" s="15">
        <v>52</v>
      </c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s="1" customFormat="1" ht="18" customHeight="1">
      <c r="A13" s="8" t="s">
        <v>83</v>
      </c>
      <c r="B13" s="8">
        <v>50</v>
      </c>
      <c r="C13" s="8">
        <v>305</v>
      </c>
      <c r="D13" s="8">
        <v>4100</v>
      </c>
      <c r="E13" s="8">
        <v>438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6</v>
      </c>
      <c r="L13" s="8">
        <v>81</v>
      </c>
      <c r="M13" s="8">
        <v>9</v>
      </c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s="1" customFormat="1" ht="18" customHeight="1">
      <c r="A14" s="15" t="s">
        <v>84</v>
      </c>
      <c r="B14" s="15">
        <v>39</v>
      </c>
      <c r="C14" s="15">
        <v>246</v>
      </c>
      <c r="D14" s="15">
        <v>3378</v>
      </c>
      <c r="E14" s="15">
        <v>408</v>
      </c>
      <c r="F14" s="15">
        <v>0</v>
      </c>
      <c r="G14" s="15">
        <v>0</v>
      </c>
      <c r="H14" s="15">
        <v>0</v>
      </c>
      <c r="I14" s="15">
        <v>0</v>
      </c>
      <c r="J14" s="15">
        <v>1</v>
      </c>
      <c r="K14" s="15">
        <v>6</v>
      </c>
      <c r="L14" s="15">
        <v>87</v>
      </c>
      <c r="M14" s="15">
        <v>12</v>
      </c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s="1" customFormat="1" ht="18" customHeight="1">
      <c r="A15" s="8" t="s">
        <v>85</v>
      </c>
      <c r="B15" s="8">
        <v>34</v>
      </c>
      <c r="C15" s="8">
        <v>306</v>
      </c>
      <c r="D15" s="8">
        <v>6542</v>
      </c>
      <c r="E15" s="8">
        <v>543</v>
      </c>
      <c r="F15" s="8">
        <v>1</v>
      </c>
      <c r="G15" s="8">
        <v>10</v>
      </c>
      <c r="H15" s="8">
        <v>178</v>
      </c>
      <c r="I15" s="8">
        <v>16</v>
      </c>
      <c r="J15" s="8">
        <v>2</v>
      </c>
      <c r="K15" s="8">
        <v>18</v>
      </c>
      <c r="L15" s="8">
        <v>379</v>
      </c>
      <c r="M15" s="8">
        <v>32</v>
      </c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s="1" customFormat="1" ht="18" customHeight="1">
      <c r="A16" s="15" t="s">
        <v>86</v>
      </c>
      <c r="B16" s="15">
        <v>20</v>
      </c>
      <c r="C16" s="15">
        <v>123</v>
      </c>
      <c r="D16" s="15">
        <v>1615</v>
      </c>
      <c r="E16" s="15">
        <v>221</v>
      </c>
      <c r="F16" s="15">
        <v>0</v>
      </c>
      <c r="G16" s="15">
        <v>0</v>
      </c>
      <c r="H16" s="15">
        <v>0</v>
      </c>
      <c r="I16" s="15">
        <v>0</v>
      </c>
      <c r="J16" s="15">
        <v>2</v>
      </c>
      <c r="K16" s="15">
        <v>12</v>
      </c>
      <c r="L16" s="15">
        <v>110</v>
      </c>
      <c r="M16" s="15">
        <v>23</v>
      </c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s="1" customFormat="1" ht="18" customHeight="1">
      <c r="A17" s="8" t="s">
        <v>87</v>
      </c>
      <c r="B17" s="8">
        <v>39</v>
      </c>
      <c r="C17" s="8">
        <v>248</v>
      </c>
      <c r="D17" s="8">
        <v>3416</v>
      </c>
      <c r="E17" s="8">
        <v>597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24</v>
      </c>
      <c r="L17" s="8">
        <v>295</v>
      </c>
      <c r="M17" s="8">
        <v>48</v>
      </c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s="1" customFormat="1" ht="18" customHeight="1">
      <c r="A18" s="15" t="s">
        <v>88</v>
      </c>
      <c r="B18" s="15">
        <v>28</v>
      </c>
      <c r="C18" s="15">
        <v>192</v>
      </c>
      <c r="D18" s="15">
        <v>2603</v>
      </c>
      <c r="E18" s="15">
        <v>277</v>
      </c>
      <c r="F18" s="15">
        <v>1</v>
      </c>
      <c r="G18" s="15">
        <v>2</v>
      </c>
      <c r="H18" s="15">
        <v>15</v>
      </c>
      <c r="I18" s="15">
        <v>2</v>
      </c>
      <c r="J18" s="15">
        <v>2</v>
      </c>
      <c r="K18" s="15">
        <v>12</v>
      </c>
      <c r="L18" s="15">
        <v>149</v>
      </c>
      <c r="M18" s="15">
        <v>17</v>
      </c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s="1" customFormat="1" ht="18" customHeight="1">
      <c r="A19" s="8" t="s">
        <v>89</v>
      </c>
      <c r="B19" s="8">
        <v>5</v>
      </c>
      <c r="C19" s="8">
        <v>30</v>
      </c>
      <c r="D19" s="8">
        <v>440</v>
      </c>
      <c r="E19" s="8">
        <v>49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6</v>
      </c>
      <c r="L19" s="8">
        <v>105</v>
      </c>
      <c r="M19" s="8">
        <v>8</v>
      </c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1" customFormat="1" ht="18" customHeight="1">
      <c r="A20" s="15" t="s">
        <v>90</v>
      </c>
      <c r="B20" s="15">
        <v>16</v>
      </c>
      <c r="C20" s="15">
        <v>103</v>
      </c>
      <c r="D20" s="15">
        <v>2061</v>
      </c>
      <c r="E20" s="15">
        <v>186</v>
      </c>
      <c r="F20" s="15">
        <v>0</v>
      </c>
      <c r="G20" s="15">
        <v>0</v>
      </c>
      <c r="H20" s="15">
        <v>0</v>
      </c>
      <c r="I20" s="15">
        <v>0</v>
      </c>
      <c r="J20" s="15">
        <v>1</v>
      </c>
      <c r="K20" s="15">
        <v>6</v>
      </c>
      <c r="L20" s="15">
        <v>94</v>
      </c>
      <c r="M20" s="15">
        <v>10</v>
      </c>
      <c r="N20" s="16"/>
      <c r="O20" s="16"/>
      <c r="P20" s="16"/>
      <c r="Q20" s="16"/>
      <c r="R20" s="16"/>
      <c r="S20" s="16"/>
      <c r="T20" s="16"/>
      <c r="U20" s="16"/>
      <c r="V20" s="16"/>
      <c r="W20" s="17"/>
    </row>
    <row r="21" spans="1:23" s="1" customFormat="1" ht="18" customHeight="1">
      <c r="A21" s="8" t="s">
        <v>91</v>
      </c>
      <c r="B21" s="8">
        <v>25</v>
      </c>
      <c r="C21" s="8">
        <v>162</v>
      </c>
      <c r="D21" s="8">
        <v>2562</v>
      </c>
      <c r="E21" s="8">
        <v>244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6</v>
      </c>
      <c r="L21" s="8">
        <v>125</v>
      </c>
      <c r="M21" s="8">
        <v>9</v>
      </c>
      <c r="N21" s="16"/>
      <c r="O21" s="16"/>
      <c r="P21" s="16"/>
      <c r="Q21" s="16"/>
      <c r="R21" s="16"/>
      <c r="S21" s="16"/>
      <c r="T21" s="16"/>
      <c r="U21" s="16"/>
      <c r="V21" s="16"/>
      <c r="W21" s="17"/>
    </row>
    <row r="22" spans="1:23" s="1" customFormat="1" ht="18" customHeight="1">
      <c r="A22" s="15" t="s">
        <v>92</v>
      </c>
      <c r="B22" s="15">
        <v>3</v>
      </c>
      <c r="C22" s="15">
        <v>18</v>
      </c>
      <c r="D22" s="15">
        <v>275</v>
      </c>
      <c r="E22" s="15">
        <v>34</v>
      </c>
      <c r="F22" s="15">
        <v>0</v>
      </c>
      <c r="G22" s="15">
        <v>0</v>
      </c>
      <c r="H22" s="15">
        <v>0</v>
      </c>
      <c r="I22" s="15">
        <v>0</v>
      </c>
      <c r="J22" s="15">
        <v>1</v>
      </c>
      <c r="K22" s="15">
        <v>6</v>
      </c>
      <c r="L22" s="15">
        <v>89</v>
      </c>
      <c r="M22" s="15">
        <v>12</v>
      </c>
      <c r="N22" s="16"/>
      <c r="O22" s="16"/>
      <c r="P22" s="16"/>
      <c r="Q22" s="16"/>
      <c r="R22" s="16"/>
      <c r="S22" s="16"/>
      <c r="T22" s="16"/>
      <c r="U22" s="16"/>
      <c r="V22" s="16"/>
      <c r="W22" s="17"/>
    </row>
    <row r="23" spans="1:23" s="1" customFormat="1" ht="18" customHeight="1">
      <c r="A23" s="8" t="s">
        <v>93</v>
      </c>
      <c r="B23" s="8">
        <v>18</v>
      </c>
      <c r="C23" s="8">
        <v>110</v>
      </c>
      <c r="D23" s="8">
        <v>1170</v>
      </c>
      <c r="E23" s="8">
        <v>163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12</v>
      </c>
      <c r="L23" s="8">
        <v>85</v>
      </c>
      <c r="M23" s="8">
        <v>13</v>
      </c>
      <c r="N23" s="16"/>
      <c r="O23" s="16"/>
      <c r="P23" s="16"/>
      <c r="Q23" s="16"/>
      <c r="R23" s="16"/>
      <c r="S23" s="16"/>
      <c r="T23" s="16"/>
      <c r="U23" s="16"/>
      <c r="V23" s="16"/>
      <c r="W23" s="17"/>
    </row>
    <row r="24" spans="1:23" s="21" customFormat="1" ht="23.1" customHeight="1">
      <c r="A24" s="20" t="s">
        <v>29</v>
      </c>
      <c r="B24" s="20">
        <f>SUM(B7:B23)</f>
        <v>731</v>
      </c>
      <c r="C24" s="20">
        <f t="shared" ref="C24:M24" si="0">SUM(C7:C23)</f>
        <v>5611</v>
      </c>
      <c r="D24" s="20">
        <f t="shared" si="0"/>
        <v>104753</v>
      </c>
      <c r="E24" s="20">
        <f t="shared" si="0"/>
        <v>10710</v>
      </c>
      <c r="F24" s="20">
        <f t="shared" si="0"/>
        <v>27</v>
      </c>
      <c r="G24" s="20">
        <f t="shared" si="0"/>
        <v>176</v>
      </c>
      <c r="H24" s="20">
        <f t="shared" si="0"/>
        <v>2356</v>
      </c>
      <c r="I24" s="20">
        <f t="shared" si="0"/>
        <v>322</v>
      </c>
      <c r="J24" s="20">
        <f t="shared" si="0"/>
        <v>66</v>
      </c>
      <c r="K24" s="20">
        <f t="shared" si="0"/>
        <v>424</v>
      </c>
      <c r="L24" s="20">
        <f t="shared" si="0"/>
        <v>5971</v>
      </c>
      <c r="M24" s="20">
        <f t="shared" si="0"/>
        <v>811</v>
      </c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2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40" t="s">
        <v>102</v>
      </c>
      <c r="B3" s="40"/>
      <c r="C3" s="40"/>
      <c r="D3" s="40"/>
      <c r="E3" s="40"/>
      <c r="F3" s="40"/>
      <c r="G3" s="40"/>
      <c r="H3" s="40"/>
      <c r="I3" s="40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41" t="s">
        <v>76</v>
      </c>
      <c r="B4" s="36" t="s">
        <v>31</v>
      </c>
      <c r="C4" s="37"/>
      <c r="D4" s="37"/>
      <c r="E4" s="37"/>
      <c r="F4" s="36" t="s">
        <v>32</v>
      </c>
      <c r="G4" s="37"/>
      <c r="H4" s="37"/>
      <c r="I4" s="37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108</v>
      </c>
      <c r="E6" s="7" t="s">
        <v>23</v>
      </c>
      <c r="F6" s="7" t="s">
        <v>26</v>
      </c>
      <c r="G6" s="7" t="s">
        <v>25</v>
      </c>
      <c r="H6" s="7" t="s">
        <v>108</v>
      </c>
      <c r="I6" s="7" t="s">
        <v>23</v>
      </c>
      <c r="J6" s="9"/>
      <c r="K6" s="9"/>
      <c r="L6" s="12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0</v>
      </c>
      <c r="C7" s="8">
        <v>0</v>
      </c>
      <c r="D7" s="8">
        <v>0</v>
      </c>
      <c r="E7" s="8">
        <v>0</v>
      </c>
      <c r="F7" s="8">
        <v>3</v>
      </c>
      <c r="G7" s="8">
        <v>32</v>
      </c>
      <c r="H7" s="8">
        <v>609</v>
      </c>
      <c r="I7" s="8">
        <v>45</v>
      </c>
      <c r="J7" s="16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0</v>
      </c>
      <c r="C8" s="15">
        <v>0</v>
      </c>
      <c r="D8" s="15">
        <v>0</v>
      </c>
      <c r="E8" s="15">
        <v>0</v>
      </c>
      <c r="F8" s="15">
        <v>10</v>
      </c>
      <c r="G8" s="15">
        <v>137</v>
      </c>
      <c r="H8" s="15">
        <v>2115</v>
      </c>
      <c r="I8" s="15">
        <v>96</v>
      </c>
      <c r="J8" s="16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1</v>
      </c>
      <c r="C9" s="8">
        <v>2</v>
      </c>
      <c r="D9" s="8">
        <v>13</v>
      </c>
      <c r="E9" s="8">
        <v>0</v>
      </c>
      <c r="F9" s="8">
        <v>2</v>
      </c>
      <c r="G9" s="8">
        <v>16</v>
      </c>
      <c r="H9" s="8">
        <v>294</v>
      </c>
      <c r="I9" s="8">
        <v>18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8">
        <v>1</v>
      </c>
      <c r="G11" s="8">
        <v>7</v>
      </c>
      <c r="H11" s="8">
        <v>126</v>
      </c>
      <c r="I11" s="8">
        <v>6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ht="18" customHeight="1">
      <c r="A16" s="15" t="s">
        <v>86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4"/>
    </row>
    <row r="17" spans="1:23" ht="18" customHeight="1">
      <c r="A17" s="8" t="s">
        <v>87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4"/>
    </row>
    <row r="18" spans="1:23" ht="18" customHeight="1">
      <c r="A18" s="15" t="s">
        <v>88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4"/>
    </row>
    <row r="19" spans="1:23" ht="18" customHeight="1">
      <c r="A19" s="8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18" customHeight="1">
      <c r="A20" s="15" t="s">
        <v>90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4"/>
    </row>
    <row r="21" spans="1:23" ht="18" customHeight="1">
      <c r="A21" s="8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18" customHeight="1">
      <c r="A22" s="15" t="s">
        <v>92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4"/>
    </row>
    <row r="23" spans="1:23" ht="18" customHeight="1">
      <c r="A23" s="8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s="21" customFormat="1" ht="23.1" customHeight="1">
      <c r="A24" s="20" t="s">
        <v>29</v>
      </c>
      <c r="B24" s="20">
        <f>SUM(B7:B23)</f>
        <v>1</v>
      </c>
      <c r="C24" s="20">
        <f t="shared" ref="C24:I24" si="0">SUM(C7:C23)</f>
        <v>2</v>
      </c>
      <c r="D24" s="20">
        <f t="shared" si="0"/>
        <v>13</v>
      </c>
      <c r="E24" s="20">
        <f t="shared" si="0"/>
        <v>0</v>
      </c>
      <c r="F24" s="20">
        <f t="shared" si="0"/>
        <v>16</v>
      </c>
      <c r="G24" s="20">
        <f t="shared" si="0"/>
        <v>192</v>
      </c>
      <c r="H24" s="20">
        <f t="shared" si="0"/>
        <v>3144</v>
      </c>
      <c r="I24" s="20">
        <f t="shared" si="0"/>
        <v>165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2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9"/>
      <c r="O2" s="19"/>
      <c r="P2" s="19"/>
      <c r="Q2" s="19"/>
    </row>
    <row r="3" spans="1:23" ht="18" customHeight="1" thickBot="1">
      <c r="A3" s="40" t="s">
        <v>103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9"/>
      <c r="O3" s="19"/>
      <c r="P3" s="19"/>
      <c r="Q3" s="19"/>
    </row>
    <row r="4" spans="1:23" ht="23.1" customHeight="1">
      <c r="A4" s="41" t="s">
        <v>76</v>
      </c>
      <c r="B4" s="36" t="s">
        <v>34</v>
      </c>
      <c r="C4" s="37"/>
      <c r="D4" s="37"/>
      <c r="E4" s="37"/>
      <c r="F4" s="36" t="s">
        <v>33</v>
      </c>
      <c r="G4" s="37"/>
      <c r="H4" s="37"/>
      <c r="I4" s="37"/>
      <c r="J4" s="36" t="s">
        <v>115</v>
      </c>
      <c r="K4" s="37"/>
      <c r="L4" s="37"/>
      <c r="M4" s="37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108</v>
      </c>
      <c r="E6" s="7" t="s">
        <v>23</v>
      </c>
      <c r="F6" s="7" t="s">
        <v>26</v>
      </c>
      <c r="G6" s="7" t="s">
        <v>25</v>
      </c>
      <c r="H6" s="7" t="s">
        <v>108</v>
      </c>
      <c r="I6" s="7" t="s">
        <v>23</v>
      </c>
      <c r="J6" s="7" t="s">
        <v>26</v>
      </c>
      <c r="K6" s="7" t="s">
        <v>25</v>
      </c>
      <c r="L6" s="7" t="s">
        <v>108</v>
      </c>
      <c r="M6" s="7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66</v>
      </c>
      <c r="C7" s="8">
        <v>371</v>
      </c>
      <c r="D7" s="8">
        <v>9268</v>
      </c>
      <c r="E7" s="8">
        <v>1216</v>
      </c>
      <c r="F7" s="8">
        <v>4</v>
      </c>
      <c r="G7" s="8">
        <v>13</v>
      </c>
      <c r="H7" s="8">
        <v>247</v>
      </c>
      <c r="I7" s="8">
        <v>25</v>
      </c>
      <c r="J7" s="8">
        <v>0</v>
      </c>
      <c r="K7" s="8">
        <v>0</v>
      </c>
      <c r="L7" s="8">
        <v>0</v>
      </c>
      <c r="M7" s="8">
        <v>0</v>
      </c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55</v>
      </c>
      <c r="C8" s="15">
        <v>424</v>
      </c>
      <c r="D8" s="15">
        <v>12867</v>
      </c>
      <c r="E8" s="15">
        <v>1091</v>
      </c>
      <c r="F8" s="15">
        <v>8</v>
      </c>
      <c r="G8" s="15">
        <v>27</v>
      </c>
      <c r="H8" s="15">
        <v>342</v>
      </c>
      <c r="I8" s="15">
        <v>50</v>
      </c>
      <c r="J8" s="15">
        <v>0</v>
      </c>
      <c r="K8" s="15">
        <v>0</v>
      </c>
      <c r="L8" s="15">
        <v>0</v>
      </c>
      <c r="M8" s="15">
        <v>0</v>
      </c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51</v>
      </c>
      <c r="C9" s="8">
        <v>230</v>
      </c>
      <c r="D9" s="8">
        <v>5285</v>
      </c>
      <c r="E9" s="8">
        <v>683</v>
      </c>
      <c r="F9" s="8">
        <v>2</v>
      </c>
      <c r="G9" s="8">
        <v>6</v>
      </c>
      <c r="H9" s="8">
        <v>38</v>
      </c>
      <c r="I9" s="8">
        <v>7</v>
      </c>
      <c r="J9" s="8">
        <v>0</v>
      </c>
      <c r="K9" s="8">
        <v>0</v>
      </c>
      <c r="L9" s="8">
        <v>0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18</v>
      </c>
      <c r="C10" s="15">
        <v>58</v>
      </c>
      <c r="D10" s="15">
        <v>1062</v>
      </c>
      <c r="E10" s="15">
        <v>98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40</v>
      </c>
      <c r="C11" s="8">
        <v>217</v>
      </c>
      <c r="D11" s="8">
        <v>5907</v>
      </c>
      <c r="E11" s="8">
        <v>468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21</v>
      </c>
      <c r="C12" s="15">
        <v>78</v>
      </c>
      <c r="D12" s="15">
        <v>1642</v>
      </c>
      <c r="E12" s="15">
        <v>197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19</v>
      </c>
      <c r="C13" s="8">
        <v>65</v>
      </c>
      <c r="D13" s="8">
        <v>1516</v>
      </c>
      <c r="E13" s="8">
        <v>144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22</v>
      </c>
      <c r="C14" s="15">
        <v>80</v>
      </c>
      <c r="D14" s="15">
        <v>1733</v>
      </c>
      <c r="E14" s="15">
        <v>180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17</v>
      </c>
      <c r="C15" s="8">
        <v>109</v>
      </c>
      <c r="D15" s="8">
        <v>3054</v>
      </c>
      <c r="E15" s="8">
        <v>258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ht="18" customHeight="1">
      <c r="A16" s="15" t="s">
        <v>86</v>
      </c>
      <c r="B16" s="15">
        <v>10</v>
      </c>
      <c r="C16" s="15">
        <v>32</v>
      </c>
      <c r="D16" s="15">
        <v>797</v>
      </c>
      <c r="E16" s="15">
        <v>90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3"/>
      <c r="O16" s="13"/>
      <c r="P16" s="13"/>
      <c r="Q16" s="13"/>
      <c r="R16" s="13"/>
      <c r="S16" s="13"/>
      <c r="T16" s="13"/>
      <c r="U16" s="13"/>
      <c r="V16" s="13"/>
      <c r="W16" s="14"/>
    </row>
    <row r="17" spans="1:23" ht="18" customHeight="1">
      <c r="A17" s="8" t="s">
        <v>87</v>
      </c>
      <c r="B17" s="8">
        <v>29</v>
      </c>
      <c r="C17" s="8">
        <v>100</v>
      </c>
      <c r="D17" s="8">
        <v>1684</v>
      </c>
      <c r="E17" s="8">
        <v>268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13"/>
      <c r="O17" s="13"/>
      <c r="P17" s="13"/>
      <c r="Q17" s="13"/>
      <c r="R17" s="13"/>
      <c r="S17" s="13"/>
      <c r="T17" s="13"/>
      <c r="U17" s="13"/>
      <c r="V17" s="13"/>
      <c r="W17" s="14"/>
    </row>
    <row r="18" spans="1:23" ht="18" customHeight="1">
      <c r="A18" s="15" t="s">
        <v>88</v>
      </c>
      <c r="B18" s="15">
        <v>9</v>
      </c>
      <c r="C18" s="15">
        <v>50</v>
      </c>
      <c r="D18" s="15">
        <v>1420</v>
      </c>
      <c r="E18" s="15">
        <v>95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3"/>
      <c r="O18" s="13"/>
      <c r="P18" s="13"/>
      <c r="Q18" s="13"/>
      <c r="R18" s="13"/>
      <c r="S18" s="13"/>
      <c r="T18" s="13"/>
      <c r="U18" s="13"/>
      <c r="V18" s="13"/>
      <c r="W18" s="14"/>
    </row>
    <row r="19" spans="1:23" ht="18" customHeight="1">
      <c r="A19" s="8" t="s">
        <v>89</v>
      </c>
      <c r="B19" s="8">
        <v>2</v>
      </c>
      <c r="C19" s="8">
        <v>9</v>
      </c>
      <c r="D19" s="8">
        <v>282</v>
      </c>
      <c r="E19" s="8">
        <v>27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18" customHeight="1">
      <c r="A20" s="15" t="s">
        <v>90</v>
      </c>
      <c r="B20" s="15">
        <v>11</v>
      </c>
      <c r="C20" s="15">
        <v>40</v>
      </c>
      <c r="D20" s="15">
        <v>1246</v>
      </c>
      <c r="E20" s="15">
        <v>104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3"/>
      <c r="O20" s="13"/>
      <c r="P20" s="13"/>
      <c r="Q20" s="13"/>
      <c r="R20" s="13"/>
      <c r="S20" s="13"/>
      <c r="T20" s="13"/>
      <c r="U20" s="13"/>
      <c r="V20" s="13"/>
      <c r="W20" s="14"/>
    </row>
    <row r="21" spans="1:23" ht="18" customHeight="1">
      <c r="A21" s="8" t="s">
        <v>91</v>
      </c>
      <c r="B21" s="8">
        <v>13</v>
      </c>
      <c r="C21" s="8">
        <v>49</v>
      </c>
      <c r="D21" s="8">
        <v>1329</v>
      </c>
      <c r="E21" s="8">
        <v>126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18" customHeight="1">
      <c r="A22" s="15" t="s">
        <v>92</v>
      </c>
      <c r="B22" s="15">
        <v>1</v>
      </c>
      <c r="C22" s="15">
        <v>3</v>
      </c>
      <c r="D22" s="15">
        <v>85</v>
      </c>
      <c r="E22" s="15">
        <v>5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3"/>
      <c r="O22" s="13"/>
      <c r="P22" s="13"/>
      <c r="Q22" s="13"/>
      <c r="R22" s="13"/>
      <c r="S22" s="13"/>
      <c r="T22" s="13"/>
      <c r="U22" s="13"/>
      <c r="V22" s="13"/>
      <c r="W22" s="14"/>
    </row>
    <row r="23" spans="1:23" ht="18" customHeight="1">
      <c r="A23" s="8" t="s">
        <v>93</v>
      </c>
      <c r="B23" s="8">
        <v>8</v>
      </c>
      <c r="C23" s="8">
        <v>30</v>
      </c>
      <c r="D23" s="8">
        <v>597</v>
      </c>
      <c r="E23" s="8">
        <v>59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s="21" customFormat="1" ht="23.1" customHeight="1">
      <c r="A24" s="20" t="s">
        <v>29</v>
      </c>
      <c r="B24" s="20">
        <f>SUM(B7:B23)</f>
        <v>392</v>
      </c>
      <c r="C24" s="20">
        <f t="shared" ref="C24:M24" si="0">SUM(C7:C23)</f>
        <v>1945</v>
      </c>
      <c r="D24" s="20">
        <f t="shared" si="0"/>
        <v>49774</v>
      </c>
      <c r="E24" s="20">
        <f t="shared" si="0"/>
        <v>5109</v>
      </c>
      <c r="F24" s="20">
        <f t="shared" si="0"/>
        <v>14</v>
      </c>
      <c r="G24" s="20">
        <f t="shared" si="0"/>
        <v>46</v>
      </c>
      <c r="H24" s="20">
        <f t="shared" si="0"/>
        <v>627</v>
      </c>
      <c r="I24" s="20">
        <f t="shared" si="0"/>
        <v>82</v>
      </c>
      <c r="J24" s="20">
        <f t="shared" si="0"/>
        <v>0</v>
      </c>
      <c r="K24" s="20">
        <f t="shared" si="0"/>
        <v>0</v>
      </c>
      <c r="L24" s="20">
        <f t="shared" si="0"/>
        <v>0</v>
      </c>
      <c r="M24" s="20">
        <f t="shared" si="0"/>
        <v>0</v>
      </c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2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9"/>
      <c r="O2" s="19"/>
      <c r="P2" s="19"/>
      <c r="Q2" s="19"/>
    </row>
    <row r="3" spans="1:23" ht="18" customHeight="1" thickBot="1">
      <c r="A3" s="40" t="s">
        <v>104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9"/>
      <c r="O3" s="19"/>
      <c r="P3" s="19"/>
      <c r="Q3" s="19"/>
    </row>
    <row r="4" spans="1:23" ht="23.1" customHeight="1">
      <c r="A4" s="41" t="s">
        <v>76</v>
      </c>
      <c r="B4" s="36" t="s">
        <v>37</v>
      </c>
      <c r="C4" s="37"/>
      <c r="D4" s="37"/>
      <c r="E4" s="37"/>
      <c r="F4" s="36" t="s">
        <v>36</v>
      </c>
      <c r="G4" s="37"/>
      <c r="H4" s="37"/>
      <c r="I4" s="37"/>
      <c r="J4" s="36" t="s">
        <v>35</v>
      </c>
      <c r="K4" s="37"/>
      <c r="L4" s="37"/>
      <c r="M4" s="37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108</v>
      </c>
      <c r="E6" s="7" t="s">
        <v>23</v>
      </c>
      <c r="F6" s="7" t="s">
        <v>26</v>
      </c>
      <c r="G6" s="7" t="s">
        <v>25</v>
      </c>
      <c r="H6" s="7" t="s">
        <v>108</v>
      </c>
      <c r="I6" s="7" t="s">
        <v>23</v>
      </c>
      <c r="J6" s="7" t="s">
        <v>26</v>
      </c>
      <c r="K6" s="7" t="s">
        <v>25</v>
      </c>
      <c r="L6" s="7" t="s">
        <v>108</v>
      </c>
      <c r="M6" s="7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6</v>
      </c>
      <c r="C7" s="8">
        <v>26</v>
      </c>
      <c r="D7" s="8">
        <v>363</v>
      </c>
      <c r="E7" s="8">
        <v>88</v>
      </c>
      <c r="F7" s="8">
        <v>0</v>
      </c>
      <c r="G7" s="8">
        <v>0</v>
      </c>
      <c r="H7" s="8">
        <v>0</v>
      </c>
      <c r="I7" s="8">
        <v>0</v>
      </c>
      <c r="J7" s="8">
        <v>1</v>
      </c>
      <c r="K7" s="8">
        <v>3</v>
      </c>
      <c r="L7" s="8">
        <v>55</v>
      </c>
      <c r="M7" s="8">
        <v>2</v>
      </c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6</v>
      </c>
      <c r="C8" s="15">
        <v>26</v>
      </c>
      <c r="D8" s="15">
        <v>462</v>
      </c>
      <c r="E8" s="15">
        <v>81</v>
      </c>
      <c r="F8" s="15">
        <v>0</v>
      </c>
      <c r="G8" s="15">
        <v>0</v>
      </c>
      <c r="H8" s="15">
        <v>0</v>
      </c>
      <c r="I8" s="15">
        <v>0</v>
      </c>
      <c r="J8" s="15">
        <v>8</v>
      </c>
      <c r="K8" s="15">
        <v>25</v>
      </c>
      <c r="L8" s="15">
        <v>254</v>
      </c>
      <c r="M8" s="15">
        <v>21</v>
      </c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8</v>
      </c>
      <c r="C9" s="8">
        <v>27</v>
      </c>
      <c r="D9" s="8">
        <v>436</v>
      </c>
      <c r="E9" s="8">
        <v>80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2</v>
      </c>
      <c r="L9" s="8">
        <v>12</v>
      </c>
      <c r="M9" s="8">
        <v>1</v>
      </c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3</v>
      </c>
      <c r="C10" s="15">
        <v>8</v>
      </c>
      <c r="D10" s="15">
        <v>97</v>
      </c>
      <c r="E10" s="15">
        <v>34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1</v>
      </c>
      <c r="C11" s="8">
        <v>3</v>
      </c>
      <c r="D11" s="8">
        <v>64</v>
      </c>
      <c r="E11" s="8">
        <v>8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3</v>
      </c>
      <c r="L11" s="8">
        <v>16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2</v>
      </c>
      <c r="C12" s="15">
        <v>6</v>
      </c>
      <c r="D12" s="15">
        <v>104</v>
      </c>
      <c r="E12" s="15">
        <v>23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1</v>
      </c>
      <c r="C13" s="8">
        <v>3</v>
      </c>
      <c r="D13" s="8">
        <v>36</v>
      </c>
      <c r="E13" s="8">
        <v>11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1</v>
      </c>
      <c r="C14" s="15">
        <v>3</v>
      </c>
      <c r="D14" s="15">
        <v>34</v>
      </c>
      <c r="E14" s="15">
        <v>10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2</v>
      </c>
      <c r="C15" s="8">
        <v>8</v>
      </c>
      <c r="D15" s="8">
        <v>163</v>
      </c>
      <c r="E15" s="8">
        <v>30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ht="18" customHeight="1">
      <c r="A16" s="15" t="s">
        <v>86</v>
      </c>
      <c r="B16" s="15">
        <v>1</v>
      </c>
      <c r="C16" s="15">
        <v>3</v>
      </c>
      <c r="D16" s="15">
        <v>50</v>
      </c>
      <c r="E16" s="15">
        <v>11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3"/>
      <c r="O16" s="13"/>
      <c r="P16" s="13"/>
      <c r="Q16" s="13"/>
      <c r="R16" s="13"/>
      <c r="S16" s="13"/>
      <c r="T16" s="13"/>
      <c r="U16" s="13"/>
      <c r="V16" s="13"/>
      <c r="W16" s="14"/>
    </row>
    <row r="17" spans="1:23" ht="18" customHeight="1">
      <c r="A17" s="8" t="s">
        <v>87</v>
      </c>
      <c r="B17" s="8">
        <v>2</v>
      </c>
      <c r="C17" s="8">
        <v>6</v>
      </c>
      <c r="D17" s="8">
        <v>44</v>
      </c>
      <c r="E17" s="8">
        <v>21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13"/>
      <c r="O17" s="13"/>
      <c r="P17" s="13"/>
      <c r="Q17" s="13"/>
      <c r="R17" s="13"/>
      <c r="S17" s="13"/>
      <c r="T17" s="13"/>
      <c r="U17" s="13"/>
      <c r="V17" s="13"/>
      <c r="W17" s="14"/>
    </row>
    <row r="18" spans="1:23" ht="18" customHeight="1">
      <c r="A18" s="15" t="s">
        <v>88</v>
      </c>
      <c r="B18" s="15">
        <v>2</v>
      </c>
      <c r="C18" s="15">
        <v>6</v>
      </c>
      <c r="D18" s="15">
        <v>69</v>
      </c>
      <c r="E18" s="15">
        <v>15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3"/>
      <c r="O18" s="13"/>
      <c r="P18" s="13"/>
      <c r="Q18" s="13"/>
      <c r="R18" s="13"/>
      <c r="S18" s="13"/>
      <c r="T18" s="13"/>
      <c r="U18" s="13"/>
      <c r="V18" s="13"/>
      <c r="W18" s="14"/>
    </row>
    <row r="19" spans="1:23" ht="18" customHeight="1">
      <c r="A19" s="8" t="s">
        <v>89</v>
      </c>
      <c r="B19" s="8">
        <v>1</v>
      </c>
      <c r="C19" s="8">
        <v>3</v>
      </c>
      <c r="D19" s="8">
        <v>40</v>
      </c>
      <c r="E19" s="8">
        <v>6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18" customHeight="1">
      <c r="A20" s="15" t="s">
        <v>90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3"/>
      <c r="O20" s="13"/>
      <c r="P20" s="13"/>
      <c r="Q20" s="13"/>
      <c r="R20" s="13"/>
      <c r="S20" s="13"/>
      <c r="T20" s="13"/>
      <c r="U20" s="13"/>
      <c r="V20" s="13"/>
      <c r="W20" s="14"/>
    </row>
    <row r="21" spans="1:23" ht="18" customHeight="1">
      <c r="A21" s="8" t="s">
        <v>91</v>
      </c>
      <c r="B21" s="8">
        <v>1</v>
      </c>
      <c r="C21" s="8">
        <v>3</v>
      </c>
      <c r="D21" s="8">
        <v>50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18" customHeight="1">
      <c r="A22" s="15" t="s">
        <v>92</v>
      </c>
      <c r="B22" s="15">
        <v>1</v>
      </c>
      <c r="C22" s="15">
        <v>3</v>
      </c>
      <c r="D22" s="15">
        <v>27</v>
      </c>
      <c r="E22" s="15">
        <v>12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3"/>
      <c r="O22" s="13"/>
      <c r="P22" s="13"/>
      <c r="Q22" s="13"/>
      <c r="R22" s="13"/>
      <c r="S22" s="13"/>
      <c r="T22" s="13"/>
      <c r="U22" s="13"/>
      <c r="V22" s="13"/>
      <c r="W22" s="14"/>
    </row>
    <row r="23" spans="1:23" ht="18" customHeight="1">
      <c r="A23" s="8" t="s">
        <v>93</v>
      </c>
      <c r="B23" s="8">
        <v>1</v>
      </c>
      <c r="C23" s="8">
        <v>3</v>
      </c>
      <c r="D23" s="8">
        <v>30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s="21" customFormat="1" ht="23.1" customHeight="1">
      <c r="A24" s="20" t="s">
        <v>29</v>
      </c>
      <c r="B24" s="20">
        <f>SUM(B7:B23)</f>
        <v>39</v>
      </c>
      <c r="C24" s="20">
        <f t="shared" ref="C24:M24" si="0">SUM(C7:C23)</f>
        <v>137</v>
      </c>
      <c r="D24" s="20">
        <f t="shared" si="0"/>
        <v>2069</v>
      </c>
      <c r="E24" s="20">
        <f t="shared" si="0"/>
        <v>441</v>
      </c>
      <c r="F24" s="20">
        <f t="shared" si="0"/>
        <v>0</v>
      </c>
      <c r="G24" s="20">
        <f t="shared" si="0"/>
        <v>0</v>
      </c>
      <c r="H24" s="20">
        <f t="shared" si="0"/>
        <v>0</v>
      </c>
      <c r="I24" s="20">
        <f t="shared" si="0"/>
        <v>0</v>
      </c>
      <c r="J24" s="20">
        <f t="shared" si="0"/>
        <v>11</v>
      </c>
      <c r="K24" s="20">
        <f t="shared" si="0"/>
        <v>33</v>
      </c>
      <c r="L24" s="20">
        <f t="shared" si="0"/>
        <v>337</v>
      </c>
      <c r="M24" s="20">
        <f t="shared" si="0"/>
        <v>24</v>
      </c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2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9"/>
      <c r="O2" s="19"/>
      <c r="P2" s="19"/>
      <c r="Q2" s="19"/>
    </row>
    <row r="3" spans="1:23" ht="18" customHeight="1" thickBot="1">
      <c r="A3" s="40" t="s">
        <v>105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9"/>
      <c r="O3" s="19"/>
      <c r="P3" s="19"/>
      <c r="Q3" s="19"/>
    </row>
    <row r="4" spans="1:23" ht="23.1" customHeight="1">
      <c r="A4" s="41" t="s">
        <v>76</v>
      </c>
      <c r="B4" s="36" t="s">
        <v>100</v>
      </c>
      <c r="C4" s="37"/>
      <c r="D4" s="37"/>
      <c r="E4" s="37"/>
      <c r="F4" s="36" t="s">
        <v>118</v>
      </c>
      <c r="G4" s="37"/>
      <c r="H4" s="37"/>
      <c r="I4" s="37"/>
      <c r="J4" s="36" t="s">
        <v>38</v>
      </c>
      <c r="K4" s="37"/>
      <c r="L4" s="37"/>
      <c r="M4" s="37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108</v>
      </c>
      <c r="E6" s="7" t="s">
        <v>23</v>
      </c>
      <c r="F6" s="7" t="s">
        <v>26</v>
      </c>
      <c r="G6" s="7" t="s">
        <v>25</v>
      </c>
      <c r="H6" s="7" t="s">
        <v>108</v>
      </c>
      <c r="I6" s="7" t="s">
        <v>23</v>
      </c>
      <c r="J6" s="7" t="s">
        <v>26</v>
      </c>
      <c r="K6" s="7" t="s">
        <v>25</v>
      </c>
      <c r="L6" s="7" t="s">
        <v>108</v>
      </c>
      <c r="M6" s="7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84</v>
      </c>
      <c r="C7" s="8">
        <v>366</v>
      </c>
      <c r="D7" s="8">
        <v>8872</v>
      </c>
      <c r="E7" s="8">
        <v>1241</v>
      </c>
      <c r="F7" s="8">
        <v>0</v>
      </c>
      <c r="G7" s="8">
        <v>0</v>
      </c>
      <c r="H7" s="8">
        <v>0</v>
      </c>
      <c r="I7" s="8">
        <v>0</v>
      </c>
      <c r="J7" s="8">
        <v>10</v>
      </c>
      <c r="K7" s="8">
        <v>35</v>
      </c>
      <c r="L7" s="8">
        <v>750</v>
      </c>
      <c r="M7" s="8">
        <v>73</v>
      </c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82</v>
      </c>
      <c r="C8" s="15">
        <v>494</v>
      </c>
      <c r="D8" s="15">
        <v>11709</v>
      </c>
      <c r="E8" s="15">
        <v>1206</v>
      </c>
      <c r="F8" s="15">
        <v>0</v>
      </c>
      <c r="G8" s="15">
        <v>0</v>
      </c>
      <c r="H8" s="15">
        <v>0</v>
      </c>
      <c r="I8" s="15">
        <v>0</v>
      </c>
      <c r="J8" s="15">
        <v>13</v>
      </c>
      <c r="K8" s="15">
        <v>46</v>
      </c>
      <c r="L8" s="15">
        <v>664</v>
      </c>
      <c r="M8" s="15">
        <v>72</v>
      </c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59</v>
      </c>
      <c r="C9" s="8">
        <v>427</v>
      </c>
      <c r="D9" s="8">
        <v>5391</v>
      </c>
      <c r="E9" s="8">
        <v>662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10</v>
      </c>
      <c r="L9" s="8">
        <v>54</v>
      </c>
      <c r="M9" s="8">
        <v>3</v>
      </c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28</v>
      </c>
      <c r="C10" s="15">
        <v>86</v>
      </c>
      <c r="D10" s="15">
        <v>1153</v>
      </c>
      <c r="E10" s="15">
        <v>274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39</v>
      </c>
      <c r="C11" s="8">
        <v>300</v>
      </c>
      <c r="D11" s="8">
        <v>6095</v>
      </c>
      <c r="E11" s="8">
        <v>421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31</v>
      </c>
      <c r="C12" s="15">
        <v>83</v>
      </c>
      <c r="D12" s="15">
        <v>1643</v>
      </c>
      <c r="E12" s="15">
        <v>263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17</v>
      </c>
      <c r="C13" s="8">
        <v>62</v>
      </c>
      <c r="D13" s="8">
        <v>1107</v>
      </c>
      <c r="E13" s="8">
        <v>147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26</v>
      </c>
      <c r="C14" s="15">
        <v>114</v>
      </c>
      <c r="D14" s="15">
        <v>1654</v>
      </c>
      <c r="E14" s="15">
        <v>186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27</v>
      </c>
      <c r="C15" s="8">
        <v>111</v>
      </c>
      <c r="D15" s="8">
        <v>2900</v>
      </c>
      <c r="E15" s="8">
        <v>297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ht="18" customHeight="1">
      <c r="A16" s="15" t="s">
        <v>86</v>
      </c>
      <c r="B16" s="15">
        <v>13</v>
      </c>
      <c r="C16" s="15">
        <v>43</v>
      </c>
      <c r="D16" s="15">
        <v>713</v>
      </c>
      <c r="E16" s="15">
        <v>109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3"/>
      <c r="O16" s="13"/>
      <c r="P16" s="13"/>
      <c r="Q16" s="13"/>
      <c r="R16" s="13"/>
      <c r="S16" s="13"/>
      <c r="T16" s="13"/>
      <c r="U16" s="13"/>
      <c r="V16" s="13"/>
      <c r="W16" s="14"/>
    </row>
    <row r="17" spans="1:23" ht="18" customHeight="1">
      <c r="A17" s="8" t="s">
        <v>87</v>
      </c>
      <c r="B17" s="8">
        <v>30</v>
      </c>
      <c r="C17" s="8">
        <v>108</v>
      </c>
      <c r="D17" s="8">
        <v>1872</v>
      </c>
      <c r="E17" s="8">
        <v>280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13"/>
      <c r="O17" s="13"/>
      <c r="P17" s="13"/>
      <c r="Q17" s="13"/>
      <c r="R17" s="13"/>
      <c r="S17" s="13"/>
      <c r="T17" s="13"/>
      <c r="U17" s="13"/>
      <c r="V17" s="13"/>
      <c r="W17" s="14"/>
    </row>
    <row r="18" spans="1:23" ht="18" customHeight="1">
      <c r="A18" s="15" t="s">
        <v>88</v>
      </c>
      <c r="B18" s="15">
        <v>15</v>
      </c>
      <c r="C18" s="15">
        <v>59</v>
      </c>
      <c r="D18" s="15">
        <v>1575</v>
      </c>
      <c r="E18" s="15">
        <v>126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3"/>
      <c r="O18" s="13"/>
      <c r="P18" s="13"/>
      <c r="Q18" s="13"/>
      <c r="R18" s="13"/>
      <c r="S18" s="13"/>
      <c r="T18" s="13"/>
      <c r="U18" s="13"/>
      <c r="V18" s="13"/>
      <c r="W18" s="14"/>
    </row>
    <row r="19" spans="1:23" ht="18" customHeight="1">
      <c r="A19" s="8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18" customHeight="1">
      <c r="A20" s="15" t="s">
        <v>90</v>
      </c>
      <c r="B20" s="15">
        <v>10</v>
      </c>
      <c r="C20" s="15">
        <v>37</v>
      </c>
      <c r="D20" s="15">
        <v>925</v>
      </c>
      <c r="E20" s="15">
        <v>71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3"/>
      <c r="O20" s="13"/>
      <c r="P20" s="13"/>
      <c r="Q20" s="13"/>
      <c r="R20" s="13"/>
      <c r="S20" s="13"/>
      <c r="T20" s="13"/>
      <c r="U20" s="13"/>
      <c r="V20" s="13"/>
      <c r="W20" s="14"/>
    </row>
    <row r="21" spans="1:23" ht="18" customHeight="1">
      <c r="A21" s="8" t="s">
        <v>91</v>
      </c>
      <c r="B21" s="8">
        <v>12</v>
      </c>
      <c r="C21" s="8">
        <v>46</v>
      </c>
      <c r="D21" s="8">
        <v>1209</v>
      </c>
      <c r="E21" s="8">
        <v>89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18" customHeight="1">
      <c r="A22" s="15" t="s">
        <v>92</v>
      </c>
      <c r="B22" s="15">
        <v>2</v>
      </c>
      <c r="C22" s="15">
        <v>7</v>
      </c>
      <c r="D22" s="15">
        <v>130</v>
      </c>
      <c r="E22" s="15">
        <v>27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3"/>
      <c r="O22" s="13"/>
      <c r="P22" s="13"/>
      <c r="Q22" s="13"/>
      <c r="R22" s="13"/>
      <c r="S22" s="13"/>
      <c r="T22" s="13"/>
      <c r="U22" s="13"/>
      <c r="V22" s="13"/>
      <c r="W22" s="14"/>
    </row>
    <row r="23" spans="1:23" ht="18" customHeight="1">
      <c r="A23" s="8" t="s">
        <v>93</v>
      </c>
      <c r="B23" s="8">
        <v>10</v>
      </c>
      <c r="C23" s="8">
        <v>29</v>
      </c>
      <c r="D23" s="8">
        <v>536</v>
      </c>
      <c r="E23" s="8">
        <v>81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s="21" customFormat="1" ht="23.1" customHeight="1">
      <c r="A24" s="20" t="s">
        <v>29</v>
      </c>
      <c r="B24" s="20">
        <f>SUM(B7:B23)</f>
        <v>485</v>
      </c>
      <c r="C24" s="20">
        <f t="shared" ref="C24:M24" si="0">SUM(C7:C23)</f>
        <v>2372</v>
      </c>
      <c r="D24" s="20">
        <f t="shared" si="0"/>
        <v>47484</v>
      </c>
      <c r="E24" s="20">
        <f t="shared" si="0"/>
        <v>5480</v>
      </c>
      <c r="F24" s="20">
        <f t="shared" si="0"/>
        <v>0</v>
      </c>
      <c r="G24" s="20">
        <f t="shared" si="0"/>
        <v>0</v>
      </c>
      <c r="H24" s="20">
        <f t="shared" si="0"/>
        <v>0</v>
      </c>
      <c r="I24" s="20">
        <f t="shared" si="0"/>
        <v>0</v>
      </c>
      <c r="J24" s="20">
        <f t="shared" si="0"/>
        <v>24</v>
      </c>
      <c r="K24" s="20">
        <f t="shared" si="0"/>
        <v>91</v>
      </c>
      <c r="L24" s="20">
        <f t="shared" si="0"/>
        <v>1468</v>
      </c>
      <c r="M24" s="20">
        <f t="shared" si="0"/>
        <v>148</v>
      </c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2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9"/>
      <c r="O2" s="19"/>
      <c r="P2" s="19"/>
      <c r="Q2" s="19"/>
    </row>
    <row r="3" spans="1:23" ht="18" customHeight="1" thickBot="1">
      <c r="A3" s="40" t="s">
        <v>106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9"/>
      <c r="O3" s="19"/>
      <c r="P3" s="19"/>
      <c r="Q3" s="19"/>
    </row>
    <row r="4" spans="1:23" ht="23.1" customHeight="1">
      <c r="A4" s="41" t="s">
        <v>76</v>
      </c>
      <c r="B4" s="36" t="s">
        <v>39</v>
      </c>
      <c r="C4" s="37"/>
      <c r="D4" s="37"/>
      <c r="E4" s="37"/>
      <c r="F4" s="36" t="s">
        <v>40</v>
      </c>
      <c r="G4" s="37"/>
      <c r="H4" s="37"/>
      <c r="I4" s="37"/>
      <c r="J4" s="36" t="s">
        <v>41</v>
      </c>
      <c r="K4" s="37"/>
      <c r="L4" s="37"/>
      <c r="M4" s="37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108</v>
      </c>
      <c r="E6" s="7" t="s">
        <v>23</v>
      </c>
      <c r="F6" s="7" t="s">
        <v>26</v>
      </c>
      <c r="G6" s="7" t="s">
        <v>25</v>
      </c>
      <c r="H6" s="7" t="s">
        <v>108</v>
      </c>
      <c r="I6" s="7" t="s">
        <v>23</v>
      </c>
      <c r="J6" s="7" t="s">
        <v>26</v>
      </c>
      <c r="K6" s="7" t="s">
        <v>25</v>
      </c>
      <c r="L6" s="7" t="s">
        <v>108</v>
      </c>
      <c r="M6" s="7" t="s">
        <v>23</v>
      </c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0</v>
      </c>
      <c r="C7" s="8">
        <v>0</v>
      </c>
      <c r="D7" s="8">
        <v>0</v>
      </c>
      <c r="E7" s="8">
        <v>0</v>
      </c>
      <c r="F7" s="8">
        <v>3</v>
      </c>
      <c r="G7" s="8">
        <v>5</v>
      </c>
      <c r="H7" s="8">
        <v>78</v>
      </c>
      <c r="I7" s="8">
        <v>35</v>
      </c>
      <c r="J7" s="8">
        <v>0</v>
      </c>
      <c r="K7" s="8">
        <v>0</v>
      </c>
      <c r="L7" s="8">
        <v>0</v>
      </c>
      <c r="M7" s="8">
        <v>0</v>
      </c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0</v>
      </c>
      <c r="C8" s="15">
        <v>0</v>
      </c>
      <c r="D8" s="15">
        <v>0</v>
      </c>
      <c r="E8" s="15">
        <v>0</v>
      </c>
      <c r="F8" s="15">
        <v>6</v>
      </c>
      <c r="G8" s="15">
        <v>12</v>
      </c>
      <c r="H8" s="15">
        <v>192</v>
      </c>
      <c r="I8" s="15">
        <v>51</v>
      </c>
      <c r="J8" s="15">
        <v>0</v>
      </c>
      <c r="K8" s="15">
        <v>0</v>
      </c>
      <c r="L8" s="15">
        <v>0</v>
      </c>
      <c r="M8" s="15">
        <v>0</v>
      </c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0</v>
      </c>
      <c r="C9" s="8">
        <v>0</v>
      </c>
      <c r="D9" s="8">
        <v>0</v>
      </c>
      <c r="E9" s="8">
        <v>0</v>
      </c>
      <c r="F9" s="8">
        <v>4</v>
      </c>
      <c r="G9" s="8">
        <v>12</v>
      </c>
      <c r="H9" s="8">
        <v>73</v>
      </c>
      <c r="I9" s="8">
        <v>19</v>
      </c>
      <c r="J9" s="8">
        <v>0</v>
      </c>
      <c r="K9" s="8">
        <v>0</v>
      </c>
      <c r="L9" s="8">
        <v>0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0</v>
      </c>
      <c r="C10" s="15">
        <v>0</v>
      </c>
      <c r="D10" s="15">
        <v>0</v>
      </c>
      <c r="E10" s="15">
        <v>0</v>
      </c>
      <c r="F10" s="15">
        <v>2</v>
      </c>
      <c r="G10" s="15">
        <v>3</v>
      </c>
      <c r="H10" s="15">
        <v>33</v>
      </c>
      <c r="I10" s="15">
        <v>13</v>
      </c>
      <c r="J10" s="15">
        <v>0</v>
      </c>
      <c r="K10" s="15">
        <v>0</v>
      </c>
      <c r="L10" s="15">
        <v>0</v>
      </c>
      <c r="M10" s="15">
        <v>0</v>
      </c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8">
        <v>2</v>
      </c>
      <c r="G11" s="8">
        <v>3</v>
      </c>
      <c r="H11" s="8">
        <v>25</v>
      </c>
      <c r="I11" s="8">
        <v>10</v>
      </c>
      <c r="J11" s="8">
        <v>0</v>
      </c>
      <c r="K11" s="8">
        <v>0</v>
      </c>
      <c r="L11" s="8">
        <v>0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0</v>
      </c>
      <c r="C12" s="15">
        <v>0</v>
      </c>
      <c r="D12" s="15">
        <v>0</v>
      </c>
      <c r="E12" s="15">
        <v>0</v>
      </c>
      <c r="F12" s="15">
        <v>2</v>
      </c>
      <c r="G12" s="15">
        <v>3</v>
      </c>
      <c r="H12" s="15">
        <v>26</v>
      </c>
      <c r="I12" s="15">
        <v>7</v>
      </c>
      <c r="J12" s="15">
        <v>0</v>
      </c>
      <c r="K12" s="15">
        <v>0</v>
      </c>
      <c r="L12" s="15">
        <v>0</v>
      </c>
      <c r="M12" s="15">
        <v>0</v>
      </c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ht="18" customHeight="1">
      <c r="A16" s="15" t="s">
        <v>86</v>
      </c>
      <c r="B16" s="15">
        <v>0</v>
      </c>
      <c r="C16" s="15">
        <v>0</v>
      </c>
      <c r="D16" s="15">
        <v>0</v>
      </c>
      <c r="E16" s="15">
        <v>0</v>
      </c>
      <c r="F16" s="15">
        <v>2</v>
      </c>
      <c r="G16" s="15">
        <v>3</v>
      </c>
      <c r="H16" s="15">
        <v>28</v>
      </c>
      <c r="I16" s="15">
        <v>5</v>
      </c>
      <c r="J16" s="15">
        <v>0</v>
      </c>
      <c r="K16" s="15">
        <v>0</v>
      </c>
      <c r="L16" s="15">
        <v>0</v>
      </c>
      <c r="M16" s="15">
        <v>0</v>
      </c>
      <c r="N16" s="13"/>
      <c r="O16" s="13"/>
      <c r="P16" s="13"/>
      <c r="Q16" s="13"/>
      <c r="R16" s="13"/>
      <c r="S16" s="13"/>
      <c r="T16" s="13"/>
      <c r="U16" s="13"/>
      <c r="V16" s="13"/>
      <c r="W16" s="14"/>
    </row>
    <row r="17" spans="1:23" ht="18" customHeight="1">
      <c r="A17" s="8" t="s">
        <v>87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16</v>
      </c>
      <c r="I17" s="8">
        <v>8</v>
      </c>
      <c r="J17" s="8">
        <v>0</v>
      </c>
      <c r="K17" s="8">
        <v>0</v>
      </c>
      <c r="L17" s="8">
        <v>0</v>
      </c>
      <c r="M17" s="8">
        <v>0</v>
      </c>
      <c r="N17" s="13"/>
      <c r="O17" s="13"/>
      <c r="P17" s="13"/>
      <c r="Q17" s="13"/>
      <c r="R17" s="13"/>
      <c r="S17" s="13"/>
      <c r="T17" s="13"/>
      <c r="U17" s="13"/>
      <c r="V17" s="13"/>
      <c r="W17" s="14"/>
    </row>
    <row r="18" spans="1:23" ht="18" customHeight="1">
      <c r="A18" s="15" t="s">
        <v>88</v>
      </c>
      <c r="B18" s="15">
        <v>0</v>
      </c>
      <c r="C18" s="15">
        <v>0</v>
      </c>
      <c r="D18" s="15">
        <v>0</v>
      </c>
      <c r="E18" s="15">
        <v>0</v>
      </c>
      <c r="F18" s="15">
        <v>2</v>
      </c>
      <c r="G18" s="15">
        <v>3</v>
      </c>
      <c r="H18" s="15">
        <v>16</v>
      </c>
      <c r="I18" s="15">
        <v>11</v>
      </c>
      <c r="J18" s="15">
        <v>0</v>
      </c>
      <c r="K18" s="15">
        <v>0</v>
      </c>
      <c r="L18" s="15">
        <v>0</v>
      </c>
      <c r="M18" s="15">
        <v>0</v>
      </c>
      <c r="N18" s="13"/>
      <c r="O18" s="13"/>
      <c r="P18" s="13"/>
      <c r="Q18" s="13"/>
      <c r="R18" s="13"/>
      <c r="S18" s="13"/>
      <c r="T18" s="13"/>
      <c r="U18" s="13"/>
      <c r="V18" s="13"/>
      <c r="W18" s="14"/>
    </row>
    <row r="19" spans="1:23" ht="18" customHeight="1">
      <c r="A19" s="8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3</v>
      </c>
      <c r="H19" s="8">
        <v>36</v>
      </c>
      <c r="I19" s="8">
        <v>9</v>
      </c>
      <c r="J19" s="8">
        <v>0</v>
      </c>
      <c r="K19" s="8">
        <v>0</v>
      </c>
      <c r="L19" s="8">
        <v>0</v>
      </c>
      <c r="M19" s="8">
        <v>0</v>
      </c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18" customHeight="1">
      <c r="A20" s="15" t="s">
        <v>90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3"/>
      <c r="O20" s="13"/>
      <c r="P20" s="13"/>
      <c r="Q20" s="13"/>
      <c r="R20" s="13"/>
      <c r="S20" s="13"/>
      <c r="T20" s="13"/>
      <c r="U20" s="13"/>
      <c r="V20" s="13"/>
      <c r="W20" s="14"/>
    </row>
    <row r="21" spans="1:23" ht="18" customHeight="1">
      <c r="A21" s="8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18" customHeight="1">
      <c r="A22" s="15" t="s">
        <v>92</v>
      </c>
      <c r="B22" s="15">
        <v>0</v>
      </c>
      <c r="C22" s="15">
        <v>0</v>
      </c>
      <c r="D22" s="15">
        <v>0</v>
      </c>
      <c r="E22" s="15">
        <v>0</v>
      </c>
      <c r="F22" s="15">
        <v>2</v>
      </c>
      <c r="G22" s="15">
        <v>3</v>
      </c>
      <c r="H22" s="15">
        <v>26</v>
      </c>
      <c r="I22" s="15">
        <v>8</v>
      </c>
      <c r="J22" s="15">
        <v>0</v>
      </c>
      <c r="K22" s="15">
        <v>0</v>
      </c>
      <c r="L22" s="15">
        <v>0</v>
      </c>
      <c r="M22" s="15">
        <v>0</v>
      </c>
      <c r="N22" s="13"/>
      <c r="O22" s="13"/>
      <c r="P22" s="13"/>
      <c r="Q22" s="13"/>
      <c r="R22" s="13"/>
      <c r="S22" s="13"/>
      <c r="T22" s="13"/>
      <c r="U22" s="13"/>
      <c r="V22" s="13"/>
      <c r="W22" s="14"/>
    </row>
    <row r="23" spans="1:23" ht="18" customHeight="1">
      <c r="A23" s="8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3</v>
      </c>
      <c r="H23" s="8">
        <v>32</v>
      </c>
      <c r="I23" s="8">
        <v>9</v>
      </c>
      <c r="J23" s="8">
        <v>0</v>
      </c>
      <c r="K23" s="8">
        <v>0</v>
      </c>
      <c r="L23" s="8">
        <v>0</v>
      </c>
      <c r="M23" s="8">
        <v>0</v>
      </c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s="21" customFormat="1" ht="23.1" customHeight="1">
      <c r="A24" s="20" t="s">
        <v>29</v>
      </c>
      <c r="B24" s="20">
        <f>SUM(B7:B23)</f>
        <v>0</v>
      </c>
      <c r="C24" s="20">
        <f t="shared" ref="C24:M24" si="0">SUM(C7:C23)</f>
        <v>0</v>
      </c>
      <c r="D24" s="20">
        <f t="shared" si="0"/>
        <v>0</v>
      </c>
      <c r="E24" s="20">
        <f t="shared" si="0"/>
        <v>0</v>
      </c>
      <c r="F24" s="20">
        <f t="shared" si="0"/>
        <v>31</v>
      </c>
      <c r="G24" s="20">
        <f t="shared" si="0"/>
        <v>55</v>
      </c>
      <c r="H24" s="20">
        <f t="shared" si="0"/>
        <v>581</v>
      </c>
      <c r="I24" s="20">
        <f t="shared" si="0"/>
        <v>185</v>
      </c>
      <c r="J24" s="20">
        <f t="shared" si="0"/>
        <v>0</v>
      </c>
      <c r="K24" s="20">
        <f t="shared" si="0"/>
        <v>0</v>
      </c>
      <c r="L24" s="20">
        <f t="shared" si="0"/>
        <v>0</v>
      </c>
      <c r="M24" s="20">
        <f t="shared" si="0"/>
        <v>0</v>
      </c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2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40" t="s">
        <v>107</v>
      </c>
      <c r="B3" s="40"/>
      <c r="C3" s="40"/>
      <c r="D3" s="40"/>
      <c r="E3" s="40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41" t="s">
        <v>76</v>
      </c>
      <c r="B4" s="36" t="s">
        <v>42</v>
      </c>
      <c r="C4" s="37"/>
      <c r="D4" s="37"/>
      <c r="E4" s="3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108</v>
      </c>
      <c r="E6" s="7" t="s">
        <v>23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1</v>
      </c>
      <c r="C7" s="8">
        <v>3</v>
      </c>
      <c r="D7" s="8">
        <v>18</v>
      </c>
      <c r="E7" s="8">
        <v>0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5</v>
      </c>
      <c r="C8" s="15">
        <v>12</v>
      </c>
      <c r="D8" s="15">
        <v>79</v>
      </c>
      <c r="E8" s="15">
        <v>4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0</v>
      </c>
      <c r="C9" s="8">
        <v>0</v>
      </c>
      <c r="D9" s="8">
        <v>0</v>
      </c>
      <c r="E9" s="8">
        <v>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0</v>
      </c>
      <c r="C10" s="15">
        <v>0</v>
      </c>
      <c r="D10" s="15">
        <v>0</v>
      </c>
      <c r="E10" s="15">
        <v>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0</v>
      </c>
      <c r="C12" s="15">
        <v>0</v>
      </c>
      <c r="D12" s="15">
        <v>0</v>
      </c>
      <c r="E12" s="15">
        <v>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0</v>
      </c>
      <c r="C14" s="15">
        <v>0</v>
      </c>
      <c r="D14" s="15">
        <v>0</v>
      </c>
      <c r="E14" s="15">
        <v>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ht="18" customHeight="1">
      <c r="A16" s="15" t="s">
        <v>86</v>
      </c>
      <c r="B16" s="15">
        <v>0</v>
      </c>
      <c r="C16" s="15">
        <v>0</v>
      </c>
      <c r="D16" s="15">
        <v>0</v>
      </c>
      <c r="E16" s="15">
        <v>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4"/>
    </row>
    <row r="17" spans="1:23" ht="18" customHeight="1">
      <c r="A17" s="8" t="s">
        <v>87</v>
      </c>
      <c r="B17" s="8">
        <v>0</v>
      </c>
      <c r="C17" s="8">
        <v>0</v>
      </c>
      <c r="D17" s="8">
        <v>0</v>
      </c>
      <c r="E17" s="8">
        <v>0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4"/>
    </row>
    <row r="18" spans="1:23" ht="18" customHeight="1">
      <c r="A18" s="15" t="s">
        <v>88</v>
      </c>
      <c r="B18" s="15">
        <v>0</v>
      </c>
      <c r="C18" s="15">
        <v>0</v>
      </c>
      <c r="D18" s="15">
        <v>0</v>
      </c>
      <c r="E18" s="15">
        <v>0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4"/>
    </row>
    <row r="19" spans="1:23" ht="18" customHeight="1">
      <c r="A19" s="8" t="s">
        <v>89</v>
      </c>
      <c r="B19" s="8">
        <v>0</v>
      </c>
      <c r="C19" s="8">
        <v>0</v>
      </c>
      <c r="D19" s="8">
        <v>0</v>
      </c>
      <c r="E19" s="8">
        <v>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18" customHeight="1">
      <c r="A20" s="15" t="s">
        <v>90</v>
      </c>
      <c r="B20" s="15">
        <v>0</v>
      </c>
      <c r="C20" s="15">
        <v>0</v>
      </c>
      <c r="D20" s="15">
        <v>0</v>
      </c>
      <c r="E20" s="15">
        <v>0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4"/>
    </row>
    <row r="21" spans="1:23" ht="18" customHeight="1">
      <c r="A21" s="8" t="s">
        <v>91</v>
      </c>
      <c r="B21" s="8">
        <v>0</v>
      </c>
      <c r="C21" s="8">
        <v>0</v>
      </c>
      <c r="D21" s="8">
        <v>0</v>
      </c>
      <c r="E21" s="8">
        <v>0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18" customHeight="1">
      <c r="A22" s="15" t="s">
        <v>92</v>
      </c>
      <c r="B22" s="15">
        <v>0</v>
      </c>
      <c r="C22" s="15">
        <v>0</v>
      </c>
      <c r="D22" s="15">
        <v>0</v>
      </c>
      <c r="E22" s="15">
        <v>0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4"/>
    </row>
    <row r="23" spans="1:23" ht="18" customHeight="1">
      <c r="A23" s="8" t="s">
        <v>93</v>
      </c>
      <c r="B23" s="8">
        <v>0</v>
      </c>
      <c r="C23" s="8">
        <v>0</v>
      </c>
      <c r="D23" s="8">
        <v>0</v>
      </c>
      <c r="E23" s="8">
        <v>0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s="21" customFormat="1" ht="23.1" customHeight="1">
      <c r="A24" s="20" t="s">
        <v>29</v>
      </c>
      <c r="B24" s="20">
        <f>SUM(B7:B23)</f>
        <v>6</v>
      </c>
      <c r="C24" s="20">
        <f t="shared" ref="C24:E24" si="0">SUM(C7:C23)</f>
        <v>15</v>
      </c>
      <c r="D24" s="20">
        <f t="shared" si="0"/>
        <v>97</v>
      </c>
      <c r="E24" s="20">
        <f t="shared" si="0"/>
        <v>4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40" t="s">
        <v>121</v>
      </c>
      <c r="B3" s="40"/>
      <c r="C3" s="40"/>
      <c r="D3" s="40"/>
      <c r="E3" s="40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41" t="s">
        <v>76</v>
      </c>
      <c r="B4" s="36" t="s">
        <v>111</v>
      </c>
      <c r="C4" s="37"/>
      <c r="D4" s="37"/>
      <c r="E4" s="3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97</v>
      </c>
      <c r="E6" s="7" t="s">
        <v>98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31</v>
      </c>
      <c r="C7" s="8">
        <v>93</v>
      </c>
      <c r="D7" s="8">
        <v>810</v>
      </c>
      <c r="E7" s="8">
        <v>0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35</v>
      </c>
      <c r="C8" s="15">
        <v>94</v>
      </c>
      <c r="D8" s="15">
        <v>1053</v>
      </c>
      <c r="E8" s="15">
        <v>0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32</v>
      </c>
      <c r="C9" s="8">
        <v>80</v>
      </c>
      <c r="D9" s="8">
        <v>973</v>
      </c>
      <c r="E9" s="8">
        <v>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6</v>
      </c>
      <c r="C10" s="15">
        <v>14</v>
      </c>
      <c r="D10" s="15">
        <v>150</v>
      </c>
      <c r="E10" s="15">
        <v>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36</v>
      </c>
      <c r="C11" s="8">
        <v>86</v>
      </c>
      <c r="D11" s="8">
        <v>818</v>
      </c>
      <c r="E11" s="8">
        <v>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10</v>
      </c>
      <c r="C12" s="15">
        <v>20</v>
      </c>
      <c r="D12" s="15">
        <v>239</v>
      </c>
      <c r="E12" s="15">
        <v>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7</v>
      </c>
      <c r="C13" s="8">
        <v>10</v>
      </c>
      <c r="D13" s="8">
        <v>133</v>
      </c>
      <c r="E13" s="8">
        <v>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13</v>
      </c>
      <c r="C14" s="15">
        <v>25</v>
      </c>
      <c r="D14" s="15">
        <v>211</v>
      </c>
      <c r="E14" s="15">
        <v>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12</v>
      </c>
      <c r="C15" s="8">
        <v>42</v>
      </c>
      <c r="D15" s="8">
        <v>341</v>
      </c>
      <c r="E15" s="8">
        <v>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ht="18" customHeight="1">
      <c r="A16" s="15" t="s">
        <v>86</v>
      </c>
      <c r="B16" s="15">
        <v>4</v>
      </c>
      <c r="C16" s="15">
        <v>7</v>
      </c>
      <c r="D16" s="15">
        <v>117</v>
      </c>
      <c r="E16" s="15">
        <v>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4"/>
    </row>
    <row r="17" spans="1:23" ht="18" customHeight="1">
      <c r="A17" s="8" t="s">
        <v>87</v>
      </c>
      <c r="B17" s="8">
        <v>9</v>
      </c>
      <c r="C17" s="8">
        <v>14</v>
      </c>
      <c r="D17" s="8">
        <v>248</v>
      </c>
      <c r="E17" s="8">
        <v>0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4"/>
    </row>
    <row r="18" spans="1:23" ht="18" customHeight="1">
      <c r="A18" s="15" t="s">
        <v>88</v>
      </c>
      <c r="B18" s="15">
        <v>6</v>
      </c>
      <c r="C18" s="15">
        <v>11</v>
      </c>
      <c r="D18" s="15">
        <v>109</v>
      </c>
      <c r="E18" s="15">
        <v>0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4"/>
    </row>
    <row r="19" spans="1:23" ht="18" customHeight="1">
      <c r="A19" s="8" t="s">
        <v>89</v>
      </c>
      <c r="B19" s="8">
        <v>1</v>
      </c>
      <c r="C19" s="8">
        <v>9</v>
      </c>
      <c r="D19" s="8">
        <v>108</v>
      </c>
      <c r="E19" s="8">
        <v>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18" customHeight="1">
      <c r="A20" s="15" t="s">
        <v>90</v>
      </c>
      <c r="B20" s="15">
        <v>5</v>
      </c>
      <c r="C20" s="15">
        <v>18</v>
      </c>
      <c r="D20" s="15">
        <v>247</v>
      </c>
      <c r="E20" s="15">
        <v>0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4"/>
    </row>
    <row r="21" spans="1:23" ht="18" customHeight="1">
      <c r="A21" s="8" t="s">
        <v>91</v>
      </c>
      <c r="B21" s="8">
        <v>4</v>
      </c>
      <c r="C21" s="8">
        <v>13</v>
      </c>
      <c r="D21" s="8">
        <v>107</v>
      </c>
      <c r="E21" s="8">
        <v>0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18" customHeight="1">
      <c r="A22" s="15" t="s">
        <v>92</v>
      </c>
      <c r="B22" s="15">
        <v>1</v>
      </c>
      <c r="C22" s="15">
        <v>2</v>
      </c>
      <c r="D22" s="15">
        <v>48</v>
      </c>
      <c r="E22" s="15">
        <v>0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4"/>
    </row>
    <row r="23" spans="1:23" ht="18" customHeight="1">
      <c r="A23" s="8" t="s">
        <v>93</v>
      </c>
      <c r="B23" s="8">
        <v>2</v>
      </c>
      <c r="C23" s="8">
        <v>2</v>
      </c>
      <c r="D23" s="8">
        <v>12</v>
      </c>
      <c r="E23" s="8">
        <v>0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s="21" customFormat="1" ht="23.1" customHeight="1">
      <c r="A24" s="20" t="s">
        <v>29</v>
      </c>
      <c r="B24" s="20">
        <f>SUM(B7:B23)</f>
        <v>214</v>
      </c>
      <c r="C24" s="20">
        <f t="shared" ref="C24:E24" si="0">SUM(C7:C23)</f>
        <v>540</v>
      </c>
      <c r="D24" s="20">
        <f t="shared" si="0"/>
        <v>5724</v>
      </c>
      <c r="E24" s="20">
        <f t="shared" si="0"/>
        <v>0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40" t="s">
        <v>122</v>
      </c>
      <c r="B3" s="40"/>
      <c r="C3" s="40"/>
      <c r="D3" s="40"/>
      <c r="E3" s="40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41" t="s">
        <v>76</v>
      </c>
      <c r="B4" s="36" t="s">
        <v>109</v>
      </c>
      <c r="C4" s="37"/>
      <c r="D4" s="37"/>
      <c r="E4" s="3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97</v>
      </c>
      <c r="E6" s="7" t="s">
        <v>98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13</v>
      </c>
      <c r="C7" s="8">
        <v>57</v>
      </c>
      <c r="D7" s="8">
        <v>121</v>
      </c>
      <c r="E7" s="8">
        <v>84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18</v>
      </c>
      <c r="C8" s="15">
        <v>83</v>
      </c>
      <c r="D8" s="15">
        <v>160</v>
      </c>
      <c r="E8" s="15">
        <v>100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14</v>
      </c>
      <c r="C9" s="8">
        <v>47</v>
      </c>
      <c r="D9" s="8">
        <v>74</v>
      </c>
      <c r="E9" s="8">
        <v>43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5</v>
      </c>
      <c r="C10" s="15">
        <v>13</v>
      </c>
      <c r="D10" s="15">
        <v>15</v>
      </c>
      <c r="E10" s="15">
        <v>20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11</v>
      </c>
      <c r="C11" s="8">
        <v>27</v>
      </c>
      <c r="D11" s="8">
        <v>55</v>
      </c>
      <c r="E11" s="8">
        <v>37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8</v>
      </c>
      <c r="C12" s="15">
        <v>19</v>
      </c>
      <c r="D12" s="15">
        <v>27</v>
      </c>
      <c r="E12" s="15">
        <v>19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5</v>
      </c>
      <c r="C13" s="8">
        <v>14</v>
      </c>
      <c r="D13" s="8">
        <v>16</v>
      </c>
      <c r="E13" s="8">
        <v>10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11</v>
      </c>
      <c r="C14" s="15">
        <v>20</v>
      </c>
      <c r="D14" s="15">
        <v>24</v>
      </c>
      <c r="E14" s="15">
        <v>19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5</v>
      </c>
      <c r="C15" s="8">
        <v>23</v>
      </c>
      <c r="D15" s="8">
        <v>55</v>
      </c>
      <c r="E15" s="8">
        <v>33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ht="18" customHeight="1">
      <c r="A16" s="15" t="s">
        <v>86</v>
      </c>
      <c r="B16" s="15">
        <v>5</v>
      </c>
      <c r="C16" s="15">
        <v>11</v>
      </c>
      <c r="D16" s="15">
        <v>22</v>
      </c>
      <c r="E16" s="15">
        <v>7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4"/>
    </row>
    <row r="17" spans="1:23" ht="18" customHeight="1">
      <c r="A17" s="8" t="s">
        <v>87</v>
      </c>
      <c r="B17" s="8">
        <v>7</v>
      </c>
      <c r="C17" s="8">
        <v>15</v>
      </c>
      <c r="D17" s="8">
        <v>23</v>
      </c>
      <c r="E17" s="8">
        <v>22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4"/>
    </row>
    <row r="18" spans="1:23" ht="18" customHeight="1">
      <c r="A18" s="15" t="s">
        <v>88</v>
      </c>
      <c r="B18" s="15">
        <v>5</v>
      </c>
      <c r="C18" s="15">
        <v>11</v>
      </c>
      <c r="D18" s="15">
        <v>22</v>
      </c>
      <c r="E18" s="15">
        <v>15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4"/>
    </row>
    <row r="19" spans="1:23" ht="18" customHeight="1">
      <c r="A19" s="8" t="s">
        <v>89</v>
      </c>
      <c r="B19" s="8">
        <v>1</v>
      </c>
      <c r="C19" s="8">
        <v>2</v>
      </c>
      <c r="D19" s="8">
        <v>4</v>
      </c>
      <c r="E19" s="8">
        <v>3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18" customHeight="1">
      <c r="A20" s="15" t="s">
        <v>90</v>
      </c>
      <c r="B20" s="15">
        <v>3</v>
      </c>
      <c r="C20" s="15">
        <v>3</v>
      </c>
      <c r="D20" s="15">
        <v>3</v>
      </c>
      <c r="E20" s="15">
        <v>2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4"/>
    </row>
    <row r="21" spans="1:23" ht="18" customHeight="1">
      <c r="A21" s="8" t="s">
        <v>91</v>
      </c>
      <c r="B21" s="8">
        <v>5</v>
      </c>
      <c r="C21" s="8">
        <v>17</v>
      </c>
      <c r="D21" s="8">
        <v>26</v>
      </c>
      <c r="E21" s="8">
        <v>13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18" customHeight="1">
      <c r="A22" s="15" t="s">
        <v>92</v>
      </c>
      <c r="B22" s="15">
        <v>2</v>
      </c>
      <c r="C22" s="15">
        <v>4</v>
      </c>
      <c r="D22" s="15">
        <v>12</v>
      </c>
      <c r="E22" s="15">
        <v>4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4"/>
    </row>
    <row r="23" spans="1:23" ht="18" customHeight="1">
      <c r="A23" s="8" t="s">
        <v>93</v>
      </c>
      <c r="B23" s="8">
        <v>2</v>
      </c>
      <c r="C23" s="8">
        <v>11</v>
      </c>
      <c r="D23" s="8">
        <v>7</v>
      </c>
      <c r="E23" s="8">
        <v>4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s="21" customFormat="1" ht="23.1" customHeight="1">
      <c r="A24" s="20" t="s">
        <v>29</v>
      </c>
      <c r="B24" s="20">
        <f>SUM(B7:B23)</f>
        <v>120</v>
      </c>
      <c r="C24" s="20">
        <f t="shared" ref="C24:E24" si="0">SUM(C7:C23)</f>
        <v>377</v>
      </c>
      <c r="D24" s="20">
        <f t="shared" si="0"/>
        <v>666</v>
      </c>
      <c r="E24" s="20">
        <f t="shared" si="0"/>
        <v>435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"/>
  <sheetViews>
    <sheetView rightToLeft="1" workbookViewId="0"/>
  </sheetViews>
  <sheetFormatPr defaultRowHeight="14.25"/>
  <sheetData>
    <row r="1" spans="1:17" ht="18" customHeight="1"/>
    <row r="2" spans="1:17" ht="18" customHeight="1" thickBot="1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3.1" customHeight="1">
      <c r="A3" s="36" t="s">
        <v>22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60" customHeight="1">
      <c r="A4" s="7" t="s">
        <v>16</v>
      </c>
      <c r="B4" s="7" t="s">
        <v>15</v>
      </c>
      <c r="C4" s="7" t="s">
        <v>133</v>
      </c>
      <c r="D4" s="7" t="s">
        <v>14</v>
      </c>
      <c r="E4" s="7" t="s">
        <v>13</v>
      </c>
      <c r="F4" s="7" t="s">
        <v>12</v>
      </c>
      <c r="G4" s="7" t="s">
        <v>11</v>
      </c>
      <c r="H4" s="7" t="s">
        <v>10</v>
      </c>
      <c r="I4" s="7" t="s">
        <v>9</v>
      </c>
      <c r="J4" s="7" t="s">
        <v>8</v>
      </c>
      <c r="K4" s="7" t="s">
        <v>7</v>
      </c>
      <c r="L4" s="7" t="s">
        <v>6</v>
      </c>
      <c r="M4" s="7" t="s">
        <v>5</v>
      </c>
      <c r="N4" s="7" t="s">
        <v>4</v>
      </c>
      <c r="O4" s="7" t="s">
        <v>3</v>
      </c>
      <c r="P4" s="7" t="s">
        <v>2</v>
      </c>
      <c r="Q4" s="7" t="s">
        <v>1</v>
      </c>
    </row>
    <row r="5" spans="1:17" ht="23.1" customHeight="1">
      <c r="A5" s="8">
        <v>2</v>
      </c>
      <c r="B5" s="8">
        <v>171</v>
      </c>
      <c r="C5" s="8">
        <v>27</v>
      </c>
      <c r="D5" s="8">
        <v>2</v>
      </c>
      <c r="E5" s="8">
        <v>1</v>
      </c>
      <c r="F5" s="8">
        <v>100</v>
      </c>
      <c r="G5" s="8">
        <v>1</v>
      </c>
      <c r="H5" s="8">
        <v>0</v>
      </c>
      <c r="I5" s="8">
        <v>1</v>
      </c>
      <c r="J5" s="8">
        <v>12</v>
      </c>
      <c r="K5" s="8">
        <v>1</v>
      </c>
      <c r="L5" s="8">
        <v>13495</v>
      </c>
      <c r="M5" s="8">
        <v>205</v>
      </c>
      <c r="N5" s="8">
        <v>2800</v>
      </c>
      <c r="O5" s="8">
        <v>2754</v>
      </c>
      <c r="P5" s="8">
        <v>920</v>
      </c>
      <c r="Q5" s="8">
        <v>5594</v>
      </c>
    </row>
    <row r="11" spans="1:17">
      <c r="A11" s="2"/>
      <c r="B11" s="2"/>
      <c r="C11" s="2"/>
      <c r="D11" s="2"/>
      <c r="E11" s="2"/>
    </row>
    <row r="12" spans="1:17">
      <c r="A12" s="2"/>
      <c r="B12" s="2"/>
      <c r="C12" s="2"/>
      <c r="D12" s="2"/>
      <c r="E12" s="2"/>
    </row>
    <row r="13" spans="1:17">
      <c r="A13" s="2"/>
      <c r="B13" s="2"/>
      <c r="C13" s="2"/>
      <c r="D13" s="2"/>
      <c r="E13" s="2"/>
    </row>
    <row r="14" spans="1:17">
      <c r="A14" s="2"/>
      <c r="B14" s="2"/>
      <c r="C14" s="2"/>
      <c r="D14" s="2"/>
      <c r="E14" s="2"/>
    </row>
    <row r="15" spans="1:17">
      <c r="A15" s="2"/>
      <c r="B15" s="2"/>
      <c r="C15" s="2"/>
      <c r="D15" s="2"/>
      <c r="E15" s="2"/>
    </row>
    <row r="16" spans="1:17">
      <c r="A16" s="2"/>
      <c r="B16" s="2"/>
      <c r="C16" s="2"/>
      <c r="D16" s="2"/>
      <c r="E16" s="2"/>
    </row>
  </sheetData>
  <mergeCells count="2">
    <mergeCell ref="A3:Q3"/>
    <mergeCell ref="A2:Q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40" t="s">
        <v>124</v>
      </c>
      <c r="B3" s="40"/>
      <c r="C3" s="40"/>
      <c r="D3" s="40"/>
      <c r="E3" s="40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41" t="s">
        <v>76</v>
      </c>
      <c r="B4" s="36" t="s">
        <v>109</v>
      </c>
      <c r="C4" s="37"/>
      <c r="D4" s="37"/>
      <c r="E4" s="3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97</v>
      </c>
      <c r="E6" s="7" t="s">
        <v>98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5</v>
      </c>
      <c r="C7" s="8">
        <v>16</v>
      </c>
      <c r="D7" s="8">
        <v>51</v>
      </c>
      <c r="E7" s="8">
        <v>23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11</v>
      </c>
      <c r="C8" s="15">
        <v>27</v>
      </c>
      <c r="D8" s="15">
        <v>78</v>
      </c>
      <c r="E8" s="15">
        <v>18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8</v>
      </c>
      <c r="C9" s="8">
        <v>21</v>
      </c>
      <c r="D9" s="8">
        <v>36</v>
      </c>
      <c r="E9" s="8">
        <v>4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3</v>
      </c>
      <c r="C10" s="15">
        <v>4</v>
      </c>
      <c r="D10" s="15">
        <v>4</v>
      </c>
      <c r="E10" s="15">
        <v>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5</v>
      </c>
      <c r="C11" s="8">
        <v>11</v>
      </c>
      <c r="D11" s="8">
        <v>30</v>
      </c>
      <c r="E11" s="8">
        <v>10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2</v>
      </c>
      <c r="C12" s="15">
        <v>2</v>
      </c>
      <c r="D12" s="15">
        <v>3</v>
      </c>
      <c r="E12" s="15">
        <v>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4</v>
      </c>
      <c r="C13" s="8">
        <v>10</v>
      </c>
      <c r="D13" s="8">
        <v>20</v>
      </c>
      <c r="E13" s="8">
        <v>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5</v>
      </c>
      <c r="C14" s="15">
        <v>7</v>
      </c>
      <c r="D14" s="15">
        <v>10</v>
      </c>
      <c r="E14" s="15">
        <v>1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1</v>
      </c>
      <c r="C15" s="8">
        <v>3</v>
      </c>
      <c r="D15" s="8">
        <v>15</v>
      </c>
      <c r="E15" s="8">
        <v>5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ht="18" customHeight="1">
      <c r="A16" s="15" t="s">
        <v>86</v>
      </c>
      <c r="B16" s="15">
        <v>1</v>
      </c>
      <c r="C16" s="15">
        <v>2</v>
      </c>
      <c r="D16" s="15">
        <v>4</v>
      </c>
      <c r="E16" s="15">
        <v>3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4"/>
    </row>
    <row r="17" spans="1:23" ht="18" customHeight="1">
      <c r="A17" s="8" t="s">
        <v>87</v>
      </c>
      <c r="B17" s="8">
        <v>3</v>
      </c>
      <c r="C17" s="8">
        <v>3</v>
      </c>
      <c r="D17" s="8">
        <v>3</v>
      </c>
      <c r="E17" s="8">
        <v>4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4"/>
    </row>
    <row r="18" spans="1:23" ht="18" customHeight="1">
      <c r="A18" s="15" t="s">
        <v>88</v>
      </c>
      <c r="B18" s="15">
        <v>4</v>
      </c>
      <c r="C18" s="15">
        <v>8</v>
      </c>
      <c r="D18" s="15">
        <v>17</v>
      </c>
      <c r="E18" s="15">
        <v>4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4"/>
    </row>
    <row r="19" spans="1:23" ht="18" customHeight="1">
      <c r="A19" s="8" t="s">
        <v>89</v>
      </c>
      <c r="B19" s="8">
        <v>2</v>
      </c>
      <c r="C19" s="8">
        <v>2</v>
      </c>
      <c r="D19" s="8">
        <v>2</v>
      </c>
      <c r="E19" s="8">
        <v>1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18" customHeight="1">
      <c r="A20" s="15" t="s">
        <v>90</v>
      </c>
      <c r="B20" s="15">
        <v>3</v>
      </c>
      <c r="C20" s="15">
        <v>4</v>
      </c>
      <c r="D20" s="15">
        <v>4</v>
      </c>
      <c r="E20" s="15">
        <v>2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4"/>
    </row>
    <row r="21" spans="1:23" ht="18" customHeight="1">
      <c r="A21" s="8" t="s">
        <v>91</v>
      </c>
      <c r="B21" s="8">
        <v>2</v>
      </c>
      <c r="C21" s="8">
        <v>4</v>
      </c>
      <c r="D21" s="8">
        <v>6</v>
      </c>
      <c r="E21" s="8">
        <v>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18" customHeight="1">
      <c r="A22" s="15" t="s">
        <v>92</v>
      </c>
      <c r="B22" s="15">
        <v>1</v>
      </c>
      <c r="C22" s="15">
        <v>2</v>
      </c>
      <c r="D22" s="15">
        <v>2</v>
      </c>
      <c r="E22" s="15">
        <v>5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4"/>
    </row>
    <row r="23" spans="1:23" ht="18" customHeight="1">
      <c r="A23" s="8" t="s">
        <v>93</v>
      </c>
      <c r="B23" s="8">
        <v>2</v>
      </c>
      <c r="C23" s="8">
        <v>4</v>
      </c>
      <c r="D23" s="8">
        <v>5</v>
      </c>
      <c r="E23" s="8">
        <v>3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s="21" customFormat="1" ht="23.1" customHeight="1">
      <c r="A24" s="20" t="s">
        <v>29</v>
      </c>
      <c r="B24" s="20">
        <f>SUM(B7:B23)</f>
        <v>62</v>
      </c>
      <c r="C24" s="20">
        <f t="shared" ref="C24:E24" si="0">SUM(C7:C23)</f>
        <v>130</v>
      </c>
      <c r="D24" s="20">
        <f t="shared" si="0"/>
        <v>290</v>
      </c>
      <c r="E24" s="20">
        <f t="shared" si="0"/>
        <v>96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40" t="s">
        <v>123</v>
      </c>
      <c r="B3" s="40"/>
      <c r="C3" s="40"/>
      <c r="D3" s="40"/>
      <c r="E3" s="40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41" t="s">
        <v>76</v>
      </c>
      <c r="B4" s="36" t="s">
        <v>109</v>
      </c>
      <c r="C4" s="37"/>
      <c r="D4" s="37"/>
      <c r="E4" s="3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97</v>
      </c>
      <c r="E6" s="7" t="s">
        <v>98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4</v>
      </c>
      <c r="C7" s="8">
        <v>9</v>
      </c>
      <c r="D7" s="8">
        <v>43</v>
      </c>
      <c r="E7" s="8">
        <v>25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6</v>
      </c>
      <c r="C8" s="15">
        <v>13</v>
      </c>
      <c r="D8" s="15">
        <v>51</v>
      </c>
      <c r="E8" s="15">
        <v>18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9</v>
      </c>
      <c r="C9" s="8">
        <v>14</v>
      </c>
      <c r="D9" s="8">
        <v>31</v>
      </c>
      <c r="E9" s="8">
        <v>5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3</v>
      </c>
      <c r="C10" s="15">
        <v>6</v>
      </c>
      <c r="D10" s="15">
        <v>9</v>
      </c>
      <c r="E10" s="15">
        <v>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7</v>
      </c>
      <c r="C11" s="8">
        <v>11</v>
      </c>
      <c r="D11" s="8">
        <v>27</v>
      </c>
      <c r="E11" s="8">
        <v>9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1</v>
      </c>
      <c r="C12" s="15">
        <v>3</v>
      </c>
      <c r="D12" s="15">
        <v>4</v>
      </c>
      <c r="E12" s="15">
        <v>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1</v>
      </c>
      <c r="C13" s="8">
        <v>1</v>
      </c>
      <c r="D13" s="8">
        <v>4</v>
      </c>
      <c r="E13" s="8">
        <v>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4</v>
      </c>
      <c r="C14" s="15">
        <v>5</v>
      </c>
      <c r="D14" s="15">
        <v>9</v>
      </c>
      <c r="E14" s="15">
        <v>3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1</v>
      </c>
      <c r="C15" s="8">
        <v>3</v>
      </c>
      <c r="D15" s="8">
        <v>12</v>
      </c>
      <c r="E15" s="8">
        <v>3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ht="18" customHeight="1">
      <c r="A16" s="15" t="s">
        <v>86</v>
      </c>
      <c r="B16" s="15">
        <v>1</v>
      </c>
      <c r="C16" s="15">
        <v>1</v>
      </c>
      <c r="D16" s="15">
        <v>4</v>
      </c>
      <c r="E16" s="15">
        <v>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4"/>
    </row>
    <row r="17" spans="1:23" ht="18" customHeight="1">
      <c r="A17" s="8" t="s">
        <v>87</v>
      </c>
      <c r="B17" s="8">
        <v>4</v>
      </c>
      <c r="C17" s="8">
        <v>7</v>
      </c>
      <c r="D17" s="8">
        <v>14</v>
      </c>
      <c r="E17" s="8">
        <v>6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4"/>
    </row>
    <row r="18" spans="1:23" ht="18" customHeight="1">
      <c r="A18" s="15" t="s">
        <v>88</v>
      </c>
      <c r="B18" s="15">
        <v>1</v>
      </c>
      <c r="C18" s="15">
        <v>2</v>
      </c>
      <c r="D18" s="15">
        <v>3</v>
      </c>
      <c r="E18" s="15">
        <v>2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4"/>
    </row>
    <row r="19" spans="1:23" ht="18" customHeight="1">
      <c r="A19" s="8" t="s">
        <v>89</v>
      </c>
      <c r="B19" s="8">
        <v>1</v>
      </c>
      <c r="C19" s="8">
        <v>2</v>
      </c>
      <c r="D19" s="8">
        <v>2</v>
      </c>
      <c r="E19" s="8">
        <v>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18" customHeight="1">
      <c r="A20" s="15" t="s">
        <v>90</v>
      </c>
      <c r="B20" s="15">
        <v>1</v>
      </c>
      <c r="C20" s="15">
        <v>1</v>
      </c>
      <c r="D20" s="15">
        <v>2</v>
      </c>
      <c r="E20" s="15">
        <v>0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4"/>
    </row>
    <row r="21" spans="1:23" ht="18" customHeight="1">
      <c r="A21" s="8" t="s">
        <v>91</v>
      </c>
      <c r="B21" s="8">
        <v>5</v>
      </c>
      <c r="C21" s="8">
        <v>7</v>
      </c>
      <c r="D21" s="8">
        <v>11</v>
      </c>
      <c r="E21" s="8">
        <v>2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18" customHeight="1">
      <c r="A22" s="15" t="s">
        <v>92</v>
      </c>
      <c r="B22" s="15">
        <v>1</v>
      </c>
      <c r="C22" s="15">
        <v>2</v>
      </c>
      <c r="D22" s="15">
        <v>4</v>
      </c>
      <c r="E22" s="15">
        <v>3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4"/>
    </row>
    <row r="23" spans="1:23" ht="18" customHeight="1">
      <c r="A23" s="8" t="s">
        <v>93</v>
      </c>
      <c r="B23" s="8">
        <v>2</v>
      </c>
      <c r="C23" s="8">
        <v>4</v>
      </c>
      <c r="D23" s="8">
        <v>3</v>
      </c>
      <c r="E23" s="8">
        <v>1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s="21" customFormat="1" ht="23.1" customHeight="1">
      <c r="A24" s="20" t="s">
        <v>29</v>
      </c>
      <c r="B24" s="20">
        <f>SUM(B7:B23)</f>
        <v>52</v>
      </c>
      <c r="C24" s="20">
        <f t="shared" ref="C24:E24" si="0">SUM(C7:C23)</f>
        <v>91</v>
      </c>
      <c r="D24" s="20">
        <f t="shared" si="0"/>
        <v>233</v>
      </c>
      <c r="E24" s="20">
        <f t="shared" si="0"/>
        <v>87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W2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40" t="s">
        <v>125</v>
      </c>
      <c r="B3" s="40"/>
      <c r="C3" s="40"/>
      <c r="D3" s="40"/>
      <c r="E3" s="40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41" t="s">
        <v>76</v>
      </c>
      <c r="B4" s="36" t="s">
        <v>109</v>
      </c>
      <c r="C4" s="37"/>
      <c r="D4" s="37"/>
      <c r="E4" s="3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110</v>
      </c>
      <c r="E6" s="7" t="s">
        <v>23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7</v>
      </c>
      <c r="C7" s="8">
        <v>26</v>
      </c>
      <c r="D7" s="8">
        <v>124</v>
      </c>
      <c r="E7" s="8">
        <v>78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9</v>
      </c>
      <c r="C8" s="15">
        <v>30</v>
      </c>
      <c r="D8" s="15">
        <v>103</v>
      </c>
      <c r="E8" s="15">
        <v>41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12</v>
      </c>
      <c r="C9" s="8">
        <v>30</v>
      </c>
      <c r="D9" s="8">
        <v>63</v>
      </c>
      <c r="E9" s="8">
        <v>31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6</v>
      </c>
      <c r="C10" s="15">
        <v>8</v>
      </c>
      <c r="D10" s="15">
        <v>11</v>
      </c>
      <c r="E10" s="15">
        <v>10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8</v>
      </c>
      <c r="C11" s="8">
        <v>20</v>
      </c>
      <c r="D11" s="8">
        <v>41</v>
      </c>
      <c r="E11" s="8">
        <v>20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3</v>
      </c>
      <c r="C12" s="15">
        <v>7</v>
      </c>
      <c r="D12" s="15">
        <v>7</v>
      </c>
      <c r="E12" s="15">
        <v>9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2</v>
      </c>
      <c r="C13" s="8">
        <v>4</v>
      </c>
      <c r="D13" s="8">
        <v>7</v>
      </c>
      <c r="E13" s="8">
        <v>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2</v>
      </c>
      <c r="C14" s="15">
        <v>7</v>
      </c>
      <c r="D14" s="15">
        <v>8</v>
      </c>
      <c r="E14" s="15">
        <v>5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4</v>
      </c>
      <c r="C15" s="8">
        <v>11</v>
      </c>
      <c r="D15" s="8">
        <v>30</v>
      </c>
      <c r="E15" s="8">
        <v>10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ht="18" customHeight="1">
      <c r="A16" s="15" t="s">
        <v>86</v>
      </c>
      <c r="B16" s="15">
        <v>2</v>
      </c>
      <c r="C16" s="15">
        <v>6</v>
      </c>
      <c r="D16" s="15">
        <v>11</v>
      </c>
      <c r="E16" s="15">
        <v>6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4"/>
    </row>
    <row r="17" spans="1:23" ht="18" customHeight="1">
      <c r="A17" s="8" t="s">
        <v>87</v>
      </c>
      <c r="B17" s="8">
        <v>3</v>
      </c>
      <c r="C17" s="8">
        <v>7</v>
      </c>
      <c r="D17" s="8">
        <v>9</v>
      </c>
      <c r="E17" s="8">
        <v>4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4"/>
    </row>
    <row r="18" spans="1:23" ht="18" customHeight="1">
      <c r="A18" s="15" t="s">
        <v>88</v>
      </c>
      <c r="B18" s="15">
        <v>4</v>
      </c>
      <c r="C18" s="15">
        <v>8</v>
      </c>
      <c r="D18" s="15">
        <v>11</v>
      </c>
      <c r="E18" s="15">
        <v>4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4"/>
    </row>
    <row r="19" spans="1:23" ht="18" customHeight="1">
      <c r="A19" s="8" t="s">
        <v>89</v>
      </c>
      <c r="B19" s="8">
        <v>1</v>
      </c>
      <c r="C19" s="8">
        <v>3</v>
      </c>
      <c r="D19" s="8">
        <v>7</v>
      </c>
      <c r="E19" s="8">
        <v>2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18" customHeight="1">
      <c r="A20" s="15" t="s">
        <v>90</v>
      </c>
      <c r="B20" s="15">
        <v>1</v>
      </c>
      <c r="C20" s="15">
        <v>3</v>
      </c>
      <c r="D20" s="15">
        <v>4</v>
      </c>
      <c r="E20" s="15">
        <v>1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4"/>
    </row>
    <row r="21" spans="1:23" ht="18" customHeight="1">
      <c r="A21" s="8" t="s">
        <v>91</v>
      </c>
      <c r="B21" s="8">
        <v>3</v>
      </c>
      <c r="C21" s="8">
        <v>9</v>
      </c>
      <c r="D21" s="8">
        <v>19</v>
      </c>
      <c r="E21" s="8">
        <v>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18" customHeight="1">
      <c r="A22" s="15" t="s">
        <v>92</v>
      </c>
      <c r="B22" s="15">
        <v>0</v>
      </c>
      <c r="C22" s="15">
        <v>0</v>
      </c>
      <c r="D22" s="15">
        <v>0</v>
      </c>
      <c r="E22" s="15">
        <v>0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4"/>
    </row>
    <row r="23" spans="1:23" ht="18" customHeight="1">
      <c r="A23" s="8" t="s">
        <v>93</v>
      </c>
      <c r="B23" s="8">
        <v>1</v>
      </c>
      <c r="C23" s="8">
        <v>3</v>
      </c>
      <c r="D23" s="8">
        <v>4</v>
      </c>
      <c r="E23" s="8">
        <v>4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s="21" customFormat="1" ht="23.1" customHeight="1">
      <c r="A24" s="20" t="s">
        <v>29</v>
      </c>
      <c r="B24" s="20">
        <f>SUM(B7:B23)</f>
        <v>68</v>
      </c>
      <c r="C24" s="20">
        <f t="shared" ref="C24:E24" si="0">SUM(C7:C23)</f>
        <v>182</v>
      </c>
      <c r="D24" s="20">
        <f t="shared" si="0"/>
        <v>459</v>
      </c>
      <c r="E24" s="20">
        <f t="shared" si="0"/>
        <v>229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2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40" t="s">
        <v>126</v>
      </c>
      <c r="B3" s="40"/>
      <c r="C3" s="40"/>
      <c r="D3" s="40"/>
      <c r="E3" s="40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41" t="s">
        <v>76</v>
      </c>
      <c r="B4" s="36" t="s">
        <v>109</v>
      </c>
      <c r="C4" s="37"/>
      <c r="D4" s="37"/>
      <c r="E4" s="3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110</v>
      </c>
      <c r="E6" s="7" t="s">
        <v>23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4</v>
      </c>
      <c r="C7" s="8">
        <v>12</v>
      </c>
      <c r="D7" s="8">
        <v>77</v>
      </c>
      <c r="E7" s="8">
        <v>43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4</v>
      </c>
      <c r="C8" s="15">
        <v>12</v>
      </c>
      <c r="D8" s="15">
        <v>42</v>
      </c>
      <c r="E8" s="15">
        <v>8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3</v>
      </c>
      <c r="C9" s="8">
        <v>6</v>
      </c>
      <c r="D9" s="8">
        <v>22</v>
      </c>
      <c r="E9" s="8">
        <v>4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1</v>
      </c>
      <c r="C10" s="15">
        <v>1</v>
      </c>
      <c r="D10" s="15">
        <v>1</v>
      </c>
      <c r="E10" s="15">
        <v>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5</v>
      </c>
      <c r="C11" s="8">
        <v>7</v>
      </c>
      <c r="D11" s="8">
        <v>17</v>
      </c>
      <c r="E11" s="8">
        <v>5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1</v>
      </c>
      <c r="C12" s="15">
        <v>2</v>
      </c>
      <c r="D12" s="15">
        <v>4</v>
      </c>
      <c r="E12" s="15">
        <v>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1</v>
      </c>
      <c r="C13" s="8">
        <v>1</v>
      </c>
      <c r="D13" s="8">
        <v>1</v>
      </c>
      <c r="E13" s="8">
        <v>0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2</v>
      </c>
      <c r="C14" s="15">
        <v>2</v>
      </c>
      <c r="D14" s="15">
        <v>4</v>
      </c>
      <c r="E14" s="15">
        <v>1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1</v>
      </c>
      <c r="C15" s="8">
        <v>3</v>
      </c>
      <c r="D15" s="8">
        <v>8</v>
      </c>
      <c r="E15" s="8">
        <v>3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ht="18" customHeight="1">
      <c r="A16" s="15" t="s">
        <v>86</v>
      </c>
      <c r="B16" s="15">
        <v>1</v>
      </c>
      <c r="C16" s="15">
        <v>1</v>
      </c>
      <c r="D16" s="15">
        <v>2</v>
      </c>
      <c r="E16" s="15">
        <v>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4"/>
    </row>
    <row r="17" spans="1:23" ht="18" customHeight="1">
      <c r="A17" s="8" t="s">
        <v>87</v>
      </c>
      <c r="B17" s="8">
        <v>3</v>
      </c>
      <c r="C17" s="8">
        <v>4</v>
      </c>
      <c r="D17" s="8">
        <v>8</v>
      </c>
      <c r="E17" s="8">
        <v>3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4"/>
    </row>
    <row r="18" spans="1:23" ht="18" customHeight="1">
      <c r="A18" s="15" t="s">
        <v>88</v>
      </c>
      <c r="B18" s="15">
        <v>1</v>
      </c>
      <c r="C18" s="15">
        <v>2</v>
      </c>
      <c r="D18" s="15">
        <v>3</v>
      </c>
      <c r="E18" s="15">
        <v>1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4"/>
    </row>
    <row r="19" spans="1:23" ht="18" customHeight="1">
      <c r="A19" s="8" t="s">
        <v>89</v>
      </c>
      <c r="B19" s="8">
        <v>0</v>
      </c>
      <c r="C19" s="8">
        <v>0</v>
      </c>
      <c r="D19" s="8">
        <v>0</v>
      </c>
      <c r="E19" s="8">
        <v>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18" customHeight="1">
      <c r="A20" s="15" t="s">
        <v>90</v>
      </c>
      <c r="B20" s="15">
        <v>0</v>
      </c>
      <c r="C20" s="15">
        <v>0</v>
      </c>
      <c r="D20" s="15">
        <v>0</v>
      </c>
      <c r="E20" s="15">
        <v>0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4"/>
    </row>
    <row r="21" spans="1:23" ht="18" customHeight="1">
      <c r="A21" s="8" t="s">
        <v>91</v>
      </c>
      <c r="B21" s="8">
        <v>1</v>
      </c>
      <c r="C21" s="8">
        <v>1</v>
      </c>
      <c r="D21" s="8">
        <v>1</v>
      </c>
      <c r="E21" s="8">
        <v>2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18" customHeight="1">
      <c r="A22" s="15" t="s">
        <v>92</v>
      </c>
      <c r="B22" s="15">
        <v>0</v>
      </c>
      <c r="C22" s="15">
        <v>0</v>
      </c>
      <c r="D22" s="15">
        <v>0</v>
      </c>
      <c r="E22" s="15">
        <v>0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4"/>
    </row>
    <row r="23" spans="1:23" ht="18" customHeight="1">
      <c r="A23" s="8" t="s">
        <v>93</v>
      </c>
      <c r="B23" s="8">
        <v>0</v>
      </c>
      <c r="C23" s="8">
        <v>0</v>
      </c>
      <c r="D23" s="8">
        <v>0</v>
      </c>
      <c r="E23" s="8">
        <v>0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s="21" customFormat="1" ht="23.1" customHeight="1">
      <c r="A24" s="20" t="s">
        <v>29</v>
      </c>
      <c r="B24" s="20">
        <f>SUM(B7:B23)</f>
        <v>28</v>
      </c>
      <c r="C24" s="20">
        <f t="shared" ref="C24:E24" si="0">SUM(C7:C23)</f>
        <v>54</v>
      </c>
      <c r="D24" s="20">
        <f t="shared" si="0"/>
        <v>190</v>
      </c>
      <c r="E24" s="20">
        <f t="shared" si="0"/>
        <v>72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24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40" t="s">
        <v>127</v>
      </c>
      <c r="B3" s="40"/>
      <c r="C3" s="40"/>
      <c r="D3" s="40"/>
      <c r="E3" s="40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41" t="s">
        <v>76</v>
      </c>
      <c r="B4" s="36" t="s">
        <v>109</v>
      </c>
      <c r="C4" s="37"/>
      <c r="D4" s="37"/>
      <c r="E4" s="37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110</v>
      </c>
      <c r="E6" s="7" t="s">
        <v>23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6</v>
      </c>
      <c r="C7" s="8">
        <v>13</v>
      </c>
      <c r="D7" s="8">
        <v>64</v>
      </c>
      <c r="E7" s="8">
        <v>31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3</v>
      </c>
      <c r="C8" s="15">
        <v>9</v>
      </c>
      <c r="D8" s="15">
        <v>37</v>
      </c>
      <c r="E8" s="15">
        <v>10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3</v>
      </c>
      <c r="C9" s="8">
        <v>5</v>
      </c>
      <c r="D9" s="8">
        <v>13</v>
      </c>
      <c r="E9" s="8">
        <v>7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1</v>
      </c>
      <c r="C10" s="15">
        <v>1</v>
      </c>
      <c r="D10" s="15">
        <v>2</v>
      </c>
      <c r="E10" s="15">
        <v>0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5</v>
      </c>
      <c r="C11" s="8">
        <v>9</v>
      </c>
      <c r="D11" s="8">
        <v>28</v>
      </c>
      <c r="E11" s="8">
        <v>3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3</v>
      </c>
      <c r="C12" s="15">
        <v>4</v>
      </c>
      <c r="D12" s="15">
        <v>7</v>
      </c>
      <c r="E12" s="15">
        <v>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1</v>
      </c>
      <c r="C13" s="8">
        <v>1</v>
      </c>
      <c r="D13" s="8">
        <v>1</v>
      </c>
      <c r="E13" s="8">
        <v>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0</v>
      </c>
      <c r="C14" s="15">
        <v>0</v>
      </c>
      <c r="D14" s="15">
        <v>0</v>
      </c>
      <c r="E14" s="15">
        <v>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1</v>
      </c>
      <c r="C15" s="8">
        <v>3</v>
      </c>
      <c r="D15" s="8">
        <v>12</v>
      </c>
      <c r="E15" s="8">
        <v>1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ht="18" customHeight="1">
      <c r="A16" s="15" t="s">
        <v>86</v>
      </c>
      <c r="B16" s="15">
        <v>1</v>
      </c>
      <c r="C16" s="15">
        <v>1</v>
      </c>
      <c r="D16" s="15">
        <v>5</v>
      </c>
      <c r="E16" s="15">
        <v>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4"/>
    </row>
    <row r="17" spans="1:23" ht="18" customHeight="1">
      <c r="A17" s="8" t="s">
        <v>87</v>
      </c>
      <c r="B17" s="8">
        <v>1</v>
      </c>
      <c r="C17" s="8">
        <v>2</v>
      </c>
      <c r="D17" s="8">
        <v>4</v>
      </c>
      <c r="E17" s="8">
        <v>2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4"/>
    </row>
    <row r="18" spans="1:23" ht="18" customHeight="1">
      <c r="A18" s="15" t="s">
        <v>88</v>
      </c>
      <c r="B18" s="15">
        <v>1</v>
      </c>
      <c r="C18" s="15">
        <v>1</v>
      </c>
      <c r="D18" s="15">
        <v>1</v>
      </c>
      <c r="E18" s="15">
        <v>0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4"/>
    </row>
    <row r="19" spans="1:23" ht="18" customHeight="1">
      <c r="A19" s="8" t="s">
        <v>89</v>
      </c>
      <c r="B19" s="8">
        <v>0</v>
      </c>
      <c r="C19" s="8">
        <v>0</v>
      </c>
      <c r="D19" s="8">
        <v>0</v>
      </c>
      <c r="E19" s="8">
        <v>0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18" customHeight="1">
      <c r="A20" s="15" t="s">
        <v>90</v>
      </c>
      <c r="B20" s="15">
        <v>0</v>
      </c>
      <c r="C20" s="15">
        <v>0</v>
      </c>
      <c r="D20" s="15">
        <v>0</v>
      </c>
      <c r="E20" s="15">
        <v>0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4"/>
    </row>
    <row r="21" spans="1:23" ht="18" customHeight="1">
      <c r="A21" s="8" t="s">
        <v>91</v>
      </c>
      <c r="B21" s="8">
        <v>1</v>
      </c>
      <c r="C21" s="8">
        <v>3</v>
      </c>
      <c r="D21" s="8">
        <v>9</v>
      </c>
      <c r="E21" s="8">
        <v>0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18" customHeight="1">
      <c r="A22" s="15" t="s">
        <v>92</v>
      </c>
      <c r="B22" s="15">
        <v>0</v>
      </c>
      <c r="C22" s="15">
        <v>0</v>
      </c>
      <c r="D22" s="15">
        <v>0</v>
      </c>
      <c r="E22" s="15">
        <v>0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4"/>
    </row>
    <row r="23" spans="1:23" ht="18" customHeight="1">
      <c r="A23" s="8" t="s">
        <v>93</v>
      </c>
      <c r="B23" s="8">
        <v>0</v>
      </c>
      <c r="C23" s="8">
        <v>0</v>
      </c>
      <c r="D23" s="8">
        <v>0</v>
      </c>
      <c r="E23" s="8">
        <v>0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s="21" customFormat="1" ht="23.1" customHeight="1">
      <c r="A24" s="20" t="s">
        <v>29</v>
      </c>
      <c r="B24" s="20">
        <f>SUM(B7:B23)</f>
        <v>27</v>
      </c>
      <c r="C24" s="20">
        <f t="shared" ref="C24:E24" si="0">SUM(C7:C23)</f>
        <v>52</v>
      </c>
      <c r="D24" s="20">
        <f t="shared" si="0"/>
        <v>183</v>
      </c>
      <c r="E24" s="20">
        <f t="shared" si="0"/>
        <v>57</v>
      </c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P24"/>
  <sheetViews>
    <sheetView rightToLeft="1" workbookViewId="0"/>
  </sheetViews>
  <sheetFormatPr defaultRowHeight="14.25"/>
  <cols>
    <col min="1" max="1" width="17.625" customWidth="1"/>
    <col min="2" max="2" width="9.625" style="4" customWidth="1"/>
    <col min="3" max="3" width="9.625" customWidth="1"/>
    <col min="4" max="21" width="9.625" style="4" customWidth="1"/>
    <col min="22" max="24" width="9.625" customWidth="1"/>
  </cols>
  <sheetData>
    <row r="1" spans="1:42" ht="18" customHeight="1"/>
    <row r="2" spans="1:42" ht="18" customHeight="1">
      <c r="A2" s="39" t="s">
        <v>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48"/>
      <c r="S2" s="48"/>
      <c r="T2" s="48"/>
      <c r="U2" s="48"/>
      <c r="V2" s="48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18" customHeight="1" thickBot="1">
      <c r="A3" s="40" t="s">
        <v>95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9"/>
      <c r="S3" s="49"/>
      <c r="T3" s="49"/>
      <c r="U3" s="49"/>
      <c r="V3" s="49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2" ht="23.1" customHeight="1">
      <c r="A4" s="41" t="s">
        <v>76</v>
      </c>
      <c r="B4" s="46" t="s">
        <v>131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42" ht="23.1" customHeight="1">
      <c r="A5" s="42"/>
      <c r="B5" s="44" t="s">
        <v>22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42" ht="60" customHeight="1">
      <c r="A6" s="43"/>
      <c r="B6" s="7" t="s">
        <v>99</v>
      </c>
      <c r="C6" s="7" t="s">
        <v>43</v>
      </c>
      <c r="D6" s="7" t="s">
        <v>44</v>
      </c>
      <c r="E6" s="7" t="s">
        <v>130</v>
      </c>
      <c r="F6" s="7" t="s">
        <v>45</v>
      </c>
      <c r="G6" s="7" t="s">
        <v>46</v>
      </c>
      <c r="H6" s="7" t="s">
        <v>128</v>
      </c>
      <c r="I6" s="7" t="s">
        <v>129</v>
      </c>
      <c r="J6" s="7" t="s">
        <v>47</v>
      </c>
      <c r="K6" s="7" t="s">
        <v>48</v>
      </c>
      <c r="L6" s="7" t="s">
        <v>49</v>
      </c>
      <c r="M6" s="7" t="s">
        <v>50</v>
      </c>
      <c r="N6" s="7" t="s">
        <v>51</v>
      </c>
      <c r="O6" s="7" t="s">
        <v>52</v>
      </c>
      <c r="P6" s="7" t="s">
        <v>53</v>
      </c>
      <c r="Q6" s="7" t="s">
        <v>132</v>
      </c>
      <c r="R6" s="7" t="s">
        <v>54</v>
      </c>
      <c r="S6" s="7" t="s">
        <v>55</v>
      </c>
      <c r="T6" s="7" t="s">
        <v>56</v>
      </c>
      <c r="U6" s="7" t="s">
        <v>57</v>
      </c>
      <c r="V6" s="7" t="s">
        <v>58</v>
      </c>
    </row>
    <row r="7" spans="1:42" ht="18" customHeight="1">
      <c r="A7" s="8" t="s">
        <v>77</v>
      </c>
      <c r="B7" s="8">
        <v>1</v>
      </c>
      <c r="C7" s="8">
        <v>1</v>
      </c>
      <c r="D7" s="8">
        <v>3</v>
      </c>
      <c r="E7" s="8">
        <v>1</v>
      </c>
      <c r="F7" s="8">
        <v>1</v>
      </c>
      <c r="G7" s="8">
        <v>1</v>
      </c>
      <c r="H7" s="8">
        <v>5</v>
      </c>
      <c r="I7" s="8">
        <v>1</v>
      </c>
      <c r="J7" s="8">
        <v>1</v>
      </c>
      <c r="K7" s="8">
        <v>1</v>
      </c>
      <c r="L7" s="8">
        <v>2</v>
      </c>
      <c r="M7" s="8">
        <v>8</v>
      </c>
      <c r="N7" s="8">
        <v>1</v>
      </c>
      <c r="O7" s="8">
        <v>1</v>
      </c>
      <c r="P7" s="8">
        <v>1</v>
      </c>
      <c r="Q7" s="8">
        <v>8</v>
      </c>
      <c r="R7" s="8">
        <v>3</v>
      </c>
      <c r="S7" s="8">
        <v>3</v>
      </c>
      <c r="T7" s="8">
        <v>5</v>
      </c>
      <c r="U7" s="8">
        <v>8</v>
      </c>
      <c r="V7" s="8">
        <v>9</v>
      </c>
      <c r="W7" s="14"/>
    </row>
    <row r="8" spans="1:42" ht="18" customHeight="1">
      <c r="A8" s="15" t="s">
        <v>78</v>
      </c>
      <c r="B8" s="15">
        <v>0</v>
      </c>
      <c r="C8" s="15">
        <v>0</v>
      </c>
      <c r="D8" s="15">
        <v>1</v>
      </c>
      <c r="E8" s="15">
        <v>1</v>
      </c>
      <c r="F8" s="15">
        <v>0</v>
      </c>
      <c r="G8" s="15">
        <v>0</v>
      </c>
      <c r="H8" s="15">
        <v>3</v>
      </c>
      <c r="I8" s="15">
        <v>2</v>
      </c>
      <c r="J8" s="15">
        <v>0</v>
      </c>
      <c r="K8" s="15">
        <v>0</v>
      </c>
      <c r="L8" s="15">
        <v>9</v>
      </c>
      <c r="M8" s="15">
        <v>2</v>
      </c>
      <c r="N8" s="15">
        <v>0</v>
      </c>
      <c r="O8" s="15">
        <v>0</v>
      </c>
      <c r="P8" s="15">
        <v>0</v>
      </c>
      <c r="Q8" s="15">
        <v>6</v>
      </c>
      <c r="R8" s="15">
        <v>2</v>
      </c>
      <c r="S8" s="15">
        <v>1</v>
      </c>
      <c r="T8" s="15">
        <v>3</v>
      </c>
      <c r="U8" s="15">
        <v>3</v>
      </c>
      <c r="V8" s="15">
        <v>8</v>
      </c>
      <c r="W8" s="14"/>
    </row>
    <row r="9" spans="1:42" ht="18" customHeight="1">
      <c r="A9" s="8" t="s">
        <v>79</v>
      </c>
      <c r="B9" s="8">
        <v>1</v>
      </c>
      <c r="C9" s="8">
        <v>1</v>
      </c>
      <c r="D9" s="8">
        <v>1</v>
      </c>
      <c r="E9" s="8">
        <v>1</v>
      </c>
      <c r="F9" s="8">
        <v>1</v>
      </c>
      <c r="G9" s="8">
        <v>1</v>
      </c>
      <c r="H9" s="8">
        <v>2</v>
      </c>
      <c r="I9" s="8">
        <v>4</v>
      </c>
      <c r="J9" s="8">
        <v>1</v>
      </c>
      <c r="K9" s="8">
        <v>1</v>
      </c>
      <c r="L9" s="8">
        <v>4</v>
      </c>
      <c r="M9" s="8">
        <v>5</v>
      </c>
      <c r="N9" s="8">
        <v>0</v>
      </c>
      <c r="O9" s="8">
        <v>1</v>
      </c>
      <c r="P9" s="8">
        <v>1</v>
      </c>
      <c r="Q9" s="8">
        <v>3</v>
      </c>
      <c r="R9" s="8">
        <v>2</v>
      </c>
      <c r="S9" s="8">
        <v>2</v>
      </c>
      <c r="T9" s="8">
        <v>1</v>
      </c>
      <c r="U9" s="8">
        <v>5</v>
      </c>
      <c r="V9" s="8">
        <v>7</v>
      </c>
      <c r="W9" s="14"/>
    </row>
    <row r="10" spans="1:42" ht="18" customHeight="1">
      <c r="A10" s="15" t="s">
        <v>80</v>
      </c>
      <c r="B10" s="15">
        <v>0</v>
      </c>
      <c r="C10" s="15">
        <v>1</v>
      </c>
      <c r="D10" s="15">
        <v>1</v>
      </c>
      <c r="E10" s="15">
        <v>1</v>
      </c>
      <c r="F10" s="15">
        <v>0</v>
      </c>
      <c r="G10" s="15">
        <v>1</v>
      </c>
      <c r="H10" s="15">
        <v>1</v>
      </c>
      <c r="I10" s="15">
        <v>2</v>
      </c>
      <c r="J10" s="15">
        <v>1</v>
      </c>
      <c r="K10" s="15">
        <v>1</v>
      </c>
      <c r="L10" s="15">
        <v>1</v>
      </c>
      <c r="M10" s="15">
        <v>2</v>
      </c>
      <c r="N10" s="15">
        <v>0</v>
      </c>
      <c r="O10" s="15">
        <v>1</v>
      </c>
      <c r="P10" s="15">
        <v>0</v>
      </c>
      <c r="Q10" s="15">
        <v>1</v>
      </c>
      <c r="R10" s="15">
        <v>2</v>
      </c>
      <c r="S10" s="15">
        <v>1</v>
      </c>
      <c r="T10" s="15">
        <v>1</v>
      </c>
      <c r="U10" s="15">
        <v>2</v>
      </c>
      <c r="V10" s="15">
        <v>1</v>
      </c>
      <c r="W10" s="14"/>
    </row>
    <row r="11" spans="1:42" ht="18" customHeight="1">
      <c r="A11" s="8" t="s">
        <v>81</v>
      </c>
      <c r="B11" s="8">
        <v>0</v>
      </c>
      <c r="C11" s="8">
        <v>0</v>
      </c>
      <c r="D11" s="8">
        <v>1</v>
      </c>
      <c r="E11" s="8">
        <v>1</v>
      </c>
      <c r="F11" s="8">
        <v>1</v>
      </c>
      <c r="G11" s="8">
        <v>0</v>
      </c>
      <c r="H11" s="8">
        <v>3</v>
      </c>
      <c r="I11" s="8">
        <v>3</v>
      </c>
      <c r="J11" s="8">
        <v>1</v>
      </c>
      <c r="K11" s="8">
        <v>1</v>
      </c>
      <c r="L11" s="8">
        <v>3</v>
      </c>
      <c r="M11" s="8">
        <v>3</v>
      </c>
      <c r="N11" s="8">
        <v>0</v>
      </c>
      <c r="O11" s="8">
        <v>1</v>
      </c>
      <c r="P11" s="8">
        <v>0</v>
      </c>
      <c r="Q11" s="8">
        <v>3</v>
      </c>
      <c r="R11" s="8">
        <v>2</v>
      </c>
      <c r="S11" s="8">
        <v>1</v>
      </c>
      <c r="T11" s="8">
        <v>1</v>
      </c>
      <c r="U11" s="8">
        <v>3</v>
      </c>
      <c r="V11" s="8">
        <v>2</v>
      </c>
      <c r="W11" s="14"/>
    </row>
    <row r="12" spans="1:42" ht="18" customHeight="1">
      <c r="A12" s="15" t="s">
        <v>82</v>
      </c>
      <c r="B12" s="15">
        <v>0</v>
      </c>
      <c r="C12" s="15">
        <v>0</v>
      </c>
      <c r="D12" s="15">
        <v>1</v>
      </c>
      <c r="E12" s="15">
        <v>1</v>
      </c>
      <c r="F12" s="15">
        <v>0</v>
      </c>
      <c r="G12" s="15">
        <v>0</v>
      </c>
      <c r="H12" s="15">
        <v>2</v>
      </c>
      <c r="I12" s="15">
        <v>2</v>
      </c>
      <c r="J12" s="15">
        <v>1</v>
      </c>
      <c r="K12" s="15">
        <v>1</v>
      </c>
      <c r="L12" s="15">
        <v>6</v>
      </c>
      <c r="M12" s="15">
        <v>2</v>
      </c>
      <c r="N12" s="15">
        <v>0</v>
      </c>
      <c r="O12" s="15">
        <v>0</v>
      </c>
      <c r="P12" s="15">
        <v>0</v>
      </c>
      <c r="Q12" s="15">
        <v>2</v>
      </c>
      <c r="R12" s="15">
        <v>2</v>
      </c>
      <c r="S12" s="15">
        <v>1</v>
      </c>
      <c r="T12" s="15">
        <v>1</v>
      </c>
      <c r="U12" s="15">
        <v>4</v>
      </c>
      <c r="V12" s="15">
        <v>4</v>
      </c>
      <c r="W12" s="14"/>
    </row>
    <row r="13" spans="1:42" ht="18" customHeight="1">
      <c r="A13" s="8" t="s">
        <v>83</v>
      </c>
      <c r="B13" s="8">
        <v>0</v>
      </c>
      <c r="C13" s="8">
        <v>0</v>
      </c>
      <c r="D13" s="8">
        <v>1</v>
      </c>
      <c r="E13" s="8">
        <v>1</v>
      </c>
      <c r="F13" s="8">
        <v>0</v>
      </c>
      <c r="G13" s="8">
        <v>0</v>
      </c>
      <c r="H13" s="8">
        <v>1</v>
      </c>
      <c r="I13" s="8">
        <v>2</v>
      </c>
      <c r="J13" s="8">
        <v>0</v>
      </c>
      <c r="K13" s="8">
        <v>0</v>
      </c>
      <c r="L13" s="8">
        <v>5</v>
      </c>
      <c r="M13" s="8">
        <v>2</v>
      </c>
      <c r="N13" s="8">
        <v>0</v>
      </c>
      <c r="O13" s="8">
        <v>0</v>
      </c>
      <c r="P13" s="8">
        <v>0</v>
      </c>
      <c r="Q13" s="8">
        <v>2</v>
      </c>
      <c r="R13" s="8">
        <v>1</v>
      </c>
      <c r="S13" s="8">
        <v>1</v>
      </c>
      <c r="T13" s="8">
        <v>1</v>
      </c>
      <c r="U13" s="8">
        <v>6</v>
      </c>
      <c r="V13" s="8">
        <v>2</v>
      </c>
      <c r="W13" s="14"/>
    </row>
    <row r="14" spans="1:42" ht="18" customHeight="1">
      <c r="A14" s="15" t="s">
        <v>84</v>
      </c>
      <c r="B14" s="15">
        <v>0</v>
      </c>
      <c r="C14" s="15">
        <v>0</v>
      </c>
      <c r="D14" s="15">
        <v>0</v>
      </c>
      <c r="E14" s="15">
        <v>1</v>
      </c>
      <c r="F14" s="15">
        <v>0</v>
      </c>
      <c r="G14" s="15">
        <v>0</v>
      </c>
      <c r="H14" s="15">
        <v>1</v>
      </c>
      <c r="I14" s="15">
        <v>1</v>
      </c>
      <c r="J14" s="15">
        <v>1</v>
      </c>
      <c r="K14" s="15">
        <v>1</v>
      </c>
      <c r="L14" s="15">
        <v>2</v>
      </c>
      <c r="M14" s="15">
        <v>1</v>
      </c>
      <c r="N14" s="15">
        <v>0</v>
      </c>
      <c r="O14" s="15">
        <v>0</v>
      </c>
      <c r="P14" s="15">
        <v>0</v>
      </c>
      <c r="Q14" s="15">
        <v>2</v>
      </c>
      <c r="R14" s="15">
        <v>2</v>
      </c>
      <c r="S14" s="15">
        <v>0</v>
      </c>
      <c r="T14" s="15">
        <v>1</v>
      </c>
      <c r="U14" s="15">
        <v>2</v>
      </c>
      <c r="V14" s="15">
        <v>2</v>
      </c>
      <c r="W14" s="14"/>
    </row>
    <row r="15" spans="1:42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1</v>
      </c>
      <c r="I15" s="8">
        <v>1</v>
      </c>
      <c r="J15" s="8">
        <v>0</v>
      </c>
      <c r="K15" s="8">
        <v>0</v>
      </c>
      <c r="L15" s="8">
        <v>2</v>
      </c>
      <c r="M15" s="8">
        <v>3</v>
      </c>
      <c r="N15" s="8">
        <v>0</v>
      </c>
      <c r="O15" s="8">
        <v>0</v>
      </c>
      <c r="P15" s="8">
        <v>0</v>
      </c>
      <c r="Q15" s="8">
        <v>1</v>
      </c>
      <c r="R15" s="8">
        <v>2</v>
      </c>
      <c r="S15" s="8">
        <v>0</v>
      </c>
      <c r="T15" s="8">
        <v>2</v>
      </c>
      <c r="U15" s="8">
        <v>1</v>
      </c>
      <c r="V15" s="8">
        <v>3</v>
      </c>
      <c r="W15" s="14"/>
    </row>
    <row r="16" spans="1:42" ht="18" customHeight="1">
      <c r="A16" s="15" t="s">
        <v>86</v>
      </c>
      <c r="B16" s="15">
        <v>0</v>
      </c>
      <c r="C16" s="15">
        <v>0</v>
      </c>
      <c r="D16" s="15">
        <v>1</v>
      </c>
      <c r="E16" s="15">
        <v>1</v>
      </c>
      <c r="F16" s="15">
        <v>1</v>
      </c>
      <c r="G16" s="15">
        <v>0</v>
      </c>
      <c r="H16" s="15">
        <v>1</v>
      </c>
      <c r="I16" s="15">
        <v>1</v>
      </c>
      <c r="J16" s="15">
        <v>1</v>
      </c>
      <c r="K16" s="15">
        <v>1</v>
      </c>
      <c r="L16" s="15">
        <v>0</v>
      </c>
      <c r="M16" s="15">
        <v>2</v>
      </c>
      <c r="N16" s="15">
        <v>0</v>
      </c>
      <c r="O16" s="15">
        <v>1</v>
      </c>
      <c r="P16" s="15">
        <v>0</v>
      </c>
      <c r="Q16" s="15">
        <v>2</v>
      </c>
      <c r="R16" s="15">
        <v>2</v>
      </c>
      <c r="S16" s="15">
        <v>2</v>
      </c>
      <c r="T16" s="15">
        <v>1</v>
      </c>
      <c r="U16" s="15">
        <v>2</v>
      </c>
      <c r="V16" s="15">
        <v>2</v>
      </c>
      <c r="W16" s="14"/>
    </row>
    <row r="17" spans="1:23" ht="18" customHeight="1">
      <c r="A17" s="8" t="s">
        <v>87</v>
      </c>
      <c r="B17" s="8">
        <v>0</v>
      </c>
      <c r="C17" s="8">
        <v>0</v>
      </c>
      <c r="D17" s="8">
        <v>1</v>
      </c>
      <c r="E17" s="8">
        <v>1</v>
      </c>
      <c r="F17" s="8">
        <v>1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6</v>
      </c>
      <c r="M17" s="8">
        <v>2</v>
      </c>
      <c r="N17" s="8">
        <v>0</v>
      </c>
      <c r="O17" s="8">
        <v>0</v>
      </c>
      <c r="P17" s="8">
        <v>0</v>
      </c>
      <c r="Q17" s="8">
        <v>1</v>
      </c>
      <c r="R17" s="8">
        <v>2</v>
      </c>
      <c r="S17" s="8">
        <v>1</v>
      </c>
      <c r="T17" s="8">
        <v>1</v>
      </c>
      <c r="U17" s="8">
        <v>4</v>
      </c>
      <c r="V17" s="8">
        <v>2</v>
      </c>
      <c r="W17" s="14"/>
    </row>
    <row r="18" spans="1:23" ht="18" customHeight="1">
      <c r="A18" s="15" t="s">
        <v>88</v>
      </c>
      <c r="B18" s="15">
        <v>0</v>
      </c>
      <c r="C18" s="15">
        <v>0</v>
      </c>
      <c r="D18" s="15">
        <v>1</v>
      </c>
      <c r="E18" s="15">
        <v>1</v>
      </c>
      <c r="F18" s="15">
        <v>1</v>
      </c>
      <c r="G18" s="15">
        <v>0</v>
      </c>
      <c r="H18" s="15">
        <v>1</v>
      </c>
      <c r="I18" s="15">
        <v>1</v>
      </c>
      <c r="J18" s="15">
        <v>0</v>
      </c>
      <c r="K18" s="15">
        <v>0</v>
      </c>
      <c r="L18" s="15">
        <v>1</v>
      </c>
      <c r="M18" s="15">
        <v>2</v>
      </c>
      <c r="N18" s="15">
        <v>0</v>
      </c>
      <c r="O18" s="15">
        <v>0</v>
      </c>
      <c r="P18" s="15">
        <v>0</v>
      </c>
      <c r="Q18" s="15">
        <v>1</v>
      </c>
      <c r="R18" s="15">
        <v>2</v>
      </c>
      <c r="S18" s="15">
        <v>1</v>
      </c>
      <c r="T18" s="15">
        <v>1</v>
      </c>
      <c r="U18" s="15">
        <v>2</v>
      </c>
      <c r="V18" s="15">
        <v>2</v>
      </c>
      <c r="W18" s="14"/>
    </row>
    <row r="19" spans="1:23" ht="18" customHeight="1">
      <c r="A19" s="8" t="s">
        <v>89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3</v>
      </c>
      <c r="M19" s="8">
        <v>1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  <c r="T19" s="8">
        <v>1</v>
      </c>
      <c r="U19" s="8">
        <v>0</v>
      </c>
      <c r="V19" s="8">
        <v>4</v>
      </c>
      <c r="W19" s="14"/>
    </row>
    <row r="20" spans="1:23" ht="18" customHeight="1">
      <c r="A20" s="15" t="s">
        <v>90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1</v>
      </c>
      <c r="I20" s="15">
        <v>1</v>
      </c>
      <c r="J20" s="15">
        <v>0</v>
      </c>
      <c r="K20" s="15">
        <v>0</v>
      </c>
      <c r="L20" s="15">
        <v>1</v>
      </c>
      <c r="M20" s="15">
        <v>2</v>
      </c>
      <c r="N20" s="15">
        <v>0</v>
      </c>
      <c r="O20" s="15">
        <v>0</v>
      </c>
      <c r="P20" s="15">
        <v>0</v>
      </c>
      <c r="Q20" s="15">
        <v>1</v>
      </c>
      <c r="R20" s="15">
        <v>1</v>
      </c>
      <c r="S20" s="15">
        <v>0</v>
      </c>
      <c r="T20" s="15">
        <v>1</v>
      </c>
      <c r="U20" s="15">
        <v>1</v>
      </c>
      <c r="V20" s="15">
        <v>1</v>
      </c>
      <c r="W20" s="14"/>
    </row>
    <row r="21" spans="1:23" ht="18" customHeight="1">
      <c r="A21" s="8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  <c r="T21" s="8">
        <v>1</v>
      </c>
      <c r="U21" s="8">
        <v>1</v>
      </c>
      <c r="V21" s="8">
        <v>2</v>
      </c>
      <c r="W21" s="14"/>
    </row>
    <row r="22" spans="1:23" ht="18" customHeight="1">
      <c r="A22" s="15" t="s">
        <v>92</v>
      </c>
      <c r="B22" s="15">
        <v>0</v>
      </c>
      <c r="C22" s="15">
        <v>0</v>
      </c>
      <c r="D22" s="15">
        <v>0</v>
      </c>
      <c r="E22" s="15">
        <v>1</v>
      </c>
      <c r="F22" s="15">
        <v>0</v>
      </c>
      <c r="G22" s="15">
        <v>0</v>
      </c>
      <c r="H22" s="15">
        <v>0</v>
      </c>
      <c r="I22" s="15">
        <v>1</v>
      </c>
      <c r="J22" s="15">
        <v>0</v>
      </c>
      <c r="K22" s="15">
        <v>0</v>
      </c>
      <c r="L22" s="15">
        <v>1</v>
      </c>
      <c r="M22" s="15">
        <v>1</v>
      </c>
      <c r="N22" s="15">
        <v>0</v>
      </c>
      <c r="O22" s="15">
        <v>0</v>
      </c>
      <c r="P22" s="15">
        <v>0</v>
      </c>
      <c r="Q22" s="15">
        <v>1</v>
      </c>
      <c r="R22" s="15">
        <v>0</v>
      </c>
      <c r="S22" s="15">
        <v>0</v>
      </c>
      <c r="T22" s="15">
        <v>1</v>
      </c>
      <c r="U22" s="15">
        <v>0</v>
      </c>
      <c r="V22" s="15">
        <v>1</v>
      </c>
      <c r="W22" s="14"/>
    </row>
    <row r="23" spans="1:23" ht="18" customHeight="1">
      <c r="A23" s="8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2</v>
      </c>
      <c r="W23" s="14"/>
    </row>
    <row r="24" spans="1:23" s="21" customFormat="1" ht="23.1" customHeight="1">
      <c r="A24" s="20" t="s">
        <v>29</v>
      </c>
      <c r="B24" s="20">
        <f>SUM(B7:B23)</f>
        <v>2</v>
      </c>
      <c r="C24" s="20">
        <f t="shared" ref="C24:V24" si="0">SUM(C7:C23)</f>
        <v>3</v>
      </c>
      <c r="D24" s="20">
        <f t="shared" si="0"/>
        <v>12</v>
      </c>
      <c r="E24" s="20">
        <f t="shared" si="0"/>
        <v>13</v>
      </c>
      <c r="F24" s="20">
        <f t="shared" si="0"/>
        <v>6</v>
      </c>
      <c r="G24" s="20">
        <f t="shared" si="0"/>
        <v>3</v>
      </c>
      <c r="H24" s="20">
        <f t="shared" si="0"/>
        <v>26</v>
      </c>
      <c r="I24" s="20">
        <f t="shared" si="0"/>
        <v>26</v>
      </c>
      <c r="J24" s="20">
        <f t="shared" si="0"/>
        <v>7</v>
      </c>
      <c r="K24" s="20">
        <f t="shared" si="0"/>
        <v>7</v>
      </c>
      <c r="L24" s="20">
        <f t="shared" si="0"/>
        <v>48</v>
      </c>
      <c r="M24" s="20">
        <f t="shared" si="0"/>
        <v>38</v>
      </c>
      <c r="N24" s="20">
        <f t="shared" si="0"/>
        <v>1</v>
      </c>
      <c r="O24" s="20">
        <f t="shared" si="0"/>
        <v>5</v>
      </c>
      <c r="P24" s="20">
        <f t="shared" si="0"/>
        <v>2</v>
      </c>
      <c r="Q24" s="20">
        <f t="shared" si="0"/>
        <v>37</v>
      </c>
      <c r="R24" s="20">
        <f t="shared" si="0"/>
        <v>25</v>
      </c>
      <c r="S24" s="20">
        <f t="shared" si="0"/>
        <v>14</v>
      </c>
      <c r="T24" s="20">
        <f t="shared" si="0"/>
        <v>23</v>
      </c>
      <c r="U24" s="20">
        <f t="shared" si="0"/>
        <v>44</v>
      </c>
      <c r="V24" s="20">
        <f t="shared" si="0"/>
        <v>54</v>
      </c>
      <c r="W24" s="23"/>
    </row>
  </sheetData>
  <mergeCells count="5">
    <mergeCell ref="A4:A6"/>
    <mergeCell ref="B4:V4"/>
    <mergeCell ref="B5:V5"/>
    <mergeCell ref="A2:V2"/>
    <mergeCell ref="A3:V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24"/>
  <sheetViews>
    <sheetView rightToLeft="1" workbookViewId="0"/>
  </sheetViews>
  <sheetFormatPr defaultRowHeight="14.25"/>
  <cols>
    <col min="1" max="1" width="17.625" customWidth="1"/>
    <col min="2" max="2" width="13.625" customWidth="1"/>
    <col min="3" max="3" width="9.625" customWidth="1"/>
    <col min="4" max="5" width="9.625" style="4" customWidth="1"/>
    <col min="6" max="24" width="9.625" customWidth="1"/>
  </cols>
  <sheetData>
    <row r="1" spans="1:22" ht="18" customHeight="1"/>
    <row r="2" spans="1:22" ht="18" customHeight="1">
      <c r="A2" s="39" t="s">
        <v>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9"/>
      <c r="P2" s="19"/>
    </row>
    <row r="3" spans="1:22" ht="18" customHeight="1" thickBot="1">
      <c r="A3" s="40" t="s">
        <v>94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19"/>
      <c r="P3" s="19"/>
    </row>
    <row r="4" spans="1:22" ht="23.1" customHeight="1">
      <c r="A4" s="41" t="s">
        <v>76</v>
      </c>
      <c r="B4" s="10" t="s">
        <v>59</v>
      </c>
      <c r="C4" s="36" t="s">
        <v>61</v>
      </c>
      <c r="D4" s="37"/>
      <c r="E4" s="37"/>
      <c r="F4" s="37"/>
      <c r="G4" s="37"/>
      <c r="H4" s="37"/>
      <c r="I4" s="37"/>
      <c r="J4" s="37"/>
      <c r="K4" s="36" t="s">
        <v>69</v>
      </c>
      <c r="L4" s="37"/>
      <c r="M4" s="37"/>
      <c r="N4" s="37"/>
      <c r="O4" s="9"/>
      <c r="P4" s="9"/>
      <c r="Q4" s="9"/>
      <c r="R4" s="9"/>
      <c r="S4" s="9"/>
      <c r="T4" s="9"/>
      <c r="U4" s="9"/>
    </row>
    <row r="5" spans="1:22" ht="23.1" customHeight="1">
      <c r="A5" s="42"/>
      <c r="B5" s="11" t="s">
        <v>22</v>
      </c>
      <c r="C5" s="44" t="s">
        <v>22</v>
      </c>
      <c r="D5" s="45"/>
      <c r="E5" s="45"/>
      <c r="F5" s="45"/>
      <c r="G5" s="45"/>
      <c r="H5" s="45"/>
      <c r="I5" s="45"/>
      <c r="J5" s="45"/>
      <c r="K5" s="44" t="s">
        <v>22</v>
      </c>
      <c r="L5" s="45"/>
      <c r="M5" s="45"/>
      <c r="N5" s="45"/>
      <c r="O5" s="9"/>
      <c r="P5" s="9"/>
      <c r="Q5" s="9"/>
      <c r="R5" s="9"/>
      <c r="S5" s="9"/>
      <c r="T5" s="9"/>
      <c r="U5" s="9"/>
    </row>
    <row r="6" spans="1:22" ht="60" customHeight="1">
      <c r="A6" s="43"/>
      <c r="B6" s="7" t="s">
        <v>60</v>
      </c>
      <c r="C6" s="7" t="s">
        <v>62</v>
      </c>
      <c r="D6" s="7" t="s">
        <v>63</v>
      </c>
      <c r="E6" s="7" t="s">
        <v>96</v>
      </c>
      <c r="F6" s="7" t="s">
        <v>64</v>
      </c>
      <c r="G6" s="7" t="s">
        <v>65</v>
      </c>
      <c r="H6" s="7" t="s">
        <v>66</v>
      </c>
      <c r="I6" s="7" t="s">
        <v>67</v>
      </c>
      <c r="J6" s="7" t="s">
        <v>68</v>
      </c>
      <c r="K6" s="7" t="s">
        <v>70</v>
      </c>
      <c r="L6" s="7" t="s">
        <v>71</v>
      </c>
      <c r="M6" s="7" t="s">
        <v>72</v>
      </c>
      <c r="N6" s="7" t="s">
        <v>73</v>
      </c>
      <c r="O6" s="9"/>
      <c r="P6" s="9"/>
      <c r="Q6" s="9"/>
      <c r="R6" s="9"/>
      <c r="S6" s="9"/>
      <c r="T6" s="9"/>
      <c r="U6" s="9"/>
    </row>
    <row r="7" spans="1:22" ht="18" customHeight="1">
      <c r="A7" s="8" t="s">
        <v>77</v>
      </c>
      <c r="B7" s="8">
        <v>3</v>
      </c>
      <c r="C7" s="8">
        <v>25</v>
      </c>
      <c r="D7" s="8">
        <v>28</v>
      </c>
      <c r="E7" s="8">
        <v>0</v>
      </c>
      <c r="F7" s="8">
        <v>1</v>
      </c>
      <c r="G7" s="8">
        <v>3</v>
      </c>
      <c r="H7" s="8">
        <v>1</v>
      </c>
      <c r="I7" s="8">
        <v>2</v>
      </c>
      <c r="J7" s="8">
        <v>4</v>
      </c>
      <c r="K7" s="8">
        <v>34</v>
      </c>
      <c r="L7" s="8">
        <v>18</v>
      </c>
      <c r="M7" s="8">
        <v>3</v>
      </c>
      <c r="N7" s="8">
        <v>1</v>
      </c>
      <c r="O7" s="13"/>
      <c r="P7" s="13"/>
      <c r="Q7" s="13"/>
      <c r="R7" s="13"/>
      <c r="S7" s="13"/>
      <c r="T7" s="13"/>
      <c r="U7" s="13"/>
      <c r="V7" s="14"/>
    </row>
    <row r="8" spans="1:22" ht="18" customHeight="1">
      <c r="A8" s="15" t="s">
        <v>78</v>
      </c>
      <c r="B8" s="15">
        <v>0</v>
      </c>
      <c r="C8" s="15">
        <v>14</v>
      </c>
      <c r="D8" s="15">
        <v>16</v>
      </c>
      <c r="E8" s="15">
        <v>1</v>
      </c>
      <c r="F8" s="15">
        <v>1</v>
      </c>
      <c r="G8" s="15">
        <v>0</v>
      </c>
      <c r="H8" s="15">
        <v>0</v>
      </c>
      <c r="I8" s="15">
        <v>3</v>
      </c>
      <c r="J8" s="15">
        <v>3</v>
      </c>
      <c r="K8" s="15">
        <v>37</v>
      </c>
      <c r="L8" s="15">
        <v>10</v>
      </c>
      <c r="M8" s="15">
        <v>12</v>
      </c>
      <c r="N8" s="15">
        <v>1</v>
      </c>
      <c r="O8" s="13"/>
      <c r="P8" s="13"/>
      <c r="Q8" s="13"/>
      <c r="R8" s="13"/>
      <c r="S8" s="13"/>
      <c r="T8" s="13"/>
      <c r="U8" s="13"/>
      <c r="V8" s="14"/>
    </row>
    <row r="9" spans="1:22" ht="18" customHeight="1">
      <c r="A9" s="8" t="s">
        <v>79</v>
      </c>
      <c r="B9" s="8">
        <v>1</v>
      </c>
      <c r="C9" s="8">
        <v>11</v>
      </c>
      <c r="D9" s="8">
        <v>19</v>
      </c>
      <c r="E9" s="8">
        <v>1</v>
      </c>
      <c r="F9" s="8">
        <v>1</v>
      </c>
      <c r="G9" s="8">
        <v>1</v>
      </c>
      <c r="H9" s="8">
        <v>0</v>
      </c>
      <c r="I9" s="8">
        <v>2</v>
      </c>
      <c r="J9" s="8">
        <v>1</v>
      </c>
      <c r="K9" s="8">
        <v>11</v>
      </c>
      <c r="L9" s="8">
        <v>8</v>
      </c>
      <c r="M9" s="8">
        <v>0</v>
      </c>
      <c r="N9" s="8">
        <v>1</v>
      </c>
      <c r="O9" s="13"/>
      <c r="P9" s="13"/>
      <c r="Q9" s="13"/>
      <c r="R9" s="13"/>
      <c r="S9" s="13"/>
      <c r="T9" s="13"/>
      <c r="U9" s="13"/>
      <c r="V9" s="14"/>
    </row>
    <row r="10" spans="1:22" ht="18" customHeight="1">
      <c r="A10" s="15" t="s">
        <v>80</v>
      </c>
      <c r="B10" s="15">
        <v>1</v>
      </c>
      <c r="C10" s="15">
        <v>4</v>
      </c>
      <c r="D10" s="15">
        <v>6</v>
      </c>
      <c r="E10" s="15">
        <v>1</v>
      </c>
      <c r="F10" s="15">
        <v>0</v>
      </c>
      <c r="G10" s="15">
        <v>1</v>
      </c>
      <c r="H10" s="15">
        <v>0</v>
      </c>
      <c r="I10" s="15">
        <v>2</v>
      </c>
      <c r="J10" s="15">
        <v>1</v>
      </c>
      <c r="K10" s="15">
        <v>6</v>
      </c>
      <c r="L10" s="15">
        <v>5</v>
      </c>
      <c r="M10" s="15">
        <v>0</v>
      </c>
      <c r="N10" s="15">
        <v>1</v>
      </c>
      <c r="O10" s="13"/>
      <c r="P10" s="13"/>
      <c r="Q10" s="13"/>
      <c r="R10" s="13"/>
      <c r="S10" s="13"/>
      <c r="T10" s="13"/>
      <c r="U10" s="13"/>
      <c r="V10" s="14"/>
    </row>
    <row r="11" spans="1:22" ht="18" customHeight="1">
      <c r="A11" s="8" t="s">
        <v>81</v>
      </c>
      <c r="B11" s="8">
        <v>0</v>
      </c>
      <c r="C11" s="8">
        <v>4</v>
      </c>
      <c r="D11" s="8">
        <v>13</v>
      </c>
      <c r="E11" s="8">
        <v>0</v>
      </c>
      <c r="F11" s="8">
        <v>0</v>
      </c>
      <c r="G11" s="8">
        <v>1</v>
      </c>
      <c r="H11" s="8">
        <v>0</v>
      </c>
      <c r="I11" s="8">
        <v>1</v>
      </c>
      <c r="J11" s="8">
        <v>2</v>
      </c>
      <c r="K11" s="8">
        <v>6</v>
      </c>
      <c r="L11" s="8">
        <v>4</v>
      </c>
      <c r="M11" s="8">
        <v>0</v>
      </c>
      <c r="N11" s="8">
        <v>1</v>
      </c>
      <c r="O11" s="13"/>
      <c r="P11" s="13"/>
      <c r="Q11" s="13"/>
      <c r="R11" s="13"/>
      <c r="S11" s="13"/>
      <c r="T11" s="13"/>
      <c r="U11" s="13"/>
      <c r="V11" s="14"/>
    </row>
    <row r="12" spans="1:22" ht="18" customHeight="1">
      <c r="A12" s="15" t="s">
        <v>82</v>
      </c>
      <c r="B12" s="15">
        <v>0</v>
      </c>
      <c r="C12" s="15">
        <v>2</v>
      </c>
      <c r="D12" s="15">
        <v>5</v>
      </c>
      <c r="E12" s="15">
        <v>0</v>
      </c>
      <c r="F12" s="15">
        <v>0</v>
      </c>
      <c r="G12" s="15">
        <v>2</v>
      </c>
      <c r="H12" s="15">
        <v>0</v>
      </c>
      <c r="I12" s="15">
        <v>1</v>
      </c>
      <c r="J12" s="15">
        <v>1</v>
      </c>
      <c r="K12" s="15">
        <v>3</v>
      </c>
      <c r="L12" s="15">
        <v>5</v>
      </c>
      <c r="M12" s="15">
        <v>0</v>
      </c>
      <c r="N12" s="15">
        <v>1</v>
      </c>
      <c r="O12" s="13"/>
      <c r="P12" s="13"/>
      <c r="Q12" s="13"/>
      <c r="R12" s="13"/>
      <c r="S12" s="13"/>
      <c r="T12" s="13"/>
      <c r="U12" s="13"/>
      <c r="V12" s="14"/>
    </row>
    <row r="13" spans="1:22" ht="18" customHeight="1">
      <c r="A13" s="8" t="s">
        <v>83</v>
      </c>
      <c r="B13" s="8">
        <v>0</v>
      </c>
      <c r="C13" s="8">
        <v>1</v>
      </c>
      <c r="D13" s="8">
        <v>5</v>
      </c>
      <c r="E13" s="8">
        <v>0</v>
      </c>
      <c r="F13" s="8">
        <v>0</v>
      </c>
      <c r="G13" s="8">
        <v>2</v>
      </c>
      <c r="H13" s="8">
        <v>0</v>
      </c>
      <c r="I13" s="8">
        <v>2</v>
      </c>
      <c r="J13" s="8">
        <v>2</v>
      </c>
      <c r="K13" s="8">
        <v>2</v>
      </c>
      <c r="L13" s="8">
        <v>4</v>
      </c>
      <c r="M13" s="8">
        <v>0</v>
      </c>
      <c r="N13" s="8">
        <v>0</v>
      </c>
      <c r="O13" s="13"/>
      <c r="P13" s="13"/>
      <c r="Q13" s="13"/>
      <c r="R13" s="13"/>
      <c r="S13" s="13"/>
      <c r="T13" s="13"/>
      <c r="U13" s="13"/>
      <c r="V13" s="14"/>
    </row>
    <row r="14" spans="1:22" ht="18" customHeight="1">
      <c r="A14" s="15" t="s">
        <v>84</v>
      </c>
      <c r="B14" s="15">
        <v>1</v>
      </c>
      <c r="C14" s="15">
        <v>3</v>
      </c>
      <c r="D14" s="15">
        <v>10</v>
      </c>
      <c r="E14" s="15">
        <v>0</v>
      </c>
      <c r="F14" s="15">
        <v>1</v>
      </c>
      <c r="G14" s="15">
        <v>1</v>
      </c>
      <c r="H14" s="15">
        <v>0</v>
      </c>
      <c r="I14" s="15">
        <v>2</v>
      </c>
      <c r="J14" s="15">
        <v>2</v>
      </c>
      <c r="K14" s="15">
        <v>4</v>
      </c>
      <c r="L14" s="15">
        <v>4</v>
      </c>
      <c r="M14" s="15">
        <v>0</v>
      </c>
      <c r="N14" s="15">
        <v>1</v>
      </c>
      <c r="O14" s="13"/>
      <c r="P14" s="13"/>
      <c r="Q14" s="13"/>
      <c r="R14" s="13"/>
      <c r="S14" s="13"/>
      <c r="T14" s="13"/>
      <c r="U14" s="13"/>
      <c r="V14" s="14"/>
    </row>
    <row r="15" spans="1:22" ht="18" customHeight="1">
      <c r="A15" s="8" t="s">
        <v>85</v>
      </c>
      <c r="B15" s="8">
        <v>0</v>
      </c>
      <c r="C15" s="8">
        <v>3</v>
      </c>
      <c r="D15" s="8">
        <v>3</v>
      </c>
      <c r="E15" s="8">
        <v>0</v>
      </c>
      <c r="F15" s="8">
        <v>0</v>
      </c>
      <c r="G15" s="8">
        <v>0</v>
      </c>
      <c r="H15" s="8">
        <v>0</v>
      </c>
      <c r="I15" s="8">
        <v>2</v>
      </c>
      <c r="J15" s="8">
        <v>1</v>
      </c>
      <c r="K15" s="8">
        <v>6</v>
      </c>
      <c r="L15" s="8">
        <v>3</v>
      </c>
      <c r="M15" s="8">
        <v>1</v>
      </c>
      <c r="N15" s="8">
        <v>0</v>
      </c>
      <c r="O15" s="13"/>
      <c r="P15" s="13"/>
      <c r="Q15" s="13"/>
      <c r="R15" s="13"/>
      <c r="S15" s="13"/>
      <c r="T15" s="13"/>
      <c r="U15" s="13"/>
      <c r="V15" s="14"/>
    </row>
    <row r="16" spans="1:22" ht="18" customHeight="1">
      <c r="A16" s="15" t="s">
        <v>86</v>
      </c>
      <c r="B16" s="15">
        <v>1</v>
      </c>
      <c r="C16" s="15">
        <v>2</v>
      </c>
      <c r="D16" s="15">
        <v>2</v>
      </c>
      <c r="E16" s="15">
        <v>0</v>
      </c>
      <c r="F16" s="15">
        <v>0</v>
      </c>
      <c r="G16" s="15">
        <v>1</v>
      </c>
      <c r="H16" s="15">
        <v>0</v>
      </c>
      <c r="I16" s="15">
        <v>1</v>
      </c>
      <c r="J16" s="15">
        <v>1</v>
      </c>
      <c r="K16" s="15">
        <v>3</v>
      </c>
      <c r="L16" s="15">
        <v>1</v>
      </c>
      <c r="M16" s="15">
        <v>2</v>
      </c>
      <c r="N16" s="15">
        <v>1</v>
      </c>
      <c r="O16" s="13"/>
      <c r="P16" s="13"/>
      <c r="Q16" s="13"/>
      <c r="R16" s="13"/>
      <c r="S16" s="13"/>
      <c r="T16" s="13"/>
      <c r="U16" s="13"/>
      <c r="V16" s="14"/>
    </row>
    <row r="17" spans="1:22" ht="18" customHeight="1">
      <c r="A17" s="8" t="s">
        <v>87</v>
      </c>
      <c r="B17" s="8">
        <v>1</v>
      </c>
      <c r="C17" s="8">
        <v>5</v>
      </c>
      <c r="D17" s="8">
        <v>7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2</v>
      </c>
      <c r="K17" s="8">
        <v>5</v>
      </c>
      <c r="L17" s="8">
        <v>6</v>
      </c>
      <c r="M17" s="8">
        <v>0</v>
      </c>
      <c r="N17" s="8">
        <v>0</v>
      </c>
      <c r="O17" s="13"/>
      <c r="P17" s="13"/>
      <c r="Q17" s="13"/>
      <c r="R17" s="13"/>
      <c r="S17" s="13"/>
      <c r="T17" s="13"/>
      <c r="U17" s="13"/>
      <c r="V17" s="14"/>
    </row>
    <row r="18" spans="1:22" ht="18" customHeight="1">
      <c r="A18" s="15" t="s">
        <v>88</v>
      </c>
      <c r="B18" s="15">
        <v>0</v>
      </c>
      <c r="C18" s="15">
        <v>1</v>
      </c>
      <c r="D18" s="15">
        <v>1</v>
      </c>
      <c r="E18" s="15">
        <v>0</v>
      </c>
      <c r="F18" s="15">
        <v>0</v>
      </c>
      <c r="G18" s="15">
        <v>1</v>
      </c>
      <c r="H18" s="15">
        <v>0</v>
      </c>
      <c r="I18" s="15">
        <v>1</v>
      </c>
      <c r="J18" s="15">
        <v>1</v>
      </c>
      <c r="K18" s="15">
        <v>2</v>
      </c>
      <c r="L18" s="15">
        <v>2</v>
      </c>
      <c r="M18" s="15">
        <v>0</v>
      </c>
      <c r="N18" s="15">
        <v>1</v>
      </c>
      <c r="O18" s="13"/>
      <c r="P18" s="13"/>
      <c r="Q18" s="13"/>
      <c r="R18" s="13"/>
      <c r="S18" s="13"/>
      <c r="T18" s="13"/>
      <c r="U18" s="13"/>
      <c r="V18" s="14"/>
    </row>
    <row r="19" spans="1:22" ht="18" customHeight="1">
      <c r="A19" s="8" t="s">
        <v>89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2</v>
      </c>
      <c r="M19" s="8">
        <v>0</v>
      </c>
      <c r="N19" s="8">
        <v>0</v>
      </c>
      <c r="O19" s="13"/>
      <c r="P19" s="13"/>
      <c r="Q19" s="13"/>
      <c r="R19" s="13"/>
      <c r="S19" s="13"/>
      <c r="T19" s="13"/>
      <c r="U19" s="13"/>
      <c r="V19" s="14"/>
    </row>
    <row r="20" spans="1:22" ht="18" customHeight="1">
      <c r="A20" s="15" t="s">
        <v>90</v>
      </c>
      <c r="B20" s="15">
        <v>0</v>
      </c>
      <c r="C20" s="15">
        <v>1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1</v>
      </c>
      <c r="J20" s="15">
        <v>1</v>
      </c>
      <c r="K20" s="15">
        <v>0</v>
      </c>
      <c r="L20" s="15">
        <v>1</v>
      </c>
      <c r="M20" s="15">
        <v>0</v>
      </c>
      <c r="N20" s="15">
        <v>0</v>
      </c>
      <c r="O20" s="13"/>
      <c r="P20" s="13"/>
      <c r="Q20" s="13"/>
      <c r="R20" s="13"/>
      <c r="S20" s="13"/>
      <c r="T20" s="13"/>
      <c r="U20" s="13"/>
      <c r="V20" s="14"/>
    </row>
    <row r="21" spans="1:22" ht="18" customHeight="1">
      <c r="A21" s="8" t="s">
        <v>91</v>
      </c>
      <c r="B21" s="8">
        <v>0</v>
      </c>
      <c r="C21" s="8">
        <v>2</v>
      </c>
      <c r="D21" s="8">
        <v>3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2</v>
      </c>
      <c r="L21" s="8">
        <v>3</v>
      </c>
      <c r="M21" s="8">
        <v>0</v>
      </c>
      <c r="N21" s="8">
        <v>0</v>
      </c>
      <c r="O21" s="13"/>
      <c r="P21" s="13"/>
      <c r="Q21" s="13"/>
      <c r="R21" s="13"/>
      <c r="S21" s="13"/>
      <c r="T21" s="13"/>
      <c r="U21" s="13"/>
      <c r="V21" s="14"/>
    </row>
    <row r="22" spans="1:22" ht="18" customHeight="1">
      <c r="A22" s="15" t="s">
        <v>92</v>
      </c>
      <c r="B22" s="15">
        <v>0</v>
      </c>
      <c r="C22" s="15">
        <v>1</v>
      </c>
      <c r="D22" s="15">
        <v>0</v>
      </c>
      <c r="E22" s="15">
        <v>0</v>
      </c>
      <c r="F22" s="15">
        <v>0</v>
      </c>
      <c r="G22" s="15">
        <v>1</v>
      </c>
      <c r="H22" s="15">
        <v>0</v>
      </c>
      <c r="I22" s="15">
        <v>1</v>
      </c>
      <c r="J22" s="15">
        <v>1</v>
      </c>
      <c r="K22" s="15">
        <v>2</v>
      </c>
      <c r="L22" s="15">
        <v>1</v>
      </c>
      <c r="M22" s="15">
        <v>0</v>
      </c>
      <c r="N22" s="15">
        <v>0</v>
      </c>
      <c r="O22" s="13"/>
      <c r="P22" s="13"/>
      <c r="Q22" s="13"/>
      <c r="R22" s="13"/>
      <c r="S22" s="13"/>
      <c r="T22" s="13"/>
      <c r="U22" s="13"/>
      <c r="V22" s="14"/>
    </row>
    <row r="23" spans="1:22" ht="18" customHeight="1">
      <c r="A23" s="8" t="s">
        <v>93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2</v>
      </c>
      <c r="L23" s="8">
        <v>2</v>
      </c>
      <c r="M23" s="8">
        <v>0</v>
      </c>
      <c r="N23" s="8">
        <v>0</v>
      </c>
      <c r="O23" s="13"/>
      <c r="P23" s="13"/>
      <c r="Q23" s="13"/>
      <c r="R23" s="13"/>
      <c r="S23" s="13"/>
      <c r="T23" s="13"/>
      <c r="U23" s="13"/>
      <c r="V23" s="14"/>
    </row>
    <row r="24" spans="1:22" s="21" customFormat="1" ht="23.1" customHeight="1">
      <c r="A24" s="20" t="s">
        <v>29</v>
      </c>
      <c r="B24" s="20">
        <f>SUM(B7:B23)</f>
        <v>8</v>
      </c>
      <c r="C24" s="20">
        <f t="shared" ref="C24:N24" si="0">SUM(C7:C23)</f>
        <v>83</v>
      </c>
      <c r="D24" s="20">
        <f t="shared" si="0"/>
        <v>118</v>
      </c>
      <c r="E24" s="20">
        <f t="shared" si="0"/>
        <v>3</v>
      </c>
      <c r="F24" s="20">
        <f t="shared" si="0"/>
        <v>4</v>
      </c>
      <c r="G24" s="20">
        <f t="shared" si="0"/>
        <v>15</v>
      </c>
      <c r="H24" s="20">
        <f t="shared" si="0"/>
        <v>1</v>
      </c>
      <c r="I24" s="20">
        <f t="shared" si="0"/>
        <v>26</v>
      </c>
      <c r="J24" s="20">
        <f t="shared" si="0"/>
        <v>26</v>
      </c>
      <c r="K24" s="20">
        <f t="shared" si="0"/>
        <v>126</v>
      </c>
      <c r="L24" s="20">
        <f t="shared" si="0"/>
        <v>79</v>
      </c>
      <c r="M24" s="20">
        <f t="shared" si="0"/>
        <v>18</v>
      </c>
      <c r="N24" s="20">
        <f t="shared" si="0"/>
        <v>9</v>
      </c>
      <c r="O24" s="22"/>
      <c r="P24" s="22"/>
      <c r="Q24" s="22"/>
      <c r="R24" s="22"/>
      <c r="S24" s="22"/>
      <c r="T24" s="22"/>
      <c r="U24" s="22"/>
      <c r="V24" s="23"/>
    </row>
  </sheetData>
  <mergeCells count="7">
    <mergeCell ref="A2:N2"/>
    <mergeCell ref="A3:N3"/>
    <mergeCell ref="A4:A6"/>
    <mergeCell ref="C4:J4"/>
    <mergeCell ref="K4:N4"/>
    <mergeCell ref="C5:J5"/>
    <mergeCell ref="K5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2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23" ht="18" customHeight="1" thickBot="1">
      <c r="A3" s="40" t="s">
        <v>17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23" ht="23.1" customHeight="1" thickBot="1">
      <c r="A4" s="41" t="s">
        <v>76</v>
      </c>
      <c r="B4" s="36" t="s">
        <v>21</v>
      </c>
      <c r="C4" s="37"/>
      <c r="D4" s="37"/>
      <c r="E4" s="37"/>
      <c r="F4" s="36" t="s">
        <v>20</v>
      </c>
      <c r="G4" s="37"/>
      <c r="H4" s="37"/>
      <c r="I4" s="37"/>
      <c r="J4" s="36" t="s">
        <v>19</v>
      </c>
      <c r="K4" s="37"/>
      <c r="L4" s="37"/>
      <c r="M4" s="37"/>
      <c r="N4" s="36" t="s">
        <v>18</v>
      </c>
      <c r="O4" s="37"/>
      <c r="P4" s="37"/>
      <c r="Q4" s="37"/>
      <c r="R4" s="9"/>
      <c r="S4" s="9"/>
      <c r="T4" s="9"/>
      <c r="U4" s="9"/>
      <c r="V4" s="9"/>
    </row>
    <row r="5" spans="1:23" ht="23.1" customHeight="1">
      <c r="A5" s="42"/>
      <c r="B5" s="36" t="s">
        <v>22</v>
      </c>
      <c r="C5" s="37"/>
      <c r="D5" s="37"/>
      <c r="E5" s="37"/>
      <c r="F5" s="36" t="s">
        <v>22</v>
      </c>
      <c r="G5" s="37"/>
      <c r="H5" s="37"/>
      <c r="I5" s="37"/>
      <c r="J5" s="36" t="s">
        <v>22</v>
      </c>
      <c r="K5" s="37"/>
      <c r="L5" s="37"/>
      <c r="M5" s="37"/>
      <c r="N5" s="36" t="s">
        <v>22</v>
      </c>
      <c r="O5" s="37"/>
      <c r="P5" s="37"/>
      <c r="Q5" s="37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24</v>
      </c>
      <c r="E6" s="7" t="s">
        <v>23</v>
      </c>
      <c r="F6" s="7" t="s">
        <v>26</v>
      </c>
      <c r="G6" s="7" t="s">
        <v>25</v>
      </c>
      <c r="H6" s="7" t="s">
        <v>24</v>
      </c>
      <c r="I6" s="7" t="s">
        <v>23</v>
      </c>
      <c r="J6" s="7" t="s">
        <v>26</v>
      </c>
      <c r="K6" s="7" t="s">
        <v>25</v>
      </c>
      <c r="L6" s="7" t="s">
        <v>24</v>
      </c>
      <c r="M6" s="7" t="s">
        <v>23</v>
      </c>
      <c r="N6" s="7" t="s">
        <v>26</v>
      </c>
      <c r="O6" s="7" t="s">
        <v>25</v>
      </c>
      <c r="P6" s="7" t="s">
        <v>24</v>
      </c>
      <c r="Q6" s="7" t="s">
        <v>23</v>
      </c>
      <c r="R6" s="9"/>
      <c r="S6" s="9"/>
      <c r="T6" s="9"/>
      <c r="U6" s="9"/>
      <c r="V6" s="9"/>
    </row>
    <row r="7" spans="1:23" ht="18" customHeight="1">
      <c r="A7" s="8" t="s">
        <v>77</v>
      </c>
      <c r="B7" s="8">
        <v>50</v>
      </c>
      <c r="C7" s="8">
        <v>182</v>
      </c>
      <c r="D7" s="8">
        <v>3048</v>
      </c>
      <c r="E7" s="8">
        <v>222</v>
      </c>
      <c r="F7" s="8">
        <v>18</v>
      </c>
      <c r="G7" s="8">
        <v>92</v>
      </c>
      <c r="H7" s="8">
        <v>1359</v>
      </c>
      <c r="I7" s="8">
        <v>121</v>
      </c>
      <c r="J7" s="8">
        <v>3</v>
      </c>
      <c r="K7" s="8">
        <v>23</v>
      </c>
      <c r="L7" s="8">
        <v>446</v>
      </c>
      <c r="M7" s="8">
        <v>26</v>
      </c>
      <c r="N7" s="8">
        <v>7</v>
      </c>
      <c r="O7" s="8">
        <v>10</v>
      </c>
      <c r="P7" s="8">
        <v>33</v>
      </c>
      <c r="Q7" s="8">
        <v>5</v>
      </c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31</v>
      </c>
      <c r="C8" s="15">
        <v>120</v>
      </c>
      <c r="D8" s="15">
        <v>1940</v>
      </c>
      <c r="E8" s="15">
        <v>145</v>
      </c>
      <c r="F8" s="15">
        <v>18</v>
      </c>
      <c r="G8" s="15">
        <v>163</v>
      </c>
      <c r="H8" s="15">
        <v>1975</v>
      </c>
      <c r="I8" s="15">
        <v>134</v>
      </c>
      <c r="J8" s="15">
        <v>9</v>
      </c>
      <c r="K8" s="15">
        <v>86</v>
      </c>
      <c r="L8" s="15">
        <v>1380</v>
      </c>
      <c r="M8" s="15">
        <v>50</v>
      </c>
      <c r="N8" s="15">
        <v>2</v>
      </c>
      <c r="O8" s="15">
        <v>2</v>
      </c>
      <c r="P8" s="15">
        <v>4</v>
      </c>
      <c r="Q8" s="15">
        <v>2</v>
      </c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57</v>
      </c>
      <c r="C9" s="8">
        <v>170</v>
      </c>
      <c r="D9" s="8">
        <v>2699</v>
      </c>
      <c r="E9" s="8">
        <v>197</v>
      </c>
      <c r="F9" s="8">
        <v>11</v>
      </c>
      <c r="G9" s="8">
        <v>52</v>
      </c>
      <c r="H9" s="8">
        <v>680</v>
      </c>
      <c r="I9" s="8">
        <v>49</v>
      </c>
      <c r="J9" s="8">
        <v>3</v>
      </c>
      <c r="K9" s="8">
        <v>11</v>
      </c>
      <c r="L9" s="8">
        <v>229</v>
      </c>
      <c r="M9" s="8">
        <v>10</v>
      </c>
      <c r="N9" s="8">
        <v>0</v>
      </c>
      <c r="O9" s="8">
        <v>0</v>
      </c>
      <c r="P9" s="8">
        <v>0</v>
      </c>
      <c r="Q9" s="8">
        <v>0</v>
      </c>
      <c r="R9" s="13"/>
      <c r="S9" s="13"/>
      <c r="T9" s="13"/>
      <c r="U9" s="13"/>
      <c r="V9" s="13"/>
      <c r="W9" s="14"/>
    </row>
    <row r="10" spans="1:23" s="1" customFormat="1" ht="18" customHeight="1">
      <c r="A10" s="15" t="s">
        <v>80</v>
      </c>
      <c r="B10" s="15">
        <v>20</v>
      </c>
      <c r="C10" s="15">
        <v>58</v>
      </c>
      <c r="D10" s="15">
        <v>897</v>
      </c>
      <c r="E10" s="15">
        <v>67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6"/>
      <c r="S10" s="16"/>
      <c r="T10" s="16"/>
      <c r="U10" s="16"/>
      <c r="V10" s="16"/>
      <c r="W10" s="17"/>
    </row>
    <row r="11" spans="1:23" s="1" customFormat="1" ht="18" customHeight="1">
      <c r="A11" s="8" t="s">
        <v>81</v>
      </c>
      <c r="B11" s="8">
        <v>38</v>
      </c>
      <c r="C11" s="8">
        <v>96</v>
      </c>
      <c r="D11" s="8">
        <v>1703</v>
      </c>
      <c r="E11" s="8">
        <v>111</v>
      </c>
      <c r="F11" s="8">
        <v>3</v>
      </c>
      <c r="G11" s="8">
        <v>20</v>
      </c>
      <c r="H11" s="8">
        <v>352</v>
      </c>
      <c r="I11" s="8">
        <v>21</v>
      </c>
      <c r="J11" s="8">
        <v>1</v>
      </c>
      <c r="K11" s="8">
        <v>8</v>
      </c>
      <c r="L11" s="8">
        <v>138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16"/>
      <c r="S11" s="16"/>
      <c r="T11" s="16"/>
      <c r="U11" s="16"/>
      <c r="V11" s="16"/>
      <c r="W11" s="17"/>
    </row>
    <row r="12" spans="1:23" s="1" customFormat="1" ht="18" customHeight="1">
      <c r="A12" s="15" t="s">
        <v>82</v>
      </c>
      <c r="B12" s="15">
        <v>36</v>
      </c>
      <c r="C12" s="15">
        <v>80</v>
      </c>
      <c r="D12" s="15">
        <v>883</v>
      </c>
      <c r="E12" s="15">
        <v>66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6"/>
      <c r="S12" s="16"/>
      <c r="T12" s="16"/>
      <c r="U12" s="16"/>
      <c r="V12" s="16"/>
      <c r="W12" s="17"/>
    </row>
    <row r="13" spans="1:23" s="1" customFormat="1" ht="18" customHeight="1">
      <c r="A13" s="8" t="s">
        <v>83</v>
      </c>
      <c r="B13" s="8">
        <v>14</v>
      </c>
      <c r="C13" s="8">
        <v>30</v>
      </c>
      <c r="D13" s="8">
        <v>395</v>
      </c>
      <c r="E13" s="8">
        <v>34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16"/>
      <c r="S13" s="16"/>
      <c r="T13" s="16"/>
      <c r="U13" s="16"/>
      <c r="V13" s="16"/>
      <c r="W13" s="17"/>
    </row>
    <row r="14" spans="1:23" s="1" customFormat="1" ht="18" customHeight="1">
      <c r="A14" s="15" t="s">
        <v>84</v>
      </c>
      <c r="B14" s="15">
        <v>22</v>
      </c>
      <c r="C14" s="15">
        <v>44</v>
      </c>
      <c r="D14" s="15">
        <v>715</v>
      </c>
      <c r="E14" s="15">
        <v>50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6"/>
      <c r="S14" s="16"/>
      <c r="T14" s="16"/>
      <c r="U14" s="16"/>
      <c r="V14" s="16"/>
      <c r="W14" s="17"/>
    </row>
    <row r="15" spans="1:23" s="1" customFormat="1" ht="18" customHeight="1">
      <c r="A15" s="8" t="s">
        <v>85</v>
      </c>
      <c r="B15" s="8">
        <v>5</v>
      </c>
      <c r="C15" s="8">
        <v>24</v>
      </c>
      <c r="D15" s="8">
        <v>423</v>
      </c>
      <c r="E15" s="8">
        <v>36</v>
      </c>
      <c r="F15" s="8">
        <v>7</v>
      </c>
      <c r="G15" s="8">
        <v>47</v>
      </c>
      <c r="H15" s="8">
        <v>712</v>
      </c>
      <c r="I15" s="8">
        <v>55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16"/>
      <c r="S15" s="16"/>
      <c r="T15" s="16"/>
      <c r="U15" s="16"/>
      <c r="V15" s="16"/>
      <c r="W15" s="17"/>
    </row>
    <row r="16" spans="1:23" s="1" customFormat="1" ht="18" customHeight="1">
      <c r="A16" s="15" t="s">
        <v>86</v>
      </c>
      <c r="B16" s="15">
        <v>6</v>
      </c>
      <c r="C16" s="15">
        <v>14</v>
      </c>
      <c r="D16" s="15">
        <v>297</v>
      </c>
      <c r="E16" s="15">
        <v>25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6"/>
      <c r="S16" s="16"/>
      <c r="T16" s="16"/>
      <c r="U16" s="16"/>
      <c r="V16" s="16"/>
      <c r="W16" s="17"/>
    </row>
    <row r="17" spans="1:23" s="1" customFormat="1" ht="18" customHeight="1">
      <c r="A17" s="8" t="s">
        <v>87</v>
      </c>
      <c r="B17" s="8">
        <v>23</v>
      </c>
      <c r="C17" s="8">
        <v>61</v>
      </c>
      <c r="D17" s="8">
        <v>853</v>
      </c>
      <c r="E17" s="8">
        <v>59</v>
      </c>
      <c r="F17" s="8">
        <v>2</v>
      </c>
      <c r="G17" s="8">
        <v>10</v>
      </c>
      <c r="H17" s="8">
        <v>136</v>
      </c>
      <c r="I17" s="8">
        <v>12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16"/>
      <c r="S17" s="16"/>
      <c r="T17" s="16"/>
      <c r="U17" s="16"/>
      <c r="V17" s="16"/>
      <c r="W17" s="17"/>
    </row>
    <row r="18" spans="1:23" s="1" customFormat="1" ht="18" customHeight="1">
      <c r="A18" s="15" t="s">
        <v>88</v>
      </c>
      <c r="B18" s="15">
        <v>12</v>
      </c>
      <c r="C18" s="15">
        <v>23</v>
      </c>
      <c r="D18" s="15">
        <v>320</v>
      </c>
      <c r="E18" s="15">
        <v>21</v>
      </c>
      <c r="F18" s="15">
        <v>3</v>
      </c>
      <c r="G18" s="15">
        <v>8</v>
      </c>
      <c r="H18" s="15">
        <v>146</v>
      </c>
      <c r="I18" s="15">
        <v>11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6"/>
      <c r="S18" s="16"/>
      <c r="T18" s="16"/>
      <c r="U18" s="16"/>
      <c r="V18" s="16"/>
      <c r="W18" s="17"/>
    </row>
    <row r="19" spans="1:23" s="1" customFormat="1" ht="18" customHeight="1">
      <c r="A19" s="8" t="s">
        <v>89</v>
      </c>
      <c r="B19" s="8">
        <v>2</v>
      </c>
      <c r="C19" s="8">
        <v>3</v>
      </c>
      <c r="D19" s="8">
        <v>46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16"/>
      <c r="S19" s="16"/>
      <c r="T19" s="16"/>
      <c r="U19" s="16"/>
      <c r="V19" s="16"/>
      <c r="W19" s="17"/>
    </row>
    <row r="20" spans="1:23" s="1" customFormat="1" ht="18" customHeight="1">
      <c r="A20" s="15" t="s">
        <v>90</v>
      </c>
      <c r="B20" s="15">
        <v>5</v>
      </c>
      <c r="C20" s="15">
        <v>10</v>
      </c>
      <c r="D20" s="15">
        <v>223</v>
      </c>
      <c r="E20" s="15">
        <v>10</v>
      </c>
      <c r="F20" s="15">
        <v>1</v>
      </c>
      <c r="G20" s="15">
        <v>2</v>
      </c>
      <c r="H20" s="15">
        <v>42</v>
      </c>
      <c r="I20" s="15">
        <v>2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6"/>
      <c r="S20" s="16"/>
      <c r="T20" s="16"/>
      <c r="U20" s="16"/>
      <c r="V20" s="16"/>
      <c r="W20" s="17"/>
    </row>
    <row r="21" spans="1:23" s="1" customFormat="1" ht="18" customHeight="1">
      <c r="A21" s="8" t="s">
        <v>91</v>
      </c>
      <c r="B21" s="8">
        <v>10</v>
      </c>
      <c r="C21" s="8">
        <v>26</v>
      </c>
      <c r="D21" s="8">
        <v>517</v>
      </c>
      <c r="E21" s="8">
        <v>29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16"/>
      <c r="S21" s="16"/>
      <c r="T21" s="16"/>
      <c r="U21" s="16"/>
      <c r="V21" s="16"/>
      <c r="W21" s="17"/>
    </row>
    <row r="22" spans="1:23" s="1" customFormat="1" ht="18" customHeight="1">
      <c r="A22" s="15" t="s">
        <v>92</v>
      </c>
      <c r="B22" s="15">
        <v>1</v>
      </c>
      <c r="C22" s="15">
        <v>4</v>
      </c>
      <c r="D22" s="15">
        <v>90</v>
      </c>
      <c r="E22" s="15">
        <v>8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1</v>
      </c>
      <c r="O22" s="15">
        <v>1</v>
      </c>
      <c r="P22" s="15">
        <v>2</v>
      </c>
      <c r="Q22" s="15">
        <v>0</v>
      </c>
      <c r="R22" s="16"/>
      <c r="S22" s="16"/>
      <c r="T22" s="16"/>
      <c r="U22" s="16"/>
      <c r="V22" s="16"/>
      <c r="W22" s="17"/>
    </row>
    <row r="23" spans="1:23" s="1" customFormat="1" ht="18" customHeight="1">
      <c r="A23" s="8" t="s">
        <v>93</v>
      </c>
      <c r="B23" s="8">
        <v>2</v>
      </c>
      <c r="C23" s="8">
        <v>7</v>
      </c>
      <c r="D23" s="8">
        <v>163</v>
      </c>
      <c r="E23" s="8">
        <v>13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16"/>
      <c r="S23" s="16"/>
      <c r="T23" s="16"/>
      <c r="U23" s="16"/>
      <c r="V23" s="16"/>
      <c r="W23" s="17"/>
    </row>
    <row r="24" spans="1:23" s="21" customFormat="1" ht="23.1" customHeight="1">
      <c r="A24" s="20" t="s">
        <v>29</v>
      </c>
      <c r="B24" s="20">
        <f>SUM(B7:B23)</f>
        <v>334</v>
      </c>
      <c r="C24" s="20">
        <f t="shared" ref="C24:Q24" si="0">SUM(C7:C23)</f>
        <v>952</v>
      </c>
      <c r="D24" s="20">
        <f t="shared" si="0"/>
        <v>15212</v>
      </c>
      <c r="E24" s="20">
        <f t="shared" si="0"/>
        <v>1095</v>
      </c>
      <c r="F24" s="20">
        <f t="shared" si="0"/>
        <v>63</v>
      </c>
      <c r="G24" s="20">
        <f t="shared" si="0"/>
        <v>394</v>
      </c>
      <c r="H24" s="20">
        <f t="shared" si="0"/>
        <v>5402</v>
      </c>
      <c r="I24" s="20">
        <f t="shared" si="0"/>
        <v>405</v>
      </c>
      <c r="J24" s="20">
        <f t="shared" si="0"/>
        <v>16</v>
      </c>
      <c r="K24" s="20">
        <f t="shared" si="0"/>
        <v>128</v>
      </c>
      <c r="L24" s="20">
        <f t="shared" si="0"/>
        <v>2193</v>
      </c>
      <c r="M24" s="20">
        <f t="shared" si="0"/>
        <v>86</v>
      </c>
      <c r="N24" s="20">
        <f t="shared" si="0"/>
        <v>10</v>
      </c>
      <c r="O24" s="20">
        <f t="shared" si="0"/>
        <v>13</v>
      </c>
      <c r="P24" s="20">
        <f t="shared" si="0"/>
        <v>39</v>
      </c>
      <c r="Q24" s="20">
        <f t="shared" si="0"/>
        <v>7</v>
      </c>
      <c r="R24" s="22"/>
      <c r="S24" s="22"/>
      <c r="T24" s="22"/>
      <c r="U24" s="22"/>
      <c r="V24" s="22"/>
      <c r="W24" s="23"/>
    </row>
    <row r="29" spans="1:23">
      <c r="D29" s="2"/>
      <c r="E29" s="2"/>
      <c r="F29" s="2"/>
      <c r="G29" s="2"/>
      <c r="H29" s="2"/>
    </row>
    <row r="30" spans="1:23">
      <c r="D30" s="2"/>
      <c r="E30" s="2"/>
      <c r="F30" s="2"/>
      <c r="G30" s="2"/>
      <c r="H30" s="2"/>
    </row>
    <row r="31" spans="1:23">
      <c r="D31" s="2"/>
      <c r="E31" s="2"/>
      <c r="F31" s="2"/>
      <c r="G31" s="2"/>
      <c r="H31" s="2"/>
    </row>
    <row r="32" spans="1:23">
      <c r="D32" s="3"/>
      <c r="E32" s="3"/>
      <c r="F32" s="3"/>
      <c r="G32" s="3"/>
      <c r="H32" s="3"/>
    </row>
  </sheetData>
  <mergeCells count="11">
    <mergeCell ref="A2:Q2"/>
    <mergeCell ref="A3:Q3"/>
    <mergeCell ref="J5:M5"/>
    <mergeCell ref="N5:Q5"/>
    <mergeCell ref="A4:A6"/>
    <mergeCell ref="B5:E5"/>
    <mergeCell ref="F5:I5"/>
    <mergeCell ref="B4:E4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9"/>
      <c r="O2" s="19"/>
      <c r="P2" s="19"/>
      <c r="Q2" s="19"/>
    </row>
    <row r="3" spans="1:23" ht="18" customHeight="1" thickBot="1">
      <c r="A3" s="40" t="s">
        <v>112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9"/>
      <c r="O3" s="19"/>
      <c r="P3" s="19"/>
      <c r="Q3" s="19"/>
    </row>
    <row r="4" spans="1:23" ht="23.1" customHeight="1">
      <c r="A4" s="41" t="s">
        <v>76</v>
      </c>
      <c r="B4" s="36" t="s">
        <v>30</v>
      </c>
      <c r="C4" s="37"/>
      <c r="D4" s="37"/>
      <c r="E4" s="37"/>
      <c r="F4" s="36" t="s">
        <v>28</v>
      </c>
      <c r="G4" s="37"/>
      <c r="H4" s="37"/>
      <c r="I4" s="37"/>
      <c r="J4" s="36" t="s">
        <v>27</v>
      </c>
      <c r="K4" s="37"/>
      <c r="L4" s="37"/>
      <c r="M4" s="37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97</v>
      </c>
      <c r="E6" s="7" t="s">
        <v>98</v>
      </c>
      <c r="F6" s="7" t="s">
        <v>26</v>
      </c>
      <c r="G6" s="7" t="s">
        <v>25</v>
      </c>
      <c r="H6" s="7" t="s">
        <v>97</v>
      </c>
      <c r="I6" s="7" t="s">
        <v>98</v>
      </c>
      <c r="J6" s="7" t="s">
        <v>26</v>
      </c>
      <c r="K6" s="7" t="s">
        <v>25</v>
      </c>
      <c r="L6" s="7" t="s">
        <v>97</v>
      </c>
      <c r="M6" s="7" t="s">
        <v>98</v>
      </c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105</v>
      </c>
      <c r="C7" s="8">
        <v>851</v>
      </c>
      <c r="D7" s="8">
        <v>17203</v>
      </c>
      <c r="E7" s="8">
        <v>1555</v>
      </c>
      <c r="F7" s="8">
        <v>6</v>
      </c>
      <c r="G7" s="8">
        <v>92</v>
      </c>
      <c r="H7" s="8">
        <v>1667</v>
      </c>
      <c r="I7" s="8">
        <v>177</v>
      </c>
      <c r="J7" s="8">
        <v>9</v>
      </c>
      <c r="K7" s="8">
        <v>88</v>
      </c>
      <c r="L7" s="8">
        <v>1692</v>
      </c>
      <c r="M7" s="8">
        <v>170</v>
      </c>
      <c r="N7" s="16"/>
      <c r="O7" s="16"/>
      <c r="P7" s="18"/>
      <c r="Q7" s="18"/>
      <c r="R7" s="18"/>
      <c r="S7" s="18"/>
      <c r="T7" s="18"/>
      <c r="U7" s="18"/>
      <c r="V7" s="13"/>
      <c r="W7" s="14"/>
    </row>
    <row r="8" spans="1:23" ht="18" customHeight="1">
      <c r="A8" s="15" t="s">
        <v>78</v>
      </c>
      <c r="B8" s="15">
        <v>102</v>
      </c>
      <c r="C8" s="15">
        <v>1176</v>
      </c>
      <c r="D8" s="15">
        <v>26598</v>
      </c>
      <c r="E8" s="15">
        <v>1786</v>
      </c>
      <c r="F8" s="15">
        <v>11</v>
      </c>
      <c r="G8" s="15">
        <v>178</v>
      </c>
      <c r="H8" s="15">
        <v>3266</v>
      </c>
      <c r="I8" s="15">
        <v>316</v>
      </c>
      <c r="J8" s="15">
        <v>12</v>
      </c>
      <c r="K8" s="15">
        <v>108</v>
      </c>
      <c r="L8" s="15">
        <v>1916</v>
      </c>
      <c r="M8" s="15">
        <v>183</v>
      </c>
      <c r="N8" s="16"/>
      <c r="O8" s="16"/>
      <c r="P8" s="18"/>
      <c r="Q8" s="18"/>
      <c r="R8" s="18"/>
      <c r="S8" s="18"/>
      <c r="T8" s="18"/>
      <c r="U8" s="18"/>
      <c r="V8" s="13"/>
      <c r="W8" s="14"/>
    </row>
    <row r="9" spans="1:23" ht="18" customHeight="1">
      <c r="A9" s="8" t="s">
        <v>79</v>
      </c>
      <c r="B9" s="8">
        <v>73</v>
      </c>
      <c r="C9" s="8">
        <v>552</v>
      </c>
      <c r="D9" s="8">
        <v>10300</v>
      </c>
      <c r="E9" s="8">
        <v>1120</v>
      </c>
      <c r="F9" s="8">
        <v>3</v>
      </c>
      <c r="G9" s="8">
        <v>49</v>
      </c>
      <c r="H9" s="8">
        <v>888</v>
      </c>
      <c r="I9" s="8">
        <v>82</v>
      </c>
      <c r="J9" s="8">
        <v>16</v>
      </c>
      <c r="K9" s="8">
        <v>110</v>
      </c>
      <c r="L9" s="8">
        <v>1485</v>
      </c>
      <c r="M9" s="8">
        <v>185</v>
      </c>
      <c r="N9" s="16"/>
      <c r="O9" s="16"/>
      <c r="P9" s="18"/>
      <c r="Q9" s="18"/>
      <c r="R9" s="18"/>
      <c r="S9" s="18"/>
      <c r="T9" s="18"/>
      <c r="U9" s="18"/>
      <c r="V9" s="13"/>
      <c r="W9" s="14"/>
    </row>
    <row r="10" spans="1:23" s="1" customFormat="1" ht="18" customHeight="1">
      <c r="A10" s="15" t="s">
        <v>80</v>
      </c>
      <c r="B10" s="15">
        <v>29</v>
      </c>
      <c r="C10" s="15">
        <v>167</v>
      </c>
      <c r="D10" s="15">
        <v>1773</v>
      </c>
      <c r="E10" s="15">
        <v>310</v>
      </c>
      <c r="F10" s="15">
        <v>0</v>
      </c>
      <c r="G10" s="15">
        <v>0</v>
      </c>
      <c r="H10" s="15">
        <v>0</v>
      </c>
      <c r="I10" s="15">
        <v>0</v>
      </c>
      <c r="J10" s="15">
        <v>4</v>
      </c>
      <c r="K10" s="15">
        <v>24</v>
      </c>
      <c r="L10" s="15">
        <v>212</v>
      </c>
      <c r="M10" s="15">
        <v>42</v>
      </c>
      <c r="N10" s="16"/>
      <c r="O10" s="16"/>
      <c r="P10" s="18"/>
      <c r="Q10" s="18"/>
      <c r="R10" s="18"/>
      <c r="S10" s="18"/>
      <c r="T10" s="18"/>
      <c r="U10" s="18"/>
      <c r="V10" s="16"/>
      <c r="W10" s="17"/>
    </row>
    <row r="11" spans="1:23" s="1" customFormat="1" ht="18" customHeight="1">
      <c r="A11" s="8" t="s">
        <v>81</v>
      </c>
      <c r="B11" s="8">
        <v>80</v>
      </c>
      <c r="C11" s="8">
        <v>603</v>
      </c>
      <c r="D11" s="8">
        <v>12872</v>
      </c>
      <c r="E11" s="8">
        <v>903</v>
      </c>
      <c r="F11" s="8">
        <v>1</v>
      </c>
      <c r="G11" s="8">
        <v>10</v>
      </c>
      <c r="H11" s="8">
        <v>141</v>
      </c>
      <c r="I11" s="8">
        <v>14</v>
      </c>
      <c r="J11" s="8">
        <v>5</v>
      </c>
      <c r="K11" s="8">
        <v>45</v>
      </c>
      <c r="L11" s="8">
        <v>813</v>
      </c>
      <c r="M11" s="8">
        <v>66</v>
      </c>
      <c r="N11" s="16"/>
      <c r="O11" s="16"/>
      <c r="P11" s="18"/>
      <c r="Q11" s="18"/>
      <c r="R11" s="18"/>
      <c r="S11" s="18"/>
      <c r="T11" s="18"/>
      <c r="U11" s="18"/>
      <c r="V11" s="16"/>
      <c r="W11" s="17"/>
    </row>
    <row r="12" spans="1:23" s="1" customFormat="1" ht="18" customHeight="1">
      <c r="A12" s="15" t="s">
        <v>82</v>
      </c>
      <c r="B12" s="15">
        <v>51</v>
      </c>
      <c r="C12" s="15">
        <v>330</v>
      </c>
      <c r="D12" s="15">
        <v>4380</v>
      </c>
      <c r="E12" s="15">
        <v>441</v>
      </c>
      <c r="F12" s="15">
        <v>0</v>
      </c>
      <c r="G12" s="15">
        <v>0</v>
      </c>
      <c r="H12" s="15">
        <v>0</v>
      </c>
      <c r="I12" s="15">
        <v>0</v>
      </c>
      <c r="J12" s="15">
        <v>3</v>
      </c>
      <c r="K12" s="15">
        <v>18</v>
      </c>
      <c r="L12" s="15">
        <v>365</v>
      </c>
      <c r="M12" s="15">
        <v>24</v>
      </c>
      <c r="N12" s="16"/>
      <c r="O12" s="16"/>
      <c r="P12" s="16"/>
      <c r="Q12" s="16"/>
      <c r="R12" s="16"/>
      <c r="S12" s="16"/>
      <c r="T12" s="16"/>
      <c r="U12" s="16"/>
      <c r="V12" s="16"/>
      <c r="W12" s="17"/>
    </row>
    <row r="13" spans="1:23" s="1" customFormat="1" ht="18" customHeight="1">
      <c r="A13" s="8" t="s">
        <v>83</v>
      </c>
      <c r="B13" s="8">
        <v>48</v>
      </c>
      <c r="C13" s="8">
        <v>304</v>
      </c>
      <c r="D13" s="8">
        <v>4049</v>
      </c>
      <c r="E13" s="8">
        <v>327</v>
      </c>
      <c r="F13" s="8">
        <v>0</v>
      </c>
      <c r="G13" s="8">
        <v>0</v>
      </c>
      <c r="H13" s="8">
        <v>0</v>
      </c>
      <c r="I13" s="8">
        <v>0</v>
      </c>
      <c r="J13" s="8">
        <v>4</v>
      </c>
      <c r="K13" s="8">
        <v>24</v>
      </c>
      <c r="L13" s="8">
        <v>402</v>
      </c>
      <c r="M13" s="8">
        <v>27</v>
      </c>
      <c r="N13" s="16"/>
      <c r="O13" s="16"/>
      <c r="P13" s="16"/>
      <c r="Q13" s="16"/>
      <c r="R13" s="16"/>
      <c r="S13" s="16"/>
      <c r="T13" s="16"/>
      <c r="U13" s="16"/>
      <c r="V13" s="16"/>
      <c r="W13" s="17"/>
    </row>
    <row r="14" spans="1:23" s="1" customFormat="1" ht="18" customHeight="1">
      <c r="A14" s="15" t="s">
        <v>84</v>
      </c>
      <c r="B14" s="15">
        <v>47</v>
      </c>
      <c r="C14" s="15">
        <v>286</v>
      </c>
      <c r="D14" s="15">
        <v>3385</v>
      </c>
      <c r="E14" s="15">
        <v>476</v>
      </c>
      <c r="F14" s="15">
        <v>0</v>
      </c>
      <c r="G14" s="15">
        <v>0</v>
      </c>
      <c r="H14" s="15">
        <v>0</v>
      </c>
      <c r="I14" s="15">
        <v>0</v>
      </c>
      <c r="J14" s="15">
        <v>8</v>
      </c>
      <c r="K14" s="15">
        <v>48</v>
      </c>
      <c r="L14" s="15">
        <v>494</v>
      </c>
      <c r="M14" s="15">
        <v>63</v>
      </c>
      <c r="N14" s="16"/>
      <c r="O14" s="16"/>
      <c r="P14" s="16"/>
      <c r="Q14" s="16"/>
      <c r="R14" s="16"/>
      <c r="S14" s="16"/>
      <c r="T14" s="16"/>
      <c r="U14" s="16"/>
      <c r="V14" s="16"/>
      <c r="W14" s="17"/>
    </row>
    <row r="15" spans="1:23" s="1" customFormat="1" ht="18" customHeight="1">
      <c r="A15" s="8" t="s">
        <v>85</v>
      </c>
      <c r="B15" s="8">
        <v>33</v>
      </c>
      <c r="C15" s="8">
        <v>307</v>
      </c>
      <c r="D15" s="8">
        <v>6218</v>
      </c>
      <c r="E15" s="8">
        <v>445</v>
      </c>
      <c r="F15" s="8">
        <v>0</v>
      </c>
      <c r="G15" s="8">
        <v>0</v>
      </c>
      <c r="H15" s="8">
        <v>0</v>
      </c>
      <c r="I15" s="8">
        <v>0</v>
      </c>
      <c r="J15" s="8">
        <v>2</v>
      </c>
      <c r="K15" s="8">
        <v>30</v>
      </c>
      <c r="L15" s="8">
        <v>510</v>
      </c>
      <c r="M15" s="8">
        <v>43</v>
      </c>
      <c r="N15" s="16"/>
      <c r="O15" s="16"/>
      <c r="P15" s="16"/>
      <c r="Q15" s="16"/>
      <c r="R15" s="16"/>
      <c r="S15" s="16"/>
      <c r="T15" s="16"/>
      <c r="U15" s="16"/>
      <c r="V15" s="16"/>
      <c r="W15" s="17"/>
    </row>
    <row r="16" spans="1:23" s="1" customFormat="1" ht="18" customHeight="1">
      <c r="A16" s="15" t="s">
        <v>86</v>
      </c>
      <c r="B16" s="15">
        <v>19</v>
      </c>
      <c r="C16" s="15">
        <v>130</v>
      </c>
      <c r="D16" s="15">
        <v>1661</v>
      </c>
      <c r="E16" s="15">
        <v>166</v>
      </c>
      <c r="F16" s="15">
        <v>0</v>
      </c>
      <c r="G16" s="15">
        <v>0</v>
      </c>
      <c r="H16" s="15">
        <v>0</v>
      </c>
      <c r="I16" s="15">
        <v>0</v>
      </c>
      <c r="J16" s="15">
        <v>1</v>
      </c>
      <c r="K16" s="15">
        <v>6</v>
      </c>
      <c r="L16" s="15">
        <v>76</v>
      </c>
      <c r="M16" s="15">
        <v>7</v>
      </c>
      <c r="N16" s="16"/>
      <c r="O16" s="16"/>
      <c r="P16" s="16"/>
      <c r="Q16" s="16"/>
      <c r="R16" s="16"/>
      <c r="S16" s="16"/>
      <c r="T16" s="16"/>
      <c r="U16" s="16"/>
      <c r="V16" s="16"/>
      <c r="W16" s="17"/>
    </row>
    <row r="17" spans="1:23" s="1" customFormat="1" ht="18" customHeight="1">
      <c r="A17" s="8" t="s">
        <v>87</v>
      </c>
      <c r="B17" s="8">
        <v>39</v>
      </c>
      <c r="C17" s="8">
        <v>246</v>
      </c>
      <c r="D17" s="8">
        <v>3329</v>
      </c>
      <c r="E17" s="8">
        <v>375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29</v>
      </c>
      <c r="L17" s="8">
        <v>332</v>
      </c>
      <c r="M17" s="8">
        <v>49</v>
      </c>
      <c r="N17" s="16"/>
      <c r="O17" s="16"/>
      <c r="P17" s="16"/>
      <c r="Q17" s="16"/>
      <c r="R17" s="16"/>
      <c r="S17" s="16"/>
      <c r="T17" s="16"/>
      <c r="U17" s="16"/>
      <c r="V17" s="16"/>
      <c r="W17" s="17"/>
    </row>
    <row r="18" spans="1:23" s="1" customFormat="1" ht="18" customHeight="1">
      <c r="A18" s="15" t="s">
        <v>88</v>
      </c>
      <c r="B18" s="15">
        <v>27</v>
      </c>
      <c r="C18" s="15">
        <v>176</v>
      </c>
      <c r="D18" s="15">
        <v>2558</v>
      </c>
      <c r="E18" s="15">
        <v>277</v>
      </c>
      <c r="F18" s="15">
        <v>0</v>
      </c>
      <c r="G18" s="15">
        <v>0</v>
      </c>
      <c r="H18" s="15">
        <v>0</v>
      </c>
      <c r="I18" s="15">
        <v>0</v>
      </c>
      <c r="J18" s="15">
        <v>1</v>
      </c>
      <c r="K18" s="15">
        <v>9</v>
      </c>
      <c r="L18" s="15">
        <v>160</v>
      </c>
      <c r="M18" s="15">
        <v>15</v>
      </c>
      <c r="N18" s="16"/>
      <c r="O18" s="16"/>
      <c r="P18" s="16"/>
      <c r="Q18" s="16"/>
      <c r="R18" s="16"/>
      <c r="S18" s="16"/>
      <c r="T18" s="16"/>
      <c r="U18" s="16"/>
      <c r="V18" s="16"/>
      <c r="W18" s="17"/>
    </row>
    <row r="19" spans="1:23" s="1" customFormat="1" ht="18" customHeight="1">
      <c r="A19" s="8" t="s">
        <v>89</v>
      </c>
      <c r="B19" s="8">
        <v>6</v>
      </c>
      <c r="C19" s="8">
        <v>39</v>
      </c>
      <c r="D19" s="8">
        <v>700</v>
      </c>
      <c r="E19" s="8">
        <v>58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12</v>
      </c>
      <c r="L19" s="8">
        <v>165</v>
      </c>
      <c r="M19" s="8">
        <v>18</v>
      </c>
      <c r="N19" s="16"/>
      <c r="O19" s="16"/>
      <c r="P19" s="16"/>
      <c r="Q19" s="16"/>
      <c r="R19" s="16"/>
      <c r="S19" s="16"/>
      <c r="T19" s="16"/>
      <c r="U19" s="16"/>
      <c r="V19" s="16"/>
      <c r="W19" s="17"/>
    </row>
    <row r="20" spans="1:23" s="1" customFormat="1" ht="18" customHeight="1">
      <c r="A20" s="15" t="s">
        <v>90</v>
      </c>
      <c r="B20" s="15">
        <v>14</v>
      </c>
      <c r="C20" s="15">
        <v>90</v>
      </c>
      <c r="D20" s="15">
        <v>1565</v>
      </c>
      <c r="E20" s="15">
        <v>148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6"/>
      <c r="O20" s="16"/>
      <c r="P20" s="16"/>
      <c r="Q20" s="16"/>
      <c r="R20" s="16"/>
      <c r="S20" s="16"/>
      <c r="T20" s="16"/>
      <c r="U20" s="16"/>
      <c r="V20" s="16"/>
      <c r="W20" s="17"/>
    </row>
    <row r="21" spans="1:23" s="1" customFormat="1" ht="18" customHeight="1">
      <c r="A21" s="8" t="s">
        <v>91</v>
      </c>
      <c r="B21" s="8">
        <v>27</v>
      </c>
      <c r="C21" s="8">
        <v>167</v>
      </c>
      <c r="D21" s="8">
        <v>2353</v>
      </c>
      <c r="E21" s="8">
        <v>254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12</v>
      </c>
      <c r="L21" s="8">
        <v>222</v>
      </c>
      <c r="M21" s="8">
        <v>19</v>
      </c>
      <c r="N21" s="16"/>
      <c r="O21" s="16"/>
      <c r="P21" s="16"/>
      <c r="Q21" s="16"/>
      <c r="R21" s="16"/>
      <c r="S21" s="16"/>
      <c r="T21" s="16"/>
      <c r="U21" s="16"/>
      <c r="V21" s="16"/>
      <c r="W21" s="17"/>
    </row>
    <row r="22" spans="1:23" s="1" customFormat="1" ht="18" customHeight="1">
      <c r="A22" s="15" t="s">
        <v>92</v>
      </c>
      <c r="B22" s="15">
        <v>8</v>
      </c>
      <c r="C22" s="15">
        <v>46</v>
      </c>
      <c r="D22" s="15">
        <v>528</v>
      </c>
      <c r="E22" s="15">
        <v>94</v>
      </c>
      <c r="F22" s="15">
        <v>0</v>
      </c>
      <c r="G22" s="15">
        <v>0</v>
      </c>
      <c r="H22" s="15">
        <v>0</v>
      </c>
      <c r="I22" s="15">
        <v>0</v>
      </c>
      <c r="J22" s="15">
        <v>1</v>
      </c>
      <c r="K22" s="15">
        <v>6</v>
      </c>
      <c r="L22" s="15">
        <v>99</v>
      </c>
      <c r="M22" s="15">
        <v>12</v>
      </c>
      <c r="N22" s="16"/>
      <c r="O22" s="16"/>
      <c r="P22" s="16"/>
      <c r="Q22" s="16"/>
      <c r="R22" s="16"/>
      <c r="S22" s="16"/>
      <c r="T22" s="16"/>
      <c r="U22" s="16"/>
      <c r="V22" s="16"/>
      <c r="W22" s="17"/>
    </row>
    <row r="23" spans="1:23" s="1" customFormat="1" ht="18" customHeight="1">
      <c r="A23" s="8" t="s">
        <v>93</v>
      </c>
      <c r="B23" s="8">
        <v>18</v>
      </c>
      <c r="C23" s="8">
        <v>115</v>
      </c>
      <c r="D23" s="8">
        <v>1202</v>
      </c>
      <c r="E23" s="8">
        <v>156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12</v>
      </c>
      <c r="L23" s="8">
        <v>92</v>
      </c>
      <c r="M23" s="8">
        <v>19</v>
      </c>
      <c r="N23" s="16"/>
      <c r="O23" s="16"/>
      <c r="P23" s="16"/>
      <c r="Q23" s="16"/>
      <c r="R23" s="16"/>
      <c r="S23" s="16"/>
      <c r="T23" s="16"/>
      <c r="U23" s="16"/>
      <c r="V23" s="16"/>
      <c r="W23" s="17"/>
    </row>
    <row r="24" spans="1:23" s="21" customFormat="1" ht="23.1" customHeight="1">
      <c r="A24" s="20" t="s">
        <v>29</v>
      </c>
      <c r="B24" s="20">
        <f>SUM(B7:B23)</f>
        <v>726</v>
      </c>
      <c r="C24" s="20">
        <f t="shared" ref="C24:M24" si="0">SUM(C7:C23)</f>
        <v>5585</v>
      </c>
      <c r="D24" s="20">
        <f t="shared" si="0"/>
        <v>100674</v>
      </c>
      <c r="E24" s="20">
        <f t="shared" si="0"/>
        <v>8891</v>
      </c>
      <c r="F24" s="20">
        <f t="shared" si="0"/>
        <v>21</v>
      </c>
      <c r="G24" s="20">
        <f t="shared" si="0"/>
        <v>329</v>
      </c>
      <c r="H24" s="20">
        <f t="shared" si="0"/>
        <v>5962</v>
      </c>
      <c r="I24" s="20">
        <f t="shared" si="0"/>
        <v>589</v>
      </c>
      <c r="J24" s="20">
        <f t="shared" si="0"/>
        <v>77</v>
      </c>
      <c r="K24" s="20">
        <f t="shared" si="0"/>
        <v>581</v>
      </c>
      <c r="L24" s="20">
        <f t="shared" si="0"/>
        <v>9035</v>
      </c>
      <c r="M24" s="20">
        <f t="shared" si="0"/>
        <v>942</v>
      </c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9">
    <mergeCell ref="A4:A6"/>
    <mergeCell ref="B4:E4"/>
    <mergeCell ref="A2:M2"/>
    <mergeCell ref="A3:M3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19"/>
      <c r="K2" s="19"/>
      <c r="L2" s="19"/>
      <c r="M2" s="19"/>
      <c r="N2" s="19"/>
      <c r="O2" s="19"/>
      <c r="P2" s="19"/>
      <c r="Q2" s="19"/>
    </row>
    <row r="3" spans="1:23" ht="18" customHeight="1" thickBot="1">
      <c r="A3" s="40" t="s">
        <v>113</v>
      </c>
      <c r="B3" s="40"/>
      <c r="C3" s="40"/>
      <c r="D3" s="40"/>
      <c r="E3" s="40"/>
      <c r="F3" s="40"/>
      <c r="G3" s="40"/>
      <c r="H3" s="40"/>
      <c r="I3" s="40"/>
      <c r="J3" s="19"/>
      <c r="K3" s="19"/>
      <c r="L3" s="19"/>
      <c r="M3" s="19"/>
      <c r="N3" s="19"/>
      <c r="O3" s="19"/>
      <c r="P3" s="19"/>
      <c r="Q3" s="19"/>
    </row>
    <row r="4" spans="1:23" ht="23.1" customHeight="1">
      <c r="A4" s="41" t="s">
        <v>76</v>
      </c>
      <c r="B4" s="36" t="s">
        <v>31</v>
      </c>
      <c r="C4" s="37"/>
      <c r="D4" s="37"/>
      <c r="E4" s="37"/>
      <c r="F4" s="36" t="s">
        <v>32</v>
      </c>
      <c r="G4" s="37"/>
      <c r="H4" s="37"/>
      <c r="I4" s="37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97</v>
      </c>
      <c r="E6" s="7" t="s">
        <v>98</v>
      </c>
      <c r="F6" s="7" t="s">
        <v>26</v>
      </c>
      <c r="G6" s="7" t="s">
        <v>25</v>
      </c>
      <c r="H6" s="7" t="s">
        <v>97</v>
      </c>
      <c r="I6" s="7" t="s">
        <v>98</v>
      </c>
      <c r="J6" s="9"/>
      <c r="K6" s="9"/>
      <c r="L6" s="12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2</v>
      </c>
      <c r="C7" s="8">
        <v>10</v>
      </c>
      <c r="D7" s="8">
        <v>115</v>
      </c>
      <c r="E7" s="8">
        <v>13</v>
      </c>
      <c r="F7" s="8">
        <v>2</v>
      </c>
      <c r="G7" s="8">
        <v>29</v>
      </c>
      <c r="H7" s="8">
        <v>262</v>
      </c>
      <c r="I7" s="8">
        <v>23</v>
      </c>
      <c r="J7" s="16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0</v>
      </c>
      <c r="C8" s="15">
        <v>0</v>
      </c>
      <c r="D8" s="15">
        <v>0</v>
      </c>
      <c r="E8" s="15">
        <v>0</v>
      </c>
      <c r="F8" s="15">
        <v>10</v>
      </c>
      <c r="G8" s="15">
        <v>79</v>
      </c>
      <c r="H8" s="15">
        <v>956</v>
      </c>
      <c r="I8" s="15">
        <v>84</v>
      </c>
      <c r="J8" s="16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1</v>
      </c>
      <c r="C9" s="8">
        <v>2</v>
      </c>
      <c r="D9" s="8">
        <v>23</v>
      </c>
      <c r="E9" s="8">
        <v>1</v>
      </c>
      <c r="F9" s="8">
        <v>1</v>
      </c>
      <c r="G9" s="8">
        <v>3</v>
      </c>
      <c r="H9" s="8">
        <v>45</v>
      </c>
      <c r="I9" s="8">
        <v>4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8">
        <v>1</v>
      </c>
      <c r="G11" s="8">
        <v>9</v>
      </c>
      <c r="H11" s="8">
        <v>140</v>
      </c>
      <c r="I11" s="8">
        <v>6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ht="18" customHeight="1">
      <c r="A16" s="15" t="s">
        <v>86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4"/>
    </row>
    <row r="17" spans="1:23" ht="18" customHeight="1">
      <c r="A17" s="8" t="s">
        <v>87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4"/>
    </row>
    <row r="18" spans="1:23" ht="18" customHeight="1">
      <c r="A18" s="15" t="s">
        <v>88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4"/>
    </row>
    <row r="19" spans="1:23" ht="18" customHeight="1">
      <c r="A19" s="8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18" customHeight="1">
      <c r="A20" s="15" t="s">
        <v>90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4"/>
    </row>
    <row r="21" spans="1:23" ht="18" customHeight="1">
      <c r="A21" s="8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18" customHeight="1">
      <c r="A22" s="15" t="s">
        <v>92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4"/>
    </row>
    <row r="23" spans="1:23" ht="18" customHeight="1">
      <c r="A23" s="8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s="21" customFormat="1" ht="23.1" customHeight="1">
      <c r="A24" s="20" t="s">
        <v>29</v>
      </c>
      <c r="B24" s="20">
        <f>SUM(B7:B23)</f>
        <v>3</v>
      </c>
      <c r="C24" s="20">
        <f t="shared" ref="C24:I24" si="0">SUM(C7:C23)</f>
        <v>12</v>
      </c>
      <c r="D24" s="20">
        <f t="shared" si="0"/>
        <v>138</v>
      </c>
      <c r="E24" s="20">
        <f t="shared" si="0"/>
        <v>14</v>
      </c>
      <c r="F24" s="20">
        <f t="shared" si="0"/>
        <v>14</v>
      </c>
      <c r="G24" s="20">
        <f t="shared" si="0"/>
        <v>120</v>
      </c>
      <c r="H24" s="20">
        <f t="shared" si="0"/>
        <v>1403</v>
      </c>
      <c r="I24" s="20">
        <f t="shared" si="0"/>
        <v>117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9"/>
      <c r="O2" s="19"/>
      <c r="P2" s="19"/>
      <c r="Q2" s="19"/>
    </row>
    <row r="3" spans="1:23" ht="18" customHeight="1" thickBot="1">
      <c r="A3" s="40" t="s">
        <v>114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9"/>
      <c r="O3" s="19"/>
      <c r="P3" s="19"/>
      <c r="Q3" s="19"/>
    </row>
    <row r="4" spans="1:23" ht="23.1" customHeight="1">
      <c r="A4" s="41" t="s">
        <v>76</v>
      </c>
      <c r="B4" s="36" t="s">
        <v>34</v>
      </c>
      <c r="C4" s="37"/>
      <c r="D4" s="37"/>
      <c r="E4" s="37"/>
      <c r="F4" s="36" t="s">
        <v>33</v>
      </c>
      <c r="G4" s="37"/>
      <c r="H4" s="37"/>
      <c r="I4" s="37"/>
      <c r="J4" s="36" t="s">
        <v>115</v>
      </c>
      <c r="K4" s="37"/>
      <c r="L4" s="37"/>
      <c r="M4" s="37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97</v>
      </c>
      <c r="E6" s="7" t="s">
        <v>98</v>
      </c>
      <c r="F6" s="7" t="s">
        <v>26</v>
      </c>
      <c r="G6" s="7" t="s">
        <v>25</v>
      </c>
      <c r="H6" s="7" t="s">
        <v>97</v>
      </c>
      <c r="I6" s="7" t="s">
        <v>98</v>
      </c>
      <c r="J6" s="7" t="s">
        <v>26</v>
      </c>
      <c r="K6" s="7" t="s">
        <v>25</v>
      </c>
      <c r="L6" s="7" t="s">
        <v>97</v>
      </c>
      <c r="M6" s="7" t="s">
        <v>98</v>
      </c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64</v>
      </c>
      <c r="C7" s="8">
        <v>319</v>
      </c>
      <c r="D7" s="8">
        <v>8650</v>
      </c>
      <c r="E7" s="8">
        <v>794</v>
      </c>
      <c r="F7" s="8">
        <v>6</v>
      </c>
      <c r="G7" s="8">
        <v>34</v>
      </c>
      <c r="H7" s="8">
        <v>609</v>
      </c>
      <c r="I7" s="8">
        <v>64</v>
      </c>
      <c r="J7" s="8">
        <v>5</v>
      </c>
      <c r="K7" s="8">
        <v>14</v>
      </c>
      <c r="L7" s="8">
        <v>185</v>
      </c>
      <c r="M7" s="8">
        <v>0</v>
      </c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60</v>
      </c>
      <c r="C8" s="15">
        <v>445</v>
      </c>
      <c r="D8" s="15">
        <v>12373</v>
      </c>
      <c r="E8" s="15">
        <v>962</v>
      </c>
      <c r="F8" s="15">
        <v>9</v>
      </c>
      <c r="G8" s="15">
        <v>64</v>
      </c>
      <c r="H8" s="15">
        <v>1205</v>
      </c>
      <c r="I8" s="15">
        <v>116</v>
      </c>
      <c r="J8" s="15">
        <v>2</v>
      </c>
      <c r="K8" s="15">
        <v>9</v>
      </c>
      <c r="L8" s="15">
        <v>204</v>
      </c>
      <c r="M8" s="15">
        <v>0</v>
      </c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45</v>
      </c>
      <c r="C9" s="8">
        <v>203</v>
      </c>
      <c r="D9" s="8">
        <v>4844</v>
      </c>
      <c r="E9" s="8">
        <v>471</v>
      </c>
      <c r="F9" s="8">
        <v>3</v>
      </c>
      <c r="G9" s="8">
        <v>15</v>
      </c>
      <c r="H9" s="8">
        <v>263</v>
      </c>
      <c r="I9" s="8">
        <v>27</v>
      </c>
      <c r="J9" s="8">
        <v>2</v>
      </c>
      <c r="K9" s="8">
        <v>6</v>
      </c>
      <c r="L9" s="8">
        <v>59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16</v>
      </c>
      <c r="C10" s="15">
        <v>53</v>
      </c>
      <c r="D10" s="15">
        <v>830</v>
      </c>
      <c r="E10" s="15">
        <v>152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41</v>
      </c>
      <c r="C11" s="8">
        <v>222</v>
      </c>
      <c r="D11" s="8">
        <v>5622</v>
      </c>
      <c r="E11" s="8">
        <v>487</v>
      </c>
      <c r="F11" s="8">
        <v>0</v>
      </c>
      <c r="G11" s="8">
        <v>0</v>
      </c>
      <c r="H11" s="8">
        <v>0</v>
      </c>
      <c r="I11" s="8">
        <v>0</v>
      </c>
      <c r="J11" s="8">
        <v>6</v>
      </c>
      <c r="K11" s="8">
        <v>17</v>
      </c>
      <c r="L11" s="8">
        <v>283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26</v>
      </c>
      <c r="C12" s="15">
        <v>104</v>
      </c>
      <c r="D12" s="15">
        <v>1817</v>
      </c>
      <c r="E12" s="15">
        <v>254</v>
      </c>
      <c r="F12" s="15">
        <v>0</v>
      </c>
      <c r="G12" s="15">
        <v>0</v>
      </c>
      <c r="H12" s="15">
        <v>0</v>
      </c>
      <c r="I12" s="15">
        <v>0</v>
      </c>
      <c r="J12" s="15">
        <v>3</v>
      </c>
      <c r="K12" s="15">
        <v>9</v>
      </c>
      <c r="L12" s="15">
        <v>135</v>
      </c>
      <c r="M12" s="15">
        <v>0</v>
      </c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26</v>
      </c>
      <c r="C13" s="8">
        <v>94</v>
      </c>
      <c r="D13" s="8">
        <v>1753</v>
      </c>
      <c r="E13" s="8">
        <v>194</v>
      </c>
      <c r="F13" s="8">
        <v>0</v>
      </c>
      <c r="G13" s="8">
        <v>0</v>
      </c>
      <c r="H13" s="8">
        <v>0</v>
      </c>
      <c r="I13" s="8">
        <v>0</v>
      </c>
      <c r="J13" s="8">
        <v>1</v>
      </c>
      <c r="K13" s="8">
        <v>3</v>
      </c>
      <c r="L13" s="8">
        <v>36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27</v>
      </c>
      <c r="C14" s="15">
        <v>96</v>
      </c>
      <c r="D14" s="15">
        <v>1604</v>
      </c>
      <c r="E14" s="15">
        <v>239</v>
      </c>
      <c r="F14" s="15">
        <v>0</v>
      </c>
      <c r="G14" s="15">
        <v>0</v>
      </c>
      <c r="H14" s="15">
        <v>0</v>
      </c>
      <c r="I14" s="15">
        <v>0</v>
      </c>
      <c r="J14" s="15">
        <v>3</v>
      </c>
      <c r="K14" s="15">
        <v>7</v>
      </c>
      <c r="L14" s="15">
        <v>114</v>
      </c>
      <c r="M14" s="15">
        <v>0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15</v>
      </c>
      <c r="C15" s="8">
        <v>101</v>
      </c>
      <c r="D15" s="8">
        <v>2645</v>
      </c>
      <c r="E15" s="8">
        <v>201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3</v>
      </c>
      <c r="L15" s="8">
        <v>77</v>
      </c>
      <c r="M15" s="8">
        <v>0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ht="18" customHeight="1">
      <c r="A16" s="15" t="s">
        <v>86</v>
      </c>
      <c r="B16" s="15">
        <v>11</v>
      </c>
      <c r="C16" s="15">
        <v>44</v>
      </c>
      <c r="D16" s="15">
        <v>874</v>
      </c>
      <c r="E16" s="15">
        <v>93</v>
      </c>
      <c r="F16" s="15">
        <v>0</v>
      </c>
      <c r="G16" s="15">
        <v>0</v>
      </c>
      <c r="H16" s="15">
        <v>0</v>
      </c>
      <c r="I16" s="15">
        <v>0</v>
      </c>
      <c r="J16" s="15">
        <v>1</v>
      </c>
      <c r="K16" s="15">
        <v>3</v>
      </c>
      <c r="L16" s="15">
        <v>14</v>
      </c>
      <c r="M16" s="15">
        <v>0</v>
      </c>
      <c r="N16" s="13"/>
      <c r="O16" s="13"/>
      <c r="P16" s="13"/>
      <c r="Q16" s="13"/>
      <c r="R16" s="13"/>
      <c r="S16" s="13"/>
      <c r="T16" s="13"/>
      <c r="U16" s="13"/>
      <c r="V16" s="13"/>
      <c r="W16" s="14"/>
    </row>
    <row r="17" spans="1:23" ht="18" customHeight="1">
      <c r="A17" s="8" t="s">
        <v>87</v>
      </c>
      <c r="B17" s="8">
        <v>24</v>
      </c>
      <c r="C17" s="8">
        <v>83</v>
      </c>
      <c r="D17" s="8">
        <v>1613</v>
      </c>
      <c r="E17" s="8">
        <v>191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13"/>
      <c r="O17" s="13"/>
      <c r="P17" s="13"/>
      <c r="Q17" s="13"/>
      <c r="R17" s="13"/>
      <c r="S17" s="13"/>
      <c r="T17" s="13"/>
      <c r="U17" s="13"/>
      <c r="V17" s="13"/>
      <c r="W17" s="14"/>
    </row>
    <row r="18" spans="1:23" ht="18" customHeight="1">
      <c r="A18" s="15" t="s">
        <v>88</v>
      </c>
      <c r="B18" s="15">
        <v>11</v>
      </c>
      <c r="C18" s="15">
        <v>54</v>
      </c>
      <c r="D18" s="15">
        <v>1269</v>
      </c>
      <c r="E18" s="15">
        <v>130</v>
      </c>
      <c r="F18" s="15">
        <v>0</v>
      </c>
      <c r="G18" s="15">
        <v>0</v>
      </c>
      <c r="H18" s="15">
        <v>0</v>
      </c>
      <c r="I18" s="15">
        <v>0</v>
      </c>
      <c r="J18" s="15">
        <v>1</v>
      </c>
      <c r="K18" s="15">
        <v>3</v>
      </c>
      <c r="L18" s="15">
        <v>9</v>
      </c>
      <c r="M18" s="15">
        <v>0</v>
      </c>
      <c r="N18" s="13"/>
      <c r="O18" s="13"/>
      <c r="P18" s="13"/>
      <c r="Q18" s="13"/>
      <c r="R18" s="13"/>
      <c r="S18" s="13"/>
      <c r="T18" s="13"/>
      <c r="U18" s="13"/>
      <c r="V18" s="13"/>
      <c r="W18" s="14"/>
    </row>
    <row r="19" spans="1:23" ht="18" customHeight="1">
      <c r="A19" s="8" t="s">
        <v>89</v>
      </c>
      <c r="B19" s="8">
        <v>6</v>
      </c>
      <c r="C19" s="8">
        <v>21</v>
      </c>
      <c r="D19" s="8">
        <v>400</v>
      </c>
      <c r="E19" s="8">
        <v>50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18" customHeight="1">
      <c r="A20" s="15" t="s">
        <v>90</v>
      </c>
      <c r="B20" s="15">
        <v>9</v>
      </c>
      <c r="C20" s="15">
        <v>30</v>
      </c>
      <c r="D20" s="15">
        <v>799</v>
      </c>
      <c r="E20" s="15">
        <v>71</v>
      </c>
      <c r="F20" s="15">
        <v>0</v>
      </c>
      <c r="G20" s="15">
        <v>0</v>
      </c>
      <c r="H20" s="15">
        <v>0</v>
      </c>
      <c r="I20" s="15">
        <v>0</v>
      </c>
      <c r="J20" s="15">
        <v>1</v>
      </c>
      <c r="K20" s="15">
        <v>3</v>
      </c>
      <c r="L20" s="15">
        <v>82</v>
      </c>
      <c r="M20" s="15">
        <v>0</v>
      </c>
      <c r="N20" s="13"/>
      <c r="O20" s="13"/>
      <c r="P20" s="13"/>
      <c r="Q20" s="13"/>
      <c r="R20" s="13"/>
      <c r="S20" s="13"/>
      <c r="T20" s="13"/>
      <c r="U20" s="13"/>
      <c r="V20" s="13"/>
      <c r="W20" s="14"/>
    </row>
    <row r="21" spans="1:23" ht="18" customHeight="1">
      <c r="A21" s="8" t="s">
        <v>91</v>
      </c>
      <c r="B21" s="8">
        <v>14</v>
      </c>
      <c r="C21" s="8">
        <v>59</v>
      </c>
      <c r="D21" s="8">
        <v>1229</v>
      </c>
      <c r="E21" s="8">
        <v>138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3</v>
      </c>
      <c r="L21" s="8">
        <v>53</v>
      </c>
      <c r="M21" s="8">
        <v>0</v>
      </c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18" customHeight="1">
      <c r="A22" s="15" t="s">
        <v>92</v>
      </c>
      <c r="B22" s="15">
        <v>3</v>
      </c>
      <c r="C22" s="15">
        <v>12</v>
      </c>
      <c r="D22" s="15">
        <v>295</v>
      </c>
      <c r="E22" s="15">
        <v>38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3"/>
      <c r="O22" s="13"/>
      <c r="P22" s="13"/>
      <c r="Q22" s="13"/>
      <c r="R22" s="13"/>
      <c r="S22" s="13"/>
      <c r="T22" s="13"/>
      <c r="U22" s="13"/>
      <c r="V22" s="13"/>
      <c r="W22" s="14"/>
    </row>
    <row r="23" spans="1:23" ht="18" customHeight="1">
      <c r="A23" s="8" t="s">
        <v>93</v>
      </c>
      <c r="B23" s="8">
        <v>7</v>
      </c>
      <c r="C23" s="8">
        <v>25</v>
      </c>
      <c r="D23" s="8">
        <v>427</v>
      </c>
      <c r="E23" s="8">
        <v>68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s="21" customFormat="1" ht="23.1" customHeight="1">
      <c r="A24" s="20" t="s">
        <v>29</v>
      </c>
      <c r="B24" s="20">
        <f>SUM(B7:B23)</f>
        <v>405</v>
      </c>
      <c r="C24" s="20">
        <f t="shared" ref="C24:M24" si="0">SUM(C7:C23)</f>
        <v>1965</v>
      </c>
      <c r="D24" s="20">
        <f t="shared" si="0"/>
        <v>47044</v>
      </c>
      <c r="E24" s="20">
        <f t="shared" si="0"/>
        <v>4533</v>
      </c>
      <c r="F24" s="20">
        <f t="shared" si="0"/>
        <v>18</v>
      </c>
      <c r="G24" s="20">
        <f t="shared" si="0"/>
        <v>113</v>
      </c>
      <c r="H24" s="20">
        <f t="shared" si="0"/>
        <v>2077</v>
      </c>
      <c r="I24" s="20">
        <f t="shared" si="0"/>
        <v>207</v>
      </c>
      <c r="J24" s="20">
        <f t="shared" si="0"/>
        <v>27</v>
      </c>
      <c r="K24" s="20">
        <f t="shared" si="0"/>
        <v>80</v>
      </c>
      <c r="L24" s="20">
        <f t="shared" si="0"/>
        <v>1251</v>
      </c>
      <c r="M24" s="20">
        <f t="shared" si="0"/>
        <v>0</v>
      </c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9">
    <mergeCell ref="A2:M2"/>
    <mergeCell ref="A3:M3"/>
    <mergeCell ref="A4:A6"/>
    <mergeCell ref="B4:E4"/>
    <mergeCell ref="F4:I4"/>
    <mergeCell ref="B5:E5"/>
    <mergeCell ref="F5:I5"/>
    <mergeCell ref="J4:M4"/>
    <mergeCell ref="J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9"/>
      <c r="O2" s="19"/>
      <c r="P2" s="19"/>
      <c r="Q2" s="19"/>
    </row>
    <row r="3" spans="1:23" ht="18" customHeight="1" thickBot="1">
      <c r="A3" s="40" t="s">
        <v>116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9"/>
      <c r="O3" s="19"/>
      <c r="P3" s="19"/>
      <c r="Q3" s="19"/>
    </row>
    <row r="4" spans="1:23" ht="23.1" customHeight="1">
      <c r="A4" s="41" t="s">
        <v>76</v>
      </c>
      <c r="B4" s="36" t="s">
        <v>37</v>
      </c>
      <c r="C4" s="37"/>
      <c r="D4" s="37"/>
      <c r="E4" s="37"/>
      <c r="F4" s="36" t="s">
        <v>36</v>
      </c>
      <c r="G4" s="37"/>
      <c r="H4" s="37"/>
      <c r="I4" s="37"/>
      <c r="J4" s="36" t="s">
        <v>35</v>
      </c>
      <c r="K4" s="37"/>
      <c r="L4" s="37"/>
      <c r="M4" s="37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97</v>
      </c>
      <c r="E6" s="7" t="s">
        <v>98</v>
      </c>
      <c r="F6" s="7" t="s">
        <v>26</v>
      </c>
      <c r="G6" s="7" t="s">
        <v>25</v>
      </c>
      <c r="H6" s="7" t="s">
        <v>97</v>
      </c>
      <c r="I6" s="7" t="s">
        <v>98</v>
      </c>
      <c r="J6" s="7" t="s">
        <v>26</v>
      </c>
      <c r="K6" s="7" t="s">
        <v>25</v>
      </c>
      <c r="L6" s="7" t="s">
        <v>97</v>
      </c>
      <c r="M6" s="7" t="s">
        <v>98</v>
      </c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6</v>
      </c>
      <c r="C7" s="8">
        <v>30</v>
      </c>
      <c r="D7" s="8">
        <v>504</v>
      </c>
      <c r="E7" s="8">
        <v>80</v>
      </c>
      <c r="F7" s="8">
        <v>1</v>
      </c>
      <c r="G7" s="8">
        <v>3</v>
      </c>
      <c r="H7" s="8">
        <v>37</v>
      </c>
      <c r="I7" s="8">
        <v>7</v>
      </c>
      <c r="J7" s="8">
        <v>3</v>
      </c>
      <c r="K7" s="8">
        <v>9</v>
      </c>
      <c r="L7" s="8">
        <v>92</v>
      </c>
      <c r="M7" s="8">
        <v>9</v>
      </c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4</v>
      </c>
      <c r="C8" s="15">
        <v>21</v>
      </c>
      <c r="D8" s="15">
        <v>442</v>
      </c>
      <c r="E8" s="15">
        <v>52</v>
      </c>
      <c r="F8" s="15">
        <v>0</v>
      </c>
      <c r="G8" s="15">
        <v>0</v>
      </c>
      <c r="H8" s="15">
        <v>0</v>
      </c>
      <c r="I8" s="15">
        <v>0</v>
      </c>
      <c r="J8" s="15">
        <v>8</v>
      </c>
      <c r="K8" s="15">
        <v>28</v>
      </c>
      <c r="L8" s="15">
        <v>338</v>
      </c>
      <c r="M8" s="15">
        <v>22</v>
      </c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5</v>
      </c>
      <c r="C9" s="8">
        <v>18</v>
      </c>
      <c r="D9" s="8">
        <v>352</v>
      </c>
      <c r="E9" s="8">
        <v>42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1</v>
      </c>
      <c r="L9" s="8">
        <v>10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4</v>
      </c>
      <c r="C10" s="15">
        <v>11</v>
      </c>
      <c r="D10" s="15">
        <v>76</v>
      </c>
      <c r="E10" s="15">
        <v>37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5</v>
      </c>
      <c r="C11" s="8">
        <v>24</v>
      </c>
      <c r="D11" s="8">
        <v>512</v>
      </c>
      <c r="E11" s="8">
        <v>51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2</v>
      </c>
      <c r="L11" s="8">
        <v>20</v>
      </c>
      <c r="M11" s="8">
        <v>3</v>
      </c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2</v>
      </c>
      <c r="C12" s="15">
        <v>6</v>
      </c>
      <c r="D12" s="15">
        <v>107</v>
      </c>
      <c r="E12" s="15">
        <v>20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3</v>
      </c>
      <c r="C13" s="8">
        <v>9</v>
      </c>
      <c r="D13" s="8">
        <v>164</v>
      </c>
      <c r="E13" s="8">
        <v>24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5</v>
      </c>
      <c r="C14" s="15">
        <v>15</v>
      </c>
      <c r="D14" s="15">
        <v>135</v>
      </c>
      <c r="E14" s="15">
        <v>46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2</v>
      </c>
      <c r="C15" s="8">
        <v>15</v>
      </c>
      <c r="D15" s="8">
        <v>233</v>
      </c>
      <c r="E15" s="8">
        <v>24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ht="18" customHeight="1">
      <c r="A16" s="15" t="s">
        <v>86</v>
      </c>
      <c r="B16" s="15">
        <v>1</v>
      </c>
      <c r="C16" s="15">
        <v>3</v>
      </c>
      <c r="D16" s="15">
        <v>28</v>
      </c>
      <c r="E16" s="15">
        <v>8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3"/>
      <c r="O16" s="13"/>
      <c r="P16" s="13"/>
      <c r="Q16" s="13"/>
      <c r="R16" s="13"/>
      <c r="S16" s="13"/>
      <c r="T16" s="13"/>
      <c r="U16" s="13"/>
      <c r="V16" s="13"/>
      <c r="W16" s="14"/>
    </row>
    <row r="17" spans="1:23" ht="18" customHeight="1">
      <c r="A17" s="8" t="s">
        <v>87</v>
      </c>
      <c r="B17" s="8">
        <v>2</v>
      </c>
      <c r="C17" s="8">
        <v>6</v>
      </c>
      <c r="D17" s="8">
        <v>57</v>
      </c>
      <c r="E17" s="8">
        <v>21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13"/>
      <c r="O17" s="13"/>
      <c r="P17" s="13"/>
      <c r="Q17" s="13"/>
      <c r="R17" s="13"/>
      <c r="S17" s="13"/>
      <c r="T17" s="13"/>
      <c r="U17" s="13"/>
      <c r="V17" s="13"/>
      <c r="W17" s="14"/>
    </row>
    <row r="18" spans="1:23" ht="18" customHeight="1">
      <c r="A18" s="15" t="s">
        <v>88</v>
      </c>
      <c r="B18" s="15">
        <v>1</v>
      </c>
      <c r="C18" s="15">
        <v>4</v>
      </c>
      <c r="D18" s="15">
        <v>100</v>
      </c>
      <c r="E18" s="15">
        <v>8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3"/>
      <c r="O18" s="13"/>
      <c r="P18" s="13"/>
      <c r="Q18" s="13"/>
      <c r="R18" s="13"/>
      <c r="S18" s="13"/>
      <c r="T18" s="13"/>
      <c r="U18" s="13"/>
      <c r="V18" s="13"/>
      <c r="W18" s="14"/>
    </row>
    <row r="19" spans="1:23" ht="18" customHeight="1">
      <c r="A19" s="8" t="s">
        <v>89</v>
      </c>
      <c r="B19" s="8">
        <v>1</v>
      </c>
      <c r="C19" s="8">
        <v>3</v>
      </c>
      <c r="D19" s="8">
        <v>46</v>
      </c>
      <c r="E19" s="8">
        <v>9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18" customHeight="1">
      <c r="A20" s="15" t="s">
        <v>90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3"/>
      <c r="O20" s="13"/>
      <c r="P20" s="13"/>
      <c r="Q20" s="13"/>
      <c r="R20" s="13"/>
      <c r="S20" s="13"/>
      <c r="T20" s="13"/>
      <c r="U20" s="13"/>
      <c r="V20" s="13"/>
      <c r="W20" s="14"/>
    </row>
    <row r="21" spans="1:23" ht="18" customHeight="1">
      <c r="A21" s="8" t="s">
        <v>91</v>
      </c>
      <c r="B21" s="8">
        <v>2</v>
      </c>
      <c r="C21" s="8">
        <v>6</v>
      </c>
      <c r="D21" s="8">
        <v>152</v>
      </c>
      <c r="E21" s="8">
        <v>17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18" customHeight="1">
      <c r="A22" s="15" t="s">
        <v>92</v>
      </c>
      <c r="B22" s="15">
        <v>1</v>
      </c>
      <c r="C22" s="15">
        <v>3</v>
      </c>
      <c r="D22" s="15">
        <v>28</v>
      </c>
      <c r="E22" s="15">
        <v>10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3"/>
      <c r="O22" s="13"/>
      <c r="P22" s="13"/>
      <c r="Q22" s="13"/>
      <c r="R22" s="13"/>
      <c r="S22" s="13"/>
      <c r="T22" s="13"/>
      <c r="U22" s="13"/>
      <c r="V22" s="13"/>
      <c r="W22" s="14"/>
    </row>
    <row r="23" spans="1:23" ht="18" customHeight="1">
      <c r="A23" s="8" t="s">
        <v>93</v>
      </c>
      <c r="B23" s="8">
        <v>1</v>
      </c>
      <c r="C23" s="8">
        <v>3</v>
      </c>
      <c r="D23" s="8">
        <v>25</v>
      </c>
      <c r="E23" s="8">
        <v>9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s="21" customFormat="1" ht="23.1" customHeight="1">
      <c r="A24" s="20" t="s">
        <v>29</v>
      </c>
      <c r="B24" s="20">
        <f>SUM(B7:B23)</f>
        <v>45</v>
      </c>
      <c r="C24" s="20">
        <f t="shared" ref="C24:M24" si="0">SUM(C7:C23)</f>
        <v>177</v>
      </c>
      <c r="D24" s="20">
        <f t="shared" si="0"/>
        <v>2961</v>
      </c>
      <c r="E24" s="20">
        <f t="shared" si="0"/>
        <v>458</v>
      </c>
      <c r="F24" s="20">
        <f t="shared" si="0"/>
        <v>1</v>
      </c>
      <c r="G24" s="20">
        <f t="shared" si="0"/>
        <v>3</v>
      </c>
      <c r="H24" s="20">
        <f t="shared" si="0"/>
        <v>37</v>
      </c>
      <c r="I24" s="20">
        <f t="shared" si="0"/>
        <v>7</v>
      </c>
      <c r="J24" s="20">
        <f t="shared" si="0"/>
        <v>13</v>
      </c>
      <c r="K24" s="20">
        <f t="shared" si="0"/>
        <v>40</v>
      </c>
      <c r="L24" s="20">
        <f t="shared" si="0"/>
        <v>460</v>
      </c>
      <c r="M24" s="20">
        <f t="shared" si="0"/>
        <v>34</v>
      </c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9"/>
      <c r="O2" s="19"/>
      <c r="P2" s="19"/>
      <c r="Q2" s="19"/>
    </row>
    <row r="3" spans="1:23" ht="18" customHeight="1" thickBot="1">
      <c r="A3" s="40" t="s">
        <v>117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9"/>
      <c r="O3" s="19"/>
      <c r="P3" s="19"/>
      <c r="Q3" s="19"/>
    </row>
    <row r="4" spans="1:23" ht="23.1" customHeight="1">
      <c r="A4" s="41" t="s">
        <v>76</v>
      </c>
      <c r="B4" s="36" t="s">
        <v>100</v>
      </c>
      <c r="C4" s="37"/>
      <c r="D4" s="37"/>
      <c r="E4" s="37"/>
      <c r="F4" s="36" t="s">
        <v>118</v>
      </c>
      <c r="G4" s="37"/>
      <c r="H4" s="37"/>
      <c r="I4" s="37"/>
      <c r="J4" s="36" t="s">
        <v>38</v>
      </c>
      <c r="K4" s="37"/>
      <c r="L4" s="37"/>
      <c r="M4" s="37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97</v>
      </c>
      <c r="E6" s="7" t="s">
        <v>98</v>
      </c>
      <c r="F6" s="7" t="s">
        <v>26</v>
      </c>
      <c r="G6" s="7" t="s">
        <v>25</v>
      </c>
      <c r="H6" s="7" t="s">
        <v>97</v>
      </c>
      <c r="I6" s="7" t="s">
        <v>98</v>
      </c>
      <c r="J6" s="7" t="s">
        <v>26</v>
      </c>
      <c r="K6" s="7" t="s">
        <v>25</v>
      </c>
      <c r="L6" s="7" t="s">
        <v>97</v>
      </c>
      <c r="M6" s="7" t="s">
        <v>98</v>
      </c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70</v>
      </c>
      <c r="C7" s="8">
        <v>381</v>
      </c>
      <c r="D7" s="8">
        <v>7481</v>
      </c>
      <c r="E7" s="8">
        <v>800</v>
      </c>
      <c r="F7" s="8">
        <v>9</v>
      </c>
      <c r="G7" s="8">
        <v>18</v>
      </c>
      <c r="H7" s="8">
        <v>474</v>
      </c>
      <c r="I7" s="8">
        <v>0</v>
      </c>
      <c r="J7" s="8">
        <v>10</v>
      </c>
      <c r="K7" s="8">
        <v>62</v>
      </c>
      <c r="L7" s="8">
        <v>1306</v>
      </c>
      <c r="M7" s="8">
        <v>147</v>
      </c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68</v>
      </c>
      <c r="C8" s="15">
        <v>485</v>
      </c>
      <c r="D8" s="15">
        <v>10120</v>
      </c>
      <c r="E8" s="15">
        <v>867</v>
      </c>
      <c r="F8" s="15">
        <v>10</v>
      </c>
      <c r="G8" s="15">
        <v>27</v>
      </c>
      <c r="H8" s="15">
        <v>718</v>
      </c>
      <c r="I8" s="15">
        <v>0</v>
      </c>
      <c r="J8" s="15">
        <v>18</v>
      </c>
      <c r="K8" s="15">
        <v>115</v>
      </c>
      <c r="L8" s="15">
        <v>2185</v>
      </c>
      <c r="M8" s="15">
        <v>217</v>
      </c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41</v>
      </c>
      <c r="C9" s="8">
        <v>235</v>
      </c>
      <c r="D9" s="8">
        <v>4601</v>
      </c>
      <c r="E9" s="8">
        <v>427</v>
      </c>
      <c r="F9" s="8">
        <v>4</v>
      </c>
      <c r="G9" s="8">
        <v>11</v>
      </c>
      <c r="H9" s="8">
        <v>81</v>
      </c>
      <c r="I9" s="8">
        <v>0</v>
      </c>
      <c r="J9" s="8">
        <v>4</v>
      </c>
      <c r="K9" s="8">
        <v>49</v>
      </c>
      <c r="L9" s="8">
        <v>559</v>
      </c>
      <c r="M9" s="8">
        <v>60</v>
      </c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21</v>
      </c>
      <c r="C10" s="15">
        <v>97</v>
      </c>
      <c r="D10" s="15">
        <v>973</v>
      </c>
      <c r="E10" s="15">
        <v>192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32</v>
      </c>
      <c r="C11" s="8">
        <v>204</v>
      </c>
      <c r="D11" s="8">
        <v>5414</v>
      </c>
      <c r="E11" s="8">
        <v>383</v>
      </c>
      <c r="F11" s="8">
        <v>14</v>
      </c>
      <c r="G11" s="8">
        <v>33</v>
      </c>
      <c r="H11" s="8">
        <v>883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30</v>
      </c>
      <c r="C12" s="15">
        <v>81</v>
      </c>
      <c r="D12" s="15">
        <v>1566</v>
      </c>
      <c r="E12" s="15">
        <v>233</v>
      </c>
      <c r="F12" s="15">
        <v>6</v>
      </c>
      <c r="G12" s="15">
        <v>9</v>
      </c>
      <c r="H12" s="15">
        <v>193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23</v>
      </c>
      <c r="C13" s="8">
        <v>69</v>
      </c>
      <c r="D13" s="8">
        <v>1368</v>
      </c>
      <c r="E13" s="8">
        <v>174</v>
      </c>
      <c r="F13" s="8">
        <v>6</v>
      </c>
      <c r="G13" s="8">
        <v>15</v>
      </c>
      <c r="H13" s="8">
        <v>117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29</v>
      </c>
      <c r="C14" s="15">
        <v>92</v>
      </c>
      <c r="D14" s="15">
        <v>1828</v>
      </c>
      <c r="E14" s="15">
        <v>249</v>
      </c>
      <c r="F14" s="15">
        <v>4</v>
      </c>
      <c r="G14" s="15">
        <v>8</v>
      </c>
      <c r="H14" s="15">
        <v>231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19</v>
      </c>
      <c r="C15" s="8">
        <v>100</v>
      </c>
      <c r="D15" s="8">
        <v>2240</v>
      </c>
      <c r="E15" s="8">
        <v>216</v>
      </c>
      <c r="F15" s="8">
        <v>2</v>
      </c>
      <c r="G15" s="8">
        <v>8</v>
      </c>
      <c r="H15" s="8">
        <v>229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ht="18" customHeight="1">
      <c r="A16" s="15" t="s">
        <v>86</v>
      </c>
      <c r="B16" s="15">
        <v>9</v>
      </c>
      <c r="C16" s="15">
        <v>34</v>
      </c>
      <c r="D16" s="15">
        <v>778</v>
      </c>
      <c r="E16" s="15">
        <v>94</v>
      </c>
      <c r="F16" s="15">
        <v>2</v>
      </c>
      <c r="G16" s="15">
        <v>3</v>
      </c>
      <c r="H16" s="15">
        <v>76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3"/>
      <c r="O16" s="13"/>
      <c r="P16" s="13"/>
      <c r="Q16" s="13"/>
      <c r="R16" s="13"/>
      <c r="S16" s="13"/>
      <c r="T16" s="13"/>
      <c r="U16" s="13"/>
      <c r="V16" s="13"/>
      <c r="W16" s="14"/>
    </row>
    <row r="17" spans="1:23" ht="18" customHeight="1">
      <c r="A17" s="8" t="s">
        <v>87</v>
      </c>
      <c r="B17" s="8">
        <v>23</v>
      </c>
      <c r="C17" s="8">
        <v>141</v>
      </c>
      <c r="D17" s="8">
        <v>1610</v>
      </c>
      <c r="E17" s="8">
        <v>199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13"/>
      <c r="O17" s="13"/>
      <c r="P17" s="13"/>
      <c r="Q17" s="13"/>
      <c r="R17" s="13"/>
      <c r="S17" s="13"/>
      <c r="T17" s="13"/>
      <c r="U17" s="13"/>
      <c r="V17" s="13"/>
      <c r="W17" s="14"/>
    </row>
    <row r="18" spans="1:23" ht="18" customHeight="1">
      <c r="A18" s="15" t="s">
        <v>88</v>
      </c>
      <c r="B18" s="15">
        <v>15</v>
      </c>
      <c r="C18" s="15">
        <v>74</v>
      </c>
      <c r="D18" s="15">
        <v>1390</v>
      </c>
      <c r="E18" s="15">
        <v>138</v>
      </c>
      <c r="F18" s="15">
        <v>4</v>
      </c>
      <c r="G18" s="15">
        <v>9</v>
      </c>
      <c r="H18" s="15">
        <v>119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3"/>
      <c r="O18" s="13"/>
      <c r="P18" s="13"/>
      <c r="Q18" s="13"/>
      <c r="R18" s="13"/>
      <c r="S18" s="13"/>
      <c r="T18" s="13"/>
      <c r="U18" s="13"/>
      <c r="V18" s="13"/>
      <c r="W18" s="14"/>
    </row>
    <row r="19" spans="1:23" ht="18" customHeight="1">
      <c r="A19" s="8" t="s">
        <v>89</v>
      </c>
      <c r="B19" s="8">
        <v>5</v>
      </c>
      <c r="C19" s="8">
        <v>34</v>
      </c>
      <c r="D19" s="8">
        <v>488</v>
      </c>
      <c r="E19" s="8">
        <v>48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18" customHeight="1">
      <c r="A20" s="15" t="s">
        <v>90</v>
      </c>
      <c r="B20" s="15">
        <v>7</v>
      </c>
      <c r="C20" s="15">
        <v>25</v>
      </c>
      <c r="D20" s="15">
        <v>719</v>
      </c>
      <c r="E20" s="15">
        <v>62</v>
      </c>
      <c r="F20" s="15">
        <v>2</v>
      </c>
      <c r="G20" s="15">
        <v>3</v>
      </c>
      <c r="H20" s="15">
        <v>123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3"/>
      <c r="O20" s="13"/>
      <c r="P20" s="13"/>
      <c r="Q20" s="13"/>
      <c r="R20" s="13"/>
      <c r="S20" s="13"/>
      <c r="T20" s="13"/>
      <c r="U20" s="13"/>
      <c r="V20" s="13"/>
      <c r="W20" s="14"/>
    </row>
    <row r="21" spans="1:23" ht="18" customHeight="1">
      <c r="A21" s="8" t="s">
        <v>91</v>
      </c>
      <c r="B21" s="8">
        <v>12</v>
      </c>
      <c r="C21" s="8">
        <v>54</v>
      </c>
      <c r="D21" s="8">
        <v>1387</v>
      </c>
      <c r="E21" s="8">
        <v>136</v>
      </c>
      <c r="F21" s="8">
        <v>2</v>
      </c>
      <c r="G21" s="8">
        <v>3</v>
      </c>
      <c r="H21" s="8">
        <v>116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18" customHeight="1">
      <c r="A22" s="15" t="s">
        <v>92</v>
      </c>
      <c r="B22" s="15">
        <v>1</v>
      </c>
      <c r="C22" s="15">
        <v>9</v>
      </c>
      <c r="D22" s="15">
        <v>230</v>
      </c>
      <c r="E22" s="15">
        <v>24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3"/>
      <c r="O22" s="13"/>
      <c r="P22" s="13"/>
      <c r="Q22" s="13"/>
      <c r="R22" s="13"/>
      <c r="S22" s="13"/>
      <c r="T22" s="13"/>
      <c r="U22" s="13"/>
      <c r="V22" s="13"/>
      <c r="W22" s="14"/>
    </row>
    <row r="23" spans="1:23" ht="18" customHeight="1">
      <c r="A23" s="8" t="s">
        <v>93</v>
      </c>
      <c r="B23" s="8">
        <v>9</v>
      </c>
      <c r="C23" s="8">
        <v>27</v>
      </c>
      <c r="D23" s="8">
        <v>534</v>
      </c>
      <c r="E23" s="8">
        <v>76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s="21" customFormat="1" ht="23.1" customHeight="1">
      <c r="A24" s="20" t="s">
        <v>29</v>
      </c>
      <c r="B24" s="20">
        <f>SUM(B7:B23)</f>
        <v>414</v>
      </c>
      <c r="C24" s="20">
        <f t="shared" ref="C24:M24" si="0">SUM(C7:C23)</f>
        <v>2142</v>
      </c>
      <c r="D24" s="20">
        <f t="shared" si="0"/>
        <v>42727</v>
      </c>
      <c r="E24" s="20">
        <f t="shared" si="0"/>
        <v>4318</v>
      </c>
      <c r="F24" s="20">
        <f t="shared" si="0"/>
        <v>65</v>
      </c>
      <c r="G24" s="20">
        <f t="shared" si="0"/>
        <v>147</v>
      </c>
      <c r="H24" s="20">
        <f t="shared" si="0"/>
        <v>3360</v>
      </c>
      <c r="I24" s="20">
        <f t="shared" si="0"/>
        <v>0</v>
      </c>
      <c r="J24" s="20">
        <f t="shared" si="0"/>
        <v>32</v>
      </c>
      <c r="K24" s="20">
        <f t="shared" si="0"/>
        <v>226</v>
      </c>
      <c r="L24" s="20">
        <f t="shared" si="0"/>
        <v>4050</v>
      </c>
      <c r="M24" s="20">
        <f t="shared" si="0"/>
        <v>424</v>
      </c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9">
    <mergeCell ref="J5:M5"/>
    <mergeCell ref="A2:M2"/>
    <mergeCell ref="A3:M3"/>
    <mergeCell ref="A4:A6"/>
    <mergeCell ref="B4:E4"/>
    <mergeCell ref="F4:I4"/>
    <mergeCell ref="B5:E5"/>
    <mergeCell ref="F5:I5"/>
    <mergeCell ref="J4:M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9" t="s">
        <v>75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9"/>
      <c r="O2" s="19"/>
      <c r="P2" s="19"/>
      <c r="Q2" s="19"/>
    </row>
    <row r="3" spans="1:23" ht="18" customHeight="1" thickBot="1">
      <c r="A3" s="40" t="s">
        <v>119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9"/>
      <c r="O3" s="19"/>
      <c r="P3" s="19"/>
      <c r="Q3" s="19"/>
    </row>
    <row r="4" spans="1:23" ht="23.1" customHeight="1">
      <c r="A4" s="41" t="s">
        <v>76</v>
      </c>
      <c r="B4" s="36" t="s">
        <v>39</v>
      </c>
      <c r="C4" s="37"/>
      <c r="D4" s="37"/>
      <c r="E4" s="37"/>
      <c r="F4" s="36" t="s">
        <v>40</v>
      </c>
      <c r="G4" s="37"/>
      <c r="H4" s="37"/>
      <c r="I4" s="37"/>
      <c r="J4" s="36" t="s">
        <v>41</v>
      </c>
      <c r="K4" s="37"/>
      <c r="L4" s="37"/>
      <c r="M4" s="37"/>
      <c r="N4" s="9"/>
      <c r="O4" s="9"/>
      <c r="P4" s="9"/>
      <c r="Q4" s="9"/>
      <c r="R4" s="9"/>
      <c r="S4" s="9"/>
      <c r="T4" s="9"/>
      <c r="U4" s="9"/>
      <c r="V4" s="9"/>
    </row>
    <row r="5" spans="1:23" ht="23.1" customHeight="1">
      <c r="A5" s="42"/>
      <c r="B5" s="44" t="s">
        <v>22</v>
      </c>
      <c r="C5" s="45"/>
      <c r="D5" s="45"/>
      <c r="E5" s="45"/>
      <c r="F5" s="44" t="s">
        <v>22</v>
      </c>
      <c r="G5" s="45"/>
      <c r="H5" s="45"/>
      <c r="I5" s="45"/>
      <c r="J5" s="44" t="s">
        <v>22</v>
      </c>
      <c r="K5" s="45"/>
      <c r="L5" s="45"/>
      <c r="M5" s="45"/>
      <c r="N5" s="9"/>
      <c r="O5" s="9"/>
      <c r="P5" s="9"/>
      <c r="Q5" s="9"/>
      <c r="R5" s="9"/>
      <c r="S5" s="9"/>
      <c r="T5" s="9"/>
      <c r="U5" s="9"/>
      <c r="V5" s="9"/>
    </row>
    <row r="6" spans="1:23" ht="60" customHeight="1">
      <c r="A6" s="43"/>
      <c r="B6" s="7" t="s">
        <v>26</v>
      </c>
      <c r="C6" s="7" t="s">
        <v>25</v>
      </c>
      <c r="D6" s="7" t="s">
        <v>97</v>
      </c>
      <c r="E6" s="7" t="s">
        <v>98</v>
      </c>
      <c r="F6" s="7" t="s">
        <v>26</v>
      </c>
      <c r="G6" s="7" t="s">
        <v>25</v>
      </c>
      <c r="H6" s="7" t="s">
        <v>97</v>
      </c>
      <c r="I6" s="7" t="s">
        <v>98</v>
      </c>
      <c r="J6" s="7" t="s">
        <v>26</v>
      </c>
      <c r="K6" s="7" t="s">
        <v>25</v>
      </c>
      <c r="L6" s="7" t="s">
        <v>97</v>
      </c>
      <c r="M6" s="7" t="s">
        <v>98</v>
      </c>
      <c r="N6" s="9"/>
      <c r="O6" s="9"/>
      <c r="P6" s="9"/>
      <c r="Q6" s="9"/>
      <c r="R6" s="9"/>
      <c r="S6" s="9"/>
      <c r="T6" s="9"/>
      <c r="U6" s="9"/>
      <c r="V6" s="9"/>
    </row>
    <row r="7" spans="1:23" ht="18" customHeight="1">
      <c r="A7" s="8" t="s">
        <v>77</v>
      </c>
      <c r="B7" s="8">
        <v>0</v>
      </c>
      <c r="C7" s="8">
        <v>0</v>
      </c>
      <c r="D7" s="8">
        <v>0</v>
      </c>
      <c r="E7" s="8">
        <v>0</v>
      </c>
      <c r="F7" s="8">
        <v>6</v>
      </c>
      <c r="G7" s="8">
        <v>13</v>
      </c>
      <c r="H7" s="8">
        <v>212</v>
      </c>
      <c r="I7" s="8">
        <v>31</v>
      </c>
      <c r="J7" s="8">
        <v>0</v>
      </c>
      <c r="K7" s="8">
        <v>0</v>
      </c>
      <c r="L7" s="8">
        <v>0</v>
      </c>
      <c r="M7" s="8">
        <v>0</v>
      </c>
      <c r="N7" s="13"/>
      <c r="O7" s="13"/>
      <c r="P7" s="13"/>
      <c r="Q7" s="13"/>
      <c r="R7" s="13"/>
      <c r="S7" s="13"/>
      <c r="T7" s="13"/>
      <c r="U7" s="13"/>
      <c r="V7" s="13"/>
      <c r="W7" s="14"/>
    </row>
    <row r="8" spans="1:23" ht="18" customHeight="1">
      <c r="A8" s="15" t="s">
        <v>78</v>
      </c>
      <c r="B8" s="15">
        <v>0</v>
      </c>
      <c r="C8" s="15">
        <v>0</v>
      </c>
      <c r="D8" s="15">
        <v>0</v>
      </c>
      <c r="E8" s="15">
        <v>0</v>
      </c>
      <c r="F8" s="15">
        <v>4</v>
      </c>
      <c r="G8" s="15">
        <v>6</v>
      </c>
      <c r="H8" s="15">
        <v>129</v>
      </c>
      <c r="I8" s="15">
        <v>15</v>
      </c>
      <c r="J8" s="15">
        <v>0</v>
      </c>
      <c r="K8" s="15">
        <v>0</v>
      </c>
      <c r="L8" s="15">
        <v>0</v>
      </c>
      <c r="M8" s="15">
        <v>0</v>
      </c>
      <c r="N8" s="13"/>
      <c r="O8" s="13"/>
      <c r="P8" s="13"/>
      <c r="Q8" s="13"/>
      <c r="R8" s="13"/>
      <c r="S8" s="13"/>
      <c r="T8" s="13"/>
      <c r="U8" s="13"/>
      <c r="V8" s="13"/>
      <c r="W8" s="14"/>
    </row>
    <row r="9" spans="1:23" ht="18" customHeight="1">
      <c r="A9" s="8" t="s">
        <v>79</v>
      </c>
      <c r="B9" s="8">
        <v>0</v>
      </c>
      <c r="C9" s="8">
        <v>0</v>
      </c>
      <c r="D9" s="8">
        <v>0</v>
      </c>
      <c r="E9" s="8">
        <v>0</v>
      </c>
      <c r="F9" s="8">
        <v>4</v>
      </c>
      <c r="G9" s="8">
        <v>12</v>
      </c>
      <c r="H9" s="8">
        <v>66</v>
      </c>
      <c r="I9" s="8">
        <v>14</v>
      </c>
      <c r="J9" s="8">
        <v>0</v>
      </c>
      <c r="K9" s="8">
        <v>0</v>
      </c>
      <c r="L9" s="8">
        <v>0</v>
      </c>
      <c r="M9" s="8">
        <v>0</v>
      </c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3" ht="18" customHeight="1">
      <c r="A10" s="15" t="s">
        <v>80</v>
      </c>
      <c r="B10" s="15">
        <v>0</v>
      </c>
      <c r="C10" s="15">
        <v>0</v>
      </c>
      <c r="D10" s="15">
        <v>0</v>
      </c>
      <c r="E10" s="15">
        <v>0</v>
      </c>
      <c r="F10" s="15">
        <v>3</v>
      </c>
      <c r="G10" s="15">
        <v>5</v>
      </c>
      <c r="H10" s="15">
        <v>39</v>
      </c>
      <c r="I10" s="15">
        <v>16</v>
      </c>
      <c r="J10" s="15">
        <v>0</v>
      </c>
      <c r="K10" s="15">
        <v>0</v>
      </c>
      <c r="L10" s="15">
        <v>0</v>
      </c>
      <c r="M10" s="15">
        <v>0</v>
      </c>
      <c r="N10" s="13"/>
      <c r="O10" s="13"/>
      <c r="P10" s="13"/>
      <c r="Q10" s="13"/>
      <c r="R10" s="13"/>
      <c r="S10" s="13"/>
      <c r="T10" s="13"/>
      <c r="U10" s="13"/>
      <c r="V10" s="13"/>
      <c r="W10" s="14"/>
    </row>
    <row r="11" spans="1:23" ht="18" customHeight="1">
      <c r="A11" s="8" t="s">
        <v>81</v>
      </c>
      <c r="B11" s="8">
        <v>0</v>
      </c>
      <c r="C11" s="8">
        <v>0</v>
      </c>
      <c r="D11" s="8">
        <v>0</v>
      </c>
      <c r="E11" s="8">
        <v>0</v>
      </c>
      <c r="F11" s="8">
        <v>4</v>
      </c>
      <c r="G11" s="8">
        <v>9</v>
      </c>
      <c r="H11" s="8">
        <v>192</v>
      </c>
      <c r="I11" s="8">
        <v>22</v>
      </c>
      <c r="J11" s="8">
        <v>0</v>
      </c>
      <c r="K11" s="8">
        <v>0</v>
      </c>
      <c r="L11" s="8">
        <v>0</v>
      </c>
      <c r="M11" s="8">
        <v>0</v>
      </c>
      <c r="N11" s="13"/>
      <c r="O11" s="13"/>
      <c r="P11" s="13"/>
      <c r="Q11" s="13"/>
      <c r="R11" s="13"/>
      <c r="S11" s="13"/>
      <c r="T11" s="13"/>
      <c r="U11" s="13"/>
      <c r="V11" s="13"/>
      <c r="W11" s="14"/>
    </row>
    <row r="12" spans="1:23" ht="18" customHeight="1">
      <c r="A12" s="15" t="s">
        <v>82</v>
      </c>
      <c r="B12" s="15">
        <v>0</v>
      </c>
      <c r="C12" s="15">
        <v>0</v>
      </c>
      <c r="D12" s="15">
        <v>0</v>
      </c>
      <c r="E12" s="15">
        <v>0</v>
      </c>
      <c r="F12" s="15">
        <v>4</v>
      </c>
      <c r="G12" s="15">
        <v>6</v>
      </c>
      <c r="H12" s="15">
        <v>79</v>
      </c>
      <c r="I12" s="15">
        <v>14</v>
      </c>
      <c r="J12" s="15">
        <v>0</v>
      </c>
      <c r="K12" s="15">
        <v>0</v>
      </c>
      <c r="L12" s="15">
        <v>0</v>
      </c>
      <c r="M12" s="15">
        <v>0</v>
      </c>
      <c r="N12" s="13"/>
      <c r="O12" s="13"/>
      <c r="P12" s="13"/>
      <c r="Q12" s="13"/>
      <c r="R12" s="13"/>
      <c r="S12" s="13"/>
      <c r="T12" s="13"/>
      <c r="U12" s="13"/>
      <c r="V12" s="13"/>
      <c r="W12" s="14"/>
    </row>
    <row r="13" spans="1:23" ht="18" customHeight="1">
      <c r="A13" s="8" t="s">
        <v>83</v>
      </c>
      <c r="B13" s="8">
        <v>0</v>
      </c>
      <c r="C13" s="8">
        <v>0</v>
      </c>
      <c r="D13" s="8">
        <v>0</v>
      </c>
      <c r="E13" s="8">
        <v>0</v>
      </c>
      <c r="F13" s="8">
        <v>4</v>
      </c>
      <c r="G13" s="8">
        <v>10</v>
      </c>
      <c r="H13" s="8">
        <v>70</v>
      </c>
      <c r="I13" s="8">
        <v>18</v>
      </c>
      <c r="J13" s="8">
        <v>0</v>
      </c>
      <c r="K13" s="8">
        <v>0</v>
      </c>
      <c r="L13" s="8">
        <v>0</v>
      </c>
      <c r="M13" s="8">
        <v>0</v>
      </c>
      <c r="N13" s="13"/>
      <c r="O13" s="13"/>
      <c r="P13" s="13"/>
      <c r="Q13" s="13"/>
      <c r="R13" s="13"/>
      <c r="S13" s="13"/>
      <c r="T13" s="13"/>
      <c r="U13" s="13"/>
      <c r="V13" s="13"/>
      <c r="W13" s="14"/>
    </row>
    <row r="14" spans="1:23" ht="18" customHeight="1">
      <c r="A14" s="15" t="s">
        <v>84</v>
      </c>
      <c r="B14" s="15">
        <v>0</v>
      </c>
      <c r="C14" s="15">
        <v>0</v>
      </c>
      <c r="D14" s="15">
        <v>0</v>
      </c>
      <c r="E14" s="15">
        <v>0</v>
      </c>
      <c r="F14" s="15">
        <v>2</v>
      </c>
      <c r="G14" s="15">
        <v>3</v>
      </c>
      <c r="H14" s="15">
        <v>19</v>
      </c>
      <c r="I14" s="15">
        <v>6</v>
      </c>
      <c r="J14" s="15">
        <v>0</v>
      </c>
      <c r="K14" s="15">
        <v>0</v>
      </c>
      <c r="L14" s="15">
        <v>0</v>
      </c>
      <c r="M14" s="15">
        <v>0</v>
      </c>
      <c r="N14" s="13"/>
      <c r="O14" s="13"/>
      <c r="P14" s="13"/>
      <c r="Q14" s="13"/>
      <c r="R14" s="13"/>
      <c r="S14" s="13"/>
      <c r="T14" s="13"/>
      <c r="U14" s="13"/>
      <c r="V14" s="13"/>
      <c r="W14" s="14"/>
    </row>
    <row r="15" spans="1:23" ht="18" customHeight="1">
      <c r="A15" s="8" t="s">
        <v>85</v>
      </c>
      <c r="B15" s="8">
        <v>0</v>
      </c>
      <c r="C15" s="8">
        <v>0</v>
      </c>
      <c r="D15" s="8">
        <v>0</v>
      </c>
      <c r="E15" s="8">
        <v>0</v>
      </c>
      <c r="F15" s="8">
        <v>4</v>
      </c>
      <c r="G15" s="8">
        <v>6</v>
      </c>
      <c r="H15" s="8">
        <v>86</v>
      </c>
      <c r="I15" s="8">
        <v>18</v>
      </c>
      <c r="J15" s="8">
        <v>0</v>
      </c>
      <c r="K15" s="8">
        <v>0</v>
      </c>
      <c r="L15" s="8">
        <v>0</v>
      </c>
      <c r="M15" s="8">
        <v>0</v>
      </c>
      <c r="N15" s="13"/>
      <c r="O15" s="13"/>
      <c r="P15" s="13"/>
      <c r="Q15" s="13"/>
      <c r="R15" s="13"/>
      <c r="S15" s="13"/>
      <c r="T15" s="13"/>
      <c r="U15" s="13"/>
      <c r="V15" s="13"/>
      <c r="W15" s="14"/>
    </row>
    <row r="16" spans="1:23" ht="18" customHeight="1">
      <c r="A16" s="15" t="s">
        <v>86</v>
      </c>
      <c r="B16" s="15">
        <v>0</v>
      </c>
      <c r="C16" s="15">
        <v>0</v>
      </c>
      <c r="D16" s="15">
        <v>0</v>
      </c>
      <c r="E16" s="15">
        <v>0</v>
      </c>
      <c r="F16" s="15">
        <v>1</v>
      </c>
      <c r="G16" s="15">
        <v>2</v>
      </c>
      <c r="H16" s="15">
        <v>12</v>
      </c>
      <c r="I16" s="15">
        <v>8</v>
      </c>
      <c r="J16" s="15">
        <v>0</v>
      </c>
      <c r="K16" s="15">
        <v>0</v>
      </c>
      <c r="L16" s="15">
        <v>0</v>
      </c>
      <c r="M16" s="15">
        <v>0</v>
      </c>
      <c r="N16" s="13"/>
      <c r="O16" s="13"/>
      <c r="P16" s="13"/>
      <c r="Q16" s="13"/>
      <c r="R16" s="13"/>
      <c r="S16" s="13"/>
      <c r="T16" s="13"/>
      <c r="U16" s="13"/>
      <c r="V16" s="13"/>
      <c r="W16" s="14"/>
    </row>
    <row r="17" spans="1:23" ht="18" customHeight="1">
      <c r="A17" s="8" t="s">
        <v>87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13"/>
      <c r="O17" s="13"/>
      <c r="P17" s="13"/>
      <c r="Q17" s="13"/>
      <c r="R17" s="13"/>
      <c r="S17" s="13"/>
      <c r="T17" s="13"/>
      <c r="U17" s="13"/>
      <c r="V17" s="13"/>
      <c r="W17" s="14"/>
    </row>
    <row r="18" spans="1:23" ht="18" customHeight="1">
      <c r="A18" s="15" t="s">
        <v>88</v>
      </c>
      <c r="B18" s="15">
        <v>0</v>
      </c>
      <c r="C18" s="15">
        <v>0</v>
      </c>
      <c r="D18" s="15">
        <v>0</v>
      </c>
      <c r="E18" s="15">
        <v>0</v>
      </c>
      <c r="F18" s="15">
        <v>2</v>
      </c>
      <c r="G18" s="15">
        <v>3</v>
      </c>
      <c r="H18" s="15">
        <v>46</v>
      </c>
      <c r="I18" s="15">
        <v>5</v>
      </c>
      <c r="J18" s="15">
        <v>0</v>
      </c>
      <c r="K18" s="15">
        <v>0</v>
      </c>
      <c r="L18" s="15">
        <v>0</v>
      </c>
      <c r="M18" s="15">
        <v>0</v>
      </c>
      <c r="N18" s="13"/>
      <c r="O18" s="13"/>
      <c r="P18" s="13"/>
      <c r="Q18" s="13"/>
      <c r="R18" s="13"/>
      <c r="S18" s="13"/>
      <c r="T18" s="13"/>
      <c r="U18" s="13"/>
      <c r="V18" s="13"/>
      <c r="W18" s="14"/>
    </row>
    <row r="19" spans="1:23" ht="18" customHeight="1">
      <c r="A19" s="8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13"/>
      <c r="O19" s="13"/>
      <c r="P19" s="13"/>
      <c r="Q19" s="13"/>
      <c r="R19" s="13"/>
      <c r="S19" s="13"/>
      <c r="T19" s="13"/>
      <c r="U19" s="13"/>
      <c r="V19" s="13"/>
      <c r="W19" s="14"/>
    </row>
    <row r="20" spans="1:23" ht="18" customHeight="1">
      <c r="A20" s="15" t="s">
        <v>90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3"/>
      <c r="O20" s="13"/>
      <c r="P20" s="13"/>
      <c r="Q20" s="13"/>
      <c r="R20" s="13"/>
      <c r="S20" s="13"/>
      <c r="T20" s="13"/>
      <c r="U20" s="13"/>
      <c r="V20" s="13"/>
      <c r="W20" s="14"/>
    </row>
    <row r="21" spans="1:23" ht="18" customHeight="1">
      <c r="A21" s="8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13"/>
      <c r="O21" s="13"/>
      <c r="P21" s="13"/>
      <c r="Q21" s="13"/>
      <c r="R21" s="13"/>
      <c r="S21" s="13"/>
      <c r="T21" s="13"/>
      <c r="U21" s="13"/>
      <c r="V21" s="13"/>
      <c r="W21" s="14"/>
    </row>
    <row r="22" spans="1:23" ht="18" customHeight="1">
      <c r="A22" s="15" t="s">
        <v>92</v>
      </c>
      <c r="B22" s="15">
        <v>0</v>
      </c>
      <c r="C22" s="15">
        <v>0</v>
      </c>
      <c r="D22" s="15">
        <v>0</v>
      </c>
      <c r="E22" s="15">
        <v>0</v>
      </c>
      <c r="F22" s="15">
        <v>2</v>
      </c>
      <c r="G22" s="15">
        <v>3</v>
      </c>
      <c r="H22" s="15">
        <v>24</v>
      </c>
      <c r="I22" s="15">
        <v>11</v>
      </c>
      <c r="J22" s="15">
        <v>0</v>
      </c>
      <c r="K22" s="15">
        <v>0</v>
      </c>
      <c r="L22" s="15">
        <v>0</v>
      </c>
      <c r="M22" s="15">
        <v>0</v>
      </c>
      <c r="N22" s="13"/>
      <c r="O22" s="13"/>
      <c r="P22" s="13"/>
      <c r="Q22" s="13"/>
      <c r="R22" s="13"/>
      <c r="S22" s="13"/>
      <c r="T22" s="13"/>
      <c r="U22" s="13"/>
      <c r="V22" s="13"/>
      <c r="W22" s="14"/>
    </row>
    <row r="23" spans="1:23" ht="18" customHeight="1">
      <c r="A23" s="8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3</v>
      </c>
      <c r="H23" s="8">
        <v>27</v>
      </c>
      <c r="I23" s="8">
        <v>7</v>
      </c>
      <c r="J23" s="8">
        <v>0</v>
      </c>
      <c r="K23" s="8">
        <v>0</v>
      </c>
      <c r="L23" s="8">
        <v>0</v>
      </c>
      <c r="M23" s="8">
        <v>0</v>
      </c>
      <c r="N23" s="13"/>
      <c r="O23" s="13"/>
      <c r="P23" s="13"/>
      <c r="Q23" s="13"/>
      <c r="R23" s="13"/>
      <c r="S23" s="13"/>
      <c r="T23" s="13"/>
      <c r="U23" s="13"/>
      <c r="V23" s="13"/>
      <c r="W23" s="14"/>
    </row>
    <row r="24" spans="1:23" s="21" customFormat="1" ht="23.1" customHeight="1">
      <c r="A24" s="20" t="s">
        <v>29</v>
      </c>
      <c r="B24" s="20">
        <f>SUM(B7:B23)</f>
        <v>0</v>
      </c>
      <c r="C24" s="20">
        <f t="shared" ref="C24:M24" si="0">SUM(C7:C23)</f>
        <v>0</v>
      </c>
      <c r="D24" s="20">
        <f t="shared" si="0"/>
        <v>0</v>
      </c>
      <c r="E24" s="20">
        <f t="shared" si="0"/>
        <v>0</v>
      </c>
      <c r="F24" s="20">
        <f t="shared" si="0"/>
        <v>42</v>
      </c>
      <c r="G24" s="20">
        <f t="shared" si="0"/>
        <v>81</v>
      </c>
      <c r="H24" s="20">
        <f t="shared" si="0"/>
        <v>1001</v>
      </c>
      <c r="I24" s="20">
        <f t="shared" si="0"/>
        <v>185</v>
      </c>
      <c r="J24" s="20">
        <f t="shared" si="0"/>
        <v>0</v>
      </c>
      <c r="K24" s="20">
        <f t="shared" si="0"/>
        <v>0</v>
      </c>
      <c r="L24" s="20">
        <f t="shared" si="0"/>
        <v>0</v>
      </c>
      <c r="M24" s="20">
        <f t="shared" si="0"/>
        <v>0</v>
      </c>
      <c r="N24" s="22"/>
      <c r="O24" s="22"/>
      <c r="P24" s="22"/>
      <c r="Q24" s="22"/>
      <c r="R24" s="22"/>
      <c r="S24" s="22"/>
      <c r="T24" s="22"/>
      <c r="U24" s="22"/>
      <c r="V24" s="22"/>
      <c r="W24" s="23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26</vt:i4>
      </vt:variant>
    </vt:vector>
  </HeadingPairs>
  <TitlesOfParts>
    <vt:vector size="26" baseType="lpstr">
      <vt:lpstr>البيانات الوصفية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Abdulrazaq K. AlAnazi</dc:creator>
  <cp:lastModifiedBy>Abdulrazaq K. AlAnazi</cp:lastModifiedBy>
  <dcterms:created xsi:type="dcterms:W3CDTF">2015-06-05T18:17:20Z</dcterms:created>
  <dcterms:modified xsi:type="dcterms:W3CDTF">2020-10-22T06:54:40Z</dcterms:modified>
</cp:coreProperties>
</file>