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30" r:id="rId14"/>
    <sheet name="14" sheetId="29"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25" l="1"/>
  <c r="M11" i="25"/>
  <c r="L11" i="25"/>
  <c r="K11" i="25"/>
  <c r="J11" i="25"/>
  <c r="I11" i="25"/>
  <c r="H11" i="25"/>
  <c r="G11" i="25"/>
  <c r="F11" i="25"/>
  <c r="E11" i="25"/>
  <c r="D11" i="25"/>
  <c r="C11" i="25"/>
  <c r="B11" i="25"/>
  <c r="V11" i="23"/>
  <c r="U11" i="23"/>
  <c r="T11" i="23"/>
  <c r="S11" i="23"/>
  <c r="R11" i="23"/>
  <c r="Q11" i="23"/>
  <c r="P11" i="23"/>
  <c r="O11" i="23"/>
  <c r="N11" i="23"/>
  <c r="M11" i="23"/>
  <c r="L11" i="23"/>
  <c r="K11" i="23"/>
  <c r="J11" i="23"/>
  <c r="I11" i="23"/>
  <c r="H11" i="23"/>
  <c r="G11" i="23"/>
  <c r="F11" i="23"/>
  <c r="E11" i="23"/>
  <c r="D11" i="23"/>
  <c r="C11" i="23"/>
  <c r="B11" i="23"/>
  <c r="Q6" i="1" l="1"/>
  <c r="P6" i="1"/>
  <c r="O6" i="1"/>
  <c r="N6" i="1"/>
  <c r="M6" i="1"/>
  <c r="L6" i="1"/>
  <c r="K6" i="1"/>
  <c r="J6" i="1"/>
  <c r="I6" i="1"/>
  <c r="H6" i="1"/>
  <c r="G6" i="1"/>
  <c r="F6" i="1"/>
  <c r="E6" i="1"/>
  <c r="D6" i="1"/>
  <c r="C6" i="1"/>
  <c r="B6" i="1"/>
  <c r="A6" i="1"/>
  <c r="E11" i="36" l="1"/>
  <c r="D11" i="36"/>
  <c r="C11" i="36"/>
  <c r="B11" i="36"/>
  <c r="E11" i="35"/>
  <c r="D11" i="35"/>
  <c r="C11" i="35"/>
  <c r="B11" i="35"/>
  <c r="E11" i="34"/>
  <c r="D11" i="34"/>
  <c r="C11" i="34"/>
  <c r="B11" i="34"/>
  <c r="E11" i="17"/>
  <c r="D11" i="17"/>
  <c r="C11" i="17"/>
  <c r="B11" i="17"/>
  <c r="E11" i="15"/>
  <c r="D11" i="15"/>
  <c r="C11" i="15"/>
  <c r="B11" i="15"/>
  <c r="E11" i="13"/>
  <c r="D11" i="13"/>
  <c r="C11" i="13"/>
  <c r="B11" i="13"/>
  <c r="E11" i="10"/>
  <c r="D11" i="10"/>
  <c r="C11" i="10"/>
  <c r="B11" i="10"/>
  <c r="E11" i="32"/>
  <c r="D11" i="32"/>
  <c r="C11" i="32"/>
  <c r="B11" i="32"/>
  <c r="M11" i="31"/>
  <c r="L11" i="31"/>
  <c r="K11" i="31"/>
  <c r="J11" i="31"/>
  <c r="I11" i="31"/>
  <c r="H11" i="31"/>
  <c r="G11" i="31"/>
  <c r="F11" i="31"/>
  <c r="E11" i="31"/>
  <c r="D11" i="31"/>
  <c r="C11" i="31"/>
  <c r="B11" i="31"/>
  <c r="M11" i="30"/>
  <c r="L11" i="30"/>
  <c r="K11" i="30"/>
  <c r="J11" i="30"/>
  <c r="I11" i="30"/>
  <c r="H11" i="30"/>
  <c r="G11" i="30"/>
  <c r="F11" i="30"/>
  <c r="E11" i="30"/>
  <c r="D11" i="30"/>
  <c r="C11" i="30"/>
  <c r="B11" i="30"/>
  <c r="M11" i="29"/>
  <c r="L11" i="29"/>
  <c r="K11" i="29"/>
  <c r="J11" i="29"/>
  <c r="I11" i="29"/>
  <c r="H11" i="29"/>
  <c r="G11" i="29"/>
  <c r="F11" i="29"/>
  <c r="E11" i="29"/>
  <c r="D11" i="29"/>
  <c r="C11" i="29"/>
  <c r="B11" i="29"/>
  <c r="M11" i="28"/>
  <c r="L11" i="28"/>
  <c r="K11" i="28"/>
  <c r="J11" i="28"/>
  <c r="I11" i="28"/>
  <c r="H11" i="28"/>
  <c r="G11" i="28"/>
  <c r="F11" i="28"/>
  <c r="E11" i="28"/>
  <c r="D11" i="28"/>
  <c r="C11" i="28"/>
  <c r="B11" i="28"/>
  <c r="I11" i="27"/>
  <c r="H11" i="27"/>
  <c r="G11" i="27"/>
  <c r="F11" i="27"/>
  <c r="E11" i="27"/>
  <c r="D11" i="27"/>
  <c r="C11" i="27"/>
  <c r="B11" i="27"/>
  <c r="M11" i="26"/>
  <c r="L11" i="26"/>
  <c r="K11" i="26"/>
  <c r="J11" i="26"/>
  <c r="I11" i="26"/>
  <c r="H11" i="26"/>
  <c r="G11" i="26"/>
  <c r="F11" i="26"/>
  <c r="E11" i="26"/>
  <c r="D11" i="26"/>
  <c r="C11" i="26"/>
  <c r="B11" i="26"/>
  <c r="E11" i="9"/>
  <c r="D11" i="9"/>
  <c r="C11" i="9"/>
  <c r="B11" i="9"/>
  <c r="M11" i="8"/>
  <c r="L11" i="8"/>
  <c r="K11" i="8"/>
  <c r="J11" i="8"/>
  <c r="I11" i="8"/>
  <c r="H11" i="8"/>
  <c r="G11" i="8"/>
  <c r="F11" i="8"/>
  <c r="E11" i="8"/>
  <c r="D11" i="8"/>
  <c r="C11" i="8"/>
  <c r="B11" i="8"/>
  <c r="M11" i="7"/>
  <c r="L11" i="7"/>
  <c r="K11" i="7"/>
  <c r="J11" i="7"/>
  <c r="I11" i="7"/>
  <c r="H11" i="7"/>
  <c r="G11" i="7"/>
  <c r="F11" i="7"/>
  <c r="E11" i="7"/>
  <c r="D11" i="7"/>
  <c r="C11" i="7"/>
  <c r="B11" i="7"/>
  <c r="M11" i="6"/>
  <c r="L11" i="6"/>
  <c r="K11" i="6"/>
  <c r="J11" i="6"/>
  <c r="I11" i="6"/>
  <c r="H11" i="6"/>
  <c r="G11" i="6"/>
  <c r="F11" i="6"/>
  <c r="E11" i="6"/>
  <c r="D11" i="6"/>
  <c r="C11" i="6"/>
  <c r="B11" i="6"/>
  <c r="M11" i="5"/>
  <c r="L11" i="5"/>
  <c r="K11" i="5"/>
  <c r="J11" i="5"/>
  <c r="I11" i="5"/>
  <c r="H11" i="5"/>
  <c r="G11" i="5"/>
  <c r="F11" i="5"/>
  <c r="E11" i="5"/>
  <c r="D11" i="5"/>
  <c r="C11" i="5"/>
  <c r="B11" i="5"/>
  <c r="I11" i="4"/>
  <c r="H11" i="4"/>
  <c r="G11" i="4"/>
  <c r="F11" i="4"/>
  <c r="E11" i="4"/>
  <c r="D11" i="4"/>
  <c r="C11" i="4"/>
  <c r="B11" i="4"/>
  <c r="M11" i="3"/>
  <c r="L11" i="3"/>
  <c r="K11" i="3"/>
  <c r="J11" i="3"/>
  <c r="I11" i="3"/>
  <c r="H11" i="3"/>
  <c r="G11" i="3"/>
  <c r="F11" i="3"/>
  <c r="E11" i="3"/>
  <c r="D11" i="3"/>
  <c r="C11" i="3"/>
  <c r="B11" i="3"/>
  <c r="C11" i="2"/>
  <c r="D11" i="2"/>
  <c r="E11" i="2"/>
  <c r="F11" i="2"/>
  <c r="G11" i="2"/>
  <c r="H11" i="2"/>
  <c r="I11" i="2"/>
  <c r="J11" i="2"/>
  <c r="K11" i="2"/>
  <c r="L11" i="2"/>
  <c r="M11" i="2"/>
  <c r="N11" i="2"/>
  <c r="O11" i="2"/>
  <c r="P11" i="2"/>
  <c r="Q11" i="2"/>
  <c r="B11" i="2"/>
</calcChain>
</file>

<file path=xl/sharedStrings.xml><?xml version="1.0" encoding="utf-8"?>
<sst xmlns="http://schemas.openxmlformats.org/spreadsheetml/2006/main" count="550" uniqueCount="133">
  <si>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</si>
  <si>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</si>
  <si>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</si>
  <si>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</si>
  <si>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</si>
  <si>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</si>
  <si>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</si>
  <si>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</si>
  <si>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</si>
  <si>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</si>
  <si>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</si>
  <si>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</si>
  <si>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</si>
  <si>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</si>
  <si>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</si>
  <si>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</si>
  <si>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</si>
  <si>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</si>
  <si>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</si>
  <si>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</si>
  <si>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</si>
  <si>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</si>
  <si>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</si>
  <si>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</si>
  <si>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</si>
  <si>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</si>
  <si>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</si>
  <si>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</si>
  <si>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</si>
  <si>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</si>
  <si>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</si>
  <si>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</si>
  <si>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</si>
  <si>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</si>
  <si>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</si>
  <si>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</si>
  <si>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</si>
  <si>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</si>
  <si>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</si>
  <si>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</si>
  <si>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</si>
  <si>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</si>
  <si>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</si>
  <si>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</si>
  <si>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</si>
  <si>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</si>
  <si>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</si>
  <si>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</si>
  <si>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</si>
  <si>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</si>
  <si>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</si>
  <si>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</si>
  <si>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</si>
  <si>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</si>
  <si>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</si>
  <si>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</si>
  <si>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</si>
  <si>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</si>
  <si>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</si>
  <si>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</si>
  <si>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</si>
  <si>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</si>
  <si>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</si>
  <si>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</si>
  <si>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</si>
  <si>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</si>
  <si>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</si>
  <si>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</si>
  <si>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</si>
  <si>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</si>
  <si>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</si>
  <si>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</si>
  <si>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</si>
  <si>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</si>
  <si>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</si>
  <si>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</si>
  <si>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</si>
  <si>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</si>
  <si>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</si>
  <si>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</si>
  <si>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</si>
  <si>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</si>
  <si>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</si>
  <si>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</si>
  <si>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</si>
  <si>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</si>
  <si>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</si>
  <si>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</si>
  <si>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</si>
  <si>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</si>
  <si>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</si>
  <si>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</si>
  <si>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</si>
  <si>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</si>
  <si>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</si>
  <si>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</si>
  <si>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</si>
  <si>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</si>
  <si>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</si>
  <si>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</si>
  <si>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</si>
  <si>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</si>
  <si>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Sakaka</t>
  </si>
  <si>
    <t>Al Qurayyat</t>
  </si>
  <si>
    <t>Dawamat Al Jandal</t>
  </si>
  <si>
    <t>Tubarjal</t>
  </si>
  <si>
    <t xml:space="preserve">Special Education - Intermediate school  </t>
  </si>
  <si>
    <t xml:space="preserve">Special Education - Secondary School  </t>
  </si>
  <si>
    <t xml:space="preserve">Special Education - Primary school (Female)  </t>
  </si>
  <si>
    <t xml:space="preserve">Special Education - Intermediate school (Female) </t>
  </si>
  <si>
    <t xml:space="preserve">Special Education - Secondary School (Female)  </t>
  </si>
  <si>
    <t>Literacy and adults education</t>
  </si>
  <si>
    <t xml:space="preserve">Special Education - Primary school </t>
  </si>
  <si>
    <t xml:space="preserve">Hotels </t>
  </si>
  <si>
    <t xml:space="preserve">Literacy and adult education </t>
  </si>
  <si>
    <t>Branch of Environment, Water and Agriculture</t>
  </si>
  <si>
    <t>An ambulance center</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</si>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</sst>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Arial"/>
      <family val="2"/>
      <scheme val="minor"/>
    </font>
    <font>
      <sz val="11"/>
      <color theme="1"/>
      <name val="Arial"/>
      <family val="2"/>
      <scheme val="minor"/>
    </font>
    <font>
      <b/>
      <sz val="14"/>
      <color rgb="FF000000"/>
      <name val="SakkalMajalla"/>
      <family val="2"/>
    </font>
    <font>
      <sz val="14"/>
      <name val="Sakkal Majalla"/>
    </font>
    <font>
      <b/>
      <sz val="18"/>
      <color theme="3"/>
      <name val="Sakkal Majalla"/>
    </font>
    <font>
      <sz val="12"/>
      <name val="Frutiger LT Arabic 45 Light"/>
    </font>
    <font>
      <b/>
      <sz val="14"/>
      <color theme="3"/>
      <name val="Neo Sans Arabic"/>
      <family val="2"/>
    </font>
    <font>
      <sz val="12"/>
      <color theme="0"/>
      <name val="Frutiger LT Arabic 45 Light"/>
    </font>
    <font>
      <sz val="12"/>
      <color theme="1"/>
      <name val="Frutiger LT Arabic 45 Light"/>
    </font>
    <font>
      <sz val="13"/>
      <name val="Frutiger LT Arabic"/>
      <charset val="178"/>
    </font>
    <font>
      <sz val="13"/>
      <color theme="0"/>
      <name val="Frutiger LT Arabic"/>
      <charset val="178"/>
    </font>
    <font>
      <sz val="13"/>
      <color theme="0"/>
      <name val="Frutiger LT Arabic 45 Light"/>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4">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right/>
      <top style="medium">
        <color rgb="FFFFFFFF"/>
      </top>
      <bottom style="thin">
        <color theme="0"/>
      </bottom>
      <diagonal/>
    </border>
    <border>
      <left style="thin">
        <color theme="0"/>
      </left>
      <right/>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right style="thin">
        <color theme="0"/>
      </right>
      <top/>
      <bottom style="thin">
        <color theme="0"/>
      </bottom>
      <diagonal/>
    </border>
    <border>
      <left style="thin">
        <color rgb="FFFFFFFF"/>
      </left>
      <right style="thin">
        <color theme="0"/>
      </right>
      <top style="medium">
        <color rgb="FFFFFFFF"/>
      </top>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1">
    <xf numFmtId="0" fontId="0" fillId="0" borderId="0" xfId="0"/>
    <xf numFmtId="0" fontId="0" fillId="0" borderId="0" xfId="0" applyFill="1"/>
    <xf numFmtId="0" fontId="0" fillId="0" borderId="0" xfId="0" applyFill="1" applyAlignment="1"/>
    <xf numFmtId="0" fontId="0" fillId="0" borderId="13"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3" fillId="0" borderId="15" xfId="0" applyFont="1" applyFill="1" applyBorder="1" applyAlignment="1">
      <alignment horizontal="right" vertical="center"/>
    </xf>
    <xf numFmtId="0" fontId="0" fillId="0" borderId="0" xfId="0" applyAlignment="1"/>
    <xf numFmtId="0" fontId="5" fillId="5" borderId="15" xfId="0" applyFont="1" applyFill="1" applyBorder="1" applyAlignment="1">
      <alignment horizontal="center" vertical="center"/>
    </xf>
    <xf numFmtId="0" fontId="5" fillId="4" borderId="15" xfId="0" applyFont="1" applyFill="1"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wrapText="1"/>
    </xf>
    <xf numFmtId="0" fontId="7" fillId="3" borderId="5" xfId="0" applyFont="1" applyFill="1" applyBorder="1" applyAlignment="1">
      <alignment horizontal="center" vertical="center" wrapText="1" shrinkToFit="1"/>
    </xf>
    <xf numFmtId="0" fontId="8" fillId="0" borderId="0" xfId="0" applyFont="1"/>
    <xf numFmtId="0" fontId="9" fillId="5" borderId="15" xfId="0" applyFont="1" applyFill="1" applyBorder="1" applyAlignment="1">
      <alignment horizontal="center" vertical="center"/>
    </xf>
    <xf numFmtId="0" fontId="9" fillId="4" borderId="15" xfId="0" applyFont="1" applyFill="1" applyBorder="1" applyAlignment="1">
      <alignment horizontal="center" vertical="center"/>
    </xf>
    <xf numFmtId="0" fontId="10" fillId="3" borderId="5" xfId="0" applyFont="1" applyFill="1" applyBorder="1" applyAlignment="1">
      <alignment horizontal="center" vertical="center" wrapText="1" shrinkToFit="1"/>
    </xf>
    <xf numFmtId="0" fontId="11" fillId="3" borderId="5" xfId="0" applyFont="1" applyFill="1" applyBorder="1" applyAlignment="1">
      <alignment horizontal="center" vertical="center" wrapText="1" shrinkToFit="1"/>
    </xf>
    <xf numFmtId="0" fontId="11" fillId="3" borderId="18" xfId="0" applyFont="1" applyFill="1" applyBorder="1" applyAlignment="1">
      <alignment horizontal="center" vertical="center" wrapText="1" shrinkToFit="1"/>
    </xf>
    <xf numFmtId="0" fontId="7" fillId="3" borderId="5" xfId="0" applyFont="1" applyFill="1" applyBorder="1" applyAlignment="1">
      <alignment horizontal="center" vertical="center" shrinkToFit="1"/>
    </xf>
    <xf numFmtId="0" fontId="0" fillId="0" borderId="0" xfId="0" applyAlignment="1">
      <alignment horizontal="center" vertical="center" shrinkToFit="1"/>
    </xf>
    <xf numFmtId="0" fontId="12" fillId="6" borderId="0" xfId="0" applyFont="1" applyFill="1" applyAlignment="1">
      <alignment vertical="center" readingOrder="1"/>
    </xf>
    <xf numFmtId="0" fontId="12" fillId="6" borderId="0" xfId="0" applyFont="1" applyFill="1" applyAlignment="1">
      <alignment readingOrder="1"/>
    </xf>
    <xf numFmtId="0" fontId="12" fillId="6" borderId="0" xfId="0" applyFont="1" applyFill="1"/>
    <xf numFmtId="0" fontId="15" fillId="6" borderId="20" xfId="0" applyFont="1" applyFill="1" applyBorder="1" applyAlignment="1">
      <alignment vertical="center"/>
    </xf>
    <xf numFmtId="0" fontId="12" fillId="6" borderId="20" xfId="0" applyFont="1" applyFill="1" applyBorder="1" applyAlignment="1">
      <alignment vertical="center" wrapText="1"/>
    </xf>
    <xf numFmtId="0" fontId="15" fillId="6" borderId="21" xfId="0" applyFont="1" applyFill="1" applyBorder="1" applyAlignment="1">
      <alignment vertical="center"/>
    </xf>
    <xf numFmtId="0" fontId="12" fillId="6" borderId="21" xfId="0" applyFont="1" applyFill="1" applyBorder="1" applyAlignment="1">
      <alignment vertical="center"/>
    </xf>
    <xf numFmtId="0" fontId="12" fillId="6" borderId="22" xfId="0" applyFont="1" applyFill="1" applyBorder="1" applyAlignment="1">
      <alignment horizontal="left" vertical="center"/>
    </xf>
    <xf numFmtId="0" fontId="15" fillId="6" borderId="23" xfId="0" applyFont="1" applyFill="1" applyBorder="1" applyAlignment="1">
      <alignment vertical="center"/>
    </xf>
    <xf numFmtId="0" fontId="12" fillId="6" borderId="23" xfId="0" applyFont="1" applyFill="1" applyBorder="1" applyAlignment="1">
      <alignment vertical="center"/>
    </xf>
    <xf numFmtId="0" fontId="12" fillId="6" borderId="0" xfId="0" applyFont="1" applyFill="1" applyAlignment="1">
      <alignment vertical="center"/>
    </xf>
    <xf numFmtId="0" fontId="13" fillId="6" borderId="0" xfId="0" applyFont="1" applyFill="1" applyAlignment="1">
      <alignment horizontal="center" vertical="center" readingOrder="1"/>
    </xf>
    <xf numFmtId="0" fontId="14" fillId="6" borderId="0" xfId="0" applyFont="1" applyFill="1" applyAlignment="1">
      <alignment horizontal="center" vertical="center" readingOrder="1"/>
    </xf>
    <xf numFmtId="0" fontId="18" fillId="6" borderId="0" xfId="0" applyFont="1" applyFill="1" applyAlignment="1">
      <alignment vertical="center"/>
    </xf>
    <xf numFmtId="0" fontId="7" fillId="3" borderId="14" xfId="0" applyFont="1" applyFill="1" applyBorder="1" applyAlignment="1">
      <alignment horizontal="center" vertical="center" wrapText="1" shrinkToFit="1"/>
    </xf>
    <xf numFmtId="0" fontId="6" fillId="0" borderId="1" xfId="0" applyFont="1" applyBorder="1" applyAlignment="1">
      <alignment horizontal="center" vertical="center" wrapText="1"/>
    </xf>
    <xf numFmtId="0" fontId="7" fillId="3" borderId="2" xfId="0" applyFont="1" applyFill="1" applyBorder="1" applyAlignment="1">
      <alignment horizontal="center" vertical="center" wrapText="1" shrinkToFit="1"/>
    </xf>
    <xf numFmtId="0" fontId="7" fillId="3" borderId="3" xfId="0" applyFont="1" applyFill="1" applyBorder="1" applyAlignment="1">
      <alignment horizontal="center" vertical="center" wrapText="1" shrinkToFit="1"/>
    </xf>
    <xf numFmtId="0" fontId="7" fillId="3" borderId="4" xfId="0" applyFont="1" applyFill="1" applyBorder="1" applyAlignment="1">
      <alignment horizontal="center" vertical="center" wrapText="1" shrinkToFit="1"/>
    </xf>
    <xf numFmtId="0" fontId="6" fillId="0" borderId="0" xfId="0" applyFont="1" applyAlignment="1">
      <alignment horizontal="center" vertical="center" wrapText="1"/>
    </xf>
    <xf numFmtId="0" fontId="7" fillId="3" borderId="10" xfId="0" applyFont="1" applyFill="1" applyBorder="1" applyAlignment="1">
      <alignment horizontal="center" vertical="center" wrapText="1" shrinkToFit="1"/>
    </xf>
    <xf numFmtId="0" fontId="7" fillId="3" borderId="11" xfId="0" applyFont="1" applyFill="1" applyBorder="1" applyAlignment="1">
      <alignment horizontal="center" vertical="center" wrapText="1" shrinkToFit="1"/>
    </xf>
    <xf numFmtId="0" fontId="7" fillId="3" borderId="12" xfId="0" applyFont="1" applyFill="1" applyBorder="1" applyAlignment="1">
      <alignment horizontal="center" vertical="center" wrapText="1" shrinkToFit="1"/>
    </xf>
    <xf numFmtId="0" fontId="7" fillId="3" borderId="6" xfId="0" applyFont="1" applyFill="1" applyBorder="1" applyAlignment="1">
      <alignment horizontal="center" vertical="center" wrapText="1" shrinkToFit="1"/>
    </xf>
    <xf numFmtId="0" fontId="6" fillId="0" borderId="1" xfId="0" applyFont="1" applyBorder="1" applyAlignment="1">
      <alignment horizontal="center" vertical="top" wrapText="1"/>
    </xf>
    <xf numFmtId="0" fontId="6" fillId="0" borderId="0" xfId="0" applyFont="1" applyBorder="1" applyAlignment="1">
      <alignment horizontal="center" vertical="center" wrapText="1"/>
    </xf>
    <xf numFmtId="0" fontId="7" fillId="3" borderId="19" xfId="0" applyFont="1" applyFill="1" applyBorder="1" applyAlignment="1">
      <alignment horizontal="center" vertical="center" wrapText="1" shrinkToFit="1"/>
    </xf>
    <xf numFmtId="0" fontId="7" fillId="3" borderId="16" xfId="0" applyFont="1" applyFill="1" applyBorder="1" applyAlignment="1">
      <alignment horizontal="center" vertical="center" wrapText="1" shrinkToFit="1"/>
    </xf>
    <xf numFmtId="0" fontId="7" fillId="3" borderId="17" xfId="0" applyFont="1" applyFill="1" applyBorder="1" applyAlignment="1">
      <alignment horizontal="center" vertical="center" wrapText="1" shrinkToFit="1"/>
    </xf>
    <xf numFmtId="0" fontId="10" fillId="3" borderId="3" xfId="0" applyFont="1" applyFill="1" applyBorder="1" applyAlignment="1">
      <alignment horizontal="center" vertical="center" shrinkToFit="1"/>
    </xf>
    <xf numFmtId="0" fontId="10" fillId="3" borderId="8" xfId="0" applyFont="1" applyFill="1" applyBorder="1" applyAlignment="1">
      <alignment horizontal="center" vertical="center" wrapText="1" shrinkToFit="1"/>
    </xf>
    <xf numFmtId="0" fontId="11" fillId="3" borderId="2" xfId="0" applyFont="1" applyFill="1" applyBorder="1" applyAlignment="1">
      <alignment horizontal="center" vertical="center" wrapText="1" shrinkToFit="1"/>
    </xf>
    <xf numFmtId="0" fontId="11" fillId="3" borderId="3" xfId="0" applyFont="1" applyFill="1" applyBorder="1" applyAlignment="1">
      <alignment horizontal="center" vertical="center" wrapText="1" shrinkToFi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1" fillId="3" borderId="4" xfId="0" applyFont="1" applyFill="1" applyBorder="1" applyAlignment="1">
      <alignment horizontal="center" vertical="center" wrapText="1" shrinkToFit="1"/>
    </xf>
    <xf numFmtId="0" fontId="11" fillId="3" borderId="9" xfId="0" applyFont="1" applyFill="1" applyBorder="1" applyAlignment="1">
      <alignment horizontal="center" vertical="center" wrapText="1" shrinkToFit="1"/>
    </xf>
    <xf numFmtId="0" fontId="16" fillId="6" borderId="21" xfId="0" applyFont="1" applyFill="1" applyBorder="1" applyAlignment="1">
      <alignment vertical="center"/>
    </xf>
    <xf numFmtId="0" fontId="17" fillId="6" borderId="22"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94FE0156-FC90-45DA-893D-0810F15E3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4" customWidth="1"/>
    <col min="2" max="2" width="19.375" style="32" bestFit="1" customWidth="1"/>
    <col min="3" max="3" width="66.25" style="32" bestFit="1" customWidth="1"/>
    <col min="4" max="4" width="2.75" style="24" customWidth="1"/>
    <col min="5" max="16384" width="8.875" style="24"/>
  </cols>
  <sheetData>
    <row r="1" spans="2:4">
      <c r="B1" s="22"/>
      <c r="C1" s="22"/>
      <c r="D1" s="23"/>
    </row>
    <row r="2" spans="2:4">
      <c r="B2" s="33" t="s">
        <v>124</v>
      </c>
      <c r="C2" s="33"/>
      <c r="D2" s="23"/>
    </row>
    <row r="3" spans="2:4">
      <c r="B3" s="34" t="s">
        <v>117</v>
      </c>
      <c r="C3" s="34"/>
      <c r="D3" s="23"/>
    </row>
    <row r="4" spans="2:4" ht="20.25" thickBot="1">
      <c r="B4" s="22"/>
      <c r="C4" s="22"/>
      <c r="D4" s="23"/>
    </row>
    <row r="5" spans="2:4" ht="98.25" thickTop="1">
      <c r="B5" s="25" t="s">
        <v>126</v>
      </c>
      <c r="C5" s="26" t="s">
        <v>118</v>
      </c>
    </row>
    <row r="6" spans="2:4">
      <c r="B6" s="27" t="s">
        <v>127</v>
      </c>
      <c r="C6" s="28"/>
    </row>
    <row r="7" spans="2:4">
      <c r="B7" s="27" t="s">
        <v>128</v>
      </c>
      <c r="C7" s="28" t="s">
        <v>125</v>
      </c>
    </row>
    <row r="8" spans="2:4">
      <c r="B8" s="27" t="s">
        <v>119</v>
      </c>
      <c r="C8" s="28"/>
    </row>
    <row r="9" spans="2:4">
      <c r="B9" s="59" t="s">
        <v>129</v>
      </c>
      <c r="C9" s="28" t="s">
        <v>120</v>
      </c>
    </row>
    <row r="10" spans="2:4">
      <c r="B10" s="27" t="s">
        <v>121</v>
      </c>
      <c r="C10" s="28"/>
    </row>
    <row r="11" spans="2:4">
      <c r="B11" s="27" t="s">
        <v>122</v>
      </c>
      <c r="C11" s="28"/>
    </row>
    <row r="12" spans="2:4">
      <c r="B12" s="27" t="s">
        <v>123</v>
      </c>
      <c r="C12" s="28"/>
    </row>
    <row r="13" spans="2:4">
      <c r="B13" s="60" t="s">
        <v>130</v>
      </c>
      <c r="C13" s="29">
        <v>2019</v>
      </c>
    </row>
    <row r="14" spans="2:4" ht="20.25" thickBot="1">
      <c r="B14" s="30" t="s">
        <v>131</v>
      </c>
      <c r="C14" s="31" t="s">
        <v>132</v>
      </c>
    </row>
    <row r="15" spans="2:4" ht="20.25" thickTop="1">
      <c r="B15" s="35"/>
      <c r="C15" s="35"/>
      <c r="D15" s="35"/>
    </row>
    <row r="16" spans="2:4">
      <c r="B16" s="35"/>
      <c r="C16" s="35"/>
    </row>
    <row r="17" spans="2:3">
      <c r="B17" s="35"/>
      <c r="C17" s="35"/>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row>
    <row r="3" spans="1:15" ht="18" customHeight="1" thickBot="1">
      <c r="A3" s="37" t="s">
        <v>63</v>
      </c>
      <c r="B3" s="37"/>
      <c r="C3" s="37"/>
      <c r="D3" s="37"/>
      <c r="E3" s="37"/>
    </row>
    <row r="4" spans="1:15" ht="23.1" customHeight="1" thickBot="1">
      <c r="A4" s="42" t="s">
        <v>18</v>
      </c>
      <c r="B4" s="38" t="s">
        <v>62</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2</v>
      </c>
      <c r="C7" s="9">
        <v>5</v>
      </c>
      <c r="D7" s="9">
        <v>31</v>
      </c>
      <c r="E7" s="9">
        <v>2</v>
      </c>
    </row>
    <row r="8" spans="1:15" ht="18" customHeight="1">
      <c r="A8" s="10" t="s">
        <v>103</v>
      </c>
      <c r="B8" s="10">
        <v>0</v>
      </c>
      <c r="C8" s="10">
        <v>0</v>
      </c>
      <c r="D8" s="10">
        <v>0</v>
      </c>
      <c r="E8" s="10">
        <v>0</v>
      </c>
    </row>
    <row r="9" spans="1:15" ht="18" customHeight="1">
      <c r="A9" s="9" t="s">
        <v>104</v>
      </c>
      <c r="B9" s="9">
        <v>0</v>
      </c>
      <c r="C9" s="9">
        <v>0</v>
      </c>
      <c r="D9" s="9">
        <v>0</v>
      </c>
      <c r="E9" s="9">
        <v>0</v>
      </c>
    </row>
    <row r="10" spans="1:15" ht="18" customHeight="1">
      <c r="A10" s="10" t="s">
        <v>105</v>
      </c>
      <c r="B10" s="10">
        <v>0</v>
      </c>
      <c r="C10" s="10">
        <v>0</v>
      </c>
      <c r="D10" s="10">
        <v>0</v>
      </c>
      <c r="E10" s="10">
        <v>0</v>
      </c>
    </row>
    <row r="11" spans="1:15" ht="23.1" customHeight="1">
      <c r="A11" s="13" t="s">
        <v>32</v>
      </c>
      <c r="B11" s="13">
        <f t="shared" ref="B11:E11" si="0">SUM(B7:B10)</f>
        <v>2</v>
      </c>
      <c r="C11" s="13">
        <f t="shared" si="0"/>
        <v>5</v>
      </c>
      <c r="D11" s="13">
        <f t="shared" si="0"/>
        <v>31</v>
      </c>
      <c r="E11" s="13">
        <f t="shared" si="0"/>
        <v>2</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1" t="s">
        <v>13</v>
      </c>
      <c r="B2" s="41"/>
      <c r="C2" s="41"/>
      <c r="D2" s="41"/>
      <c r="E2" s="41"/>
      <c r="F2" s="41"/>
      <c r="G2" s="41"/>
      <c r="H2" s="41"/>
      <c r="I2" s="41"/>
      <c r="J2" s="41"/>
      <c r="K2" s="41"/>
      <c r="L2" s="41"/>
      <c r="M2" s="41"/>
    </row>
    <row r="3" spans="1:15" ht="18" customHeight="1" thickBot="1">
      <c r="A3" s="46" t="s">
        <v>94</v>
      </c>
      <c r="B3" s="46"/>
      <c r="C3" s="46"/>
      <c r="D3" s="46"/>
      <c r="E3" s="46"/>
      <c r="F3" s="46"/>
      <c r="G3" s="46"/>
      <c r="H3" s="46"/>
      <c r="I3" s="46"/>
      <c r="J3" s="46"/>
      <c r="K3" s="46"/>
      <c r="L3" s="46"/>
      <c r="M3" s="46"/>
    </row>
    <row r="4" spans="1:15" ht="23.1" customHeight="1" thickBot="1">
      <c r="A4" s="42" t="s">
        <v>18</v>
      </c>
      <c r="B4" s="38" t="s">
        <v>89</v>
      </c>
      <c r="C4" s="39"/>
      <c r="D4" s="39"/>
      <c r="E4" s="39"/>
      <c r="F4" s="38" t="s">
        <v>44</v>
      </c>
      <c r="G4" s="39"/>
      <c r="H4" s="39"/>
      <c r="I4" s="39"/>
      <c r="J4" s="38" t="s">
        <v>43</v>
      </c>
      <c r="K4" s="39"/>
      <c r="L4" s="39"/>
      <c r="M4" s="39"/>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45</v>
      </c>
      <c r="C7" s="9">
        <v>458</v>
      </c>
      <c r="D7" s="9">
        <v>11078</v>
      </c>
      <c r="E7" s="9">
        <v>1178</v>
      </c>
      <c r="F7" s="9">
        <v>8</v>
      </c>
      <c r="G7" s="9">
        <v>68</v>
      </c>
      <c r="H7" s="9">
        <v>1144</v>
      </c>
      <c r="I7" s="9">
        <v>122</v>
      </c>
      <c r="J7" s="9">
        <v>3</v>
      </c>
      <c r="K7" s="9">
        <v>21</v>
      </c>
      <c r="L7" s="9">
        <v>350</v>
      </c>
      <c r="M7" s="9">
        <v>64</v>
      </c>
    </row>
    <row r="8" spans="1:15" ht="18" customHeight="1">
      <c r="A8" s="10" t="s">
        <v>103</v>
      </c>
      <c r="B8" s="10">
        <v>48</v>
      </c>
      <c r="C8" s="10">
        <v>457</v>
      </c>
      <c r="D8" s="10">
        <v>11620</v>
      </c>
      <c r="E8" s="10">
        <v>609</v>
      </c>
      <c r="F8" s="10">
        <v>4</v>
      </c>
      <c r="G8" s="10">
        <v>47</v>
      </c>
      <c r="H8" s="10">
        <v>886</v>
      </c>
      <c r="I8" s="10">
        <v>74</v>
      </c>
      <c r="J8" s="10">
        <v>6</v>
      </c>
      <c r="K8" s="10">
        <v>54</v>
      </c>
      <c r="L8" s="10">
        <v>1088</v>
      </c>
      <c r="M8" s="10">
        <v>75</v>
      </c>
    </row>
    <row r="9" spans="1:15" ht="18" customHeight="1">
      <c r="A9" s="9" t="s">
        <v>104</v>
      </c>
      <c r="B9" s="9">
        <v>15</v>
      </c>
      <c r="C9" s="9">
        <v>137</v>
      </c>
      <c r="D9" s="9">
        <v>2964</v>
      </c>
      <c r="E9" s="9">
        <v>292</v>
      </c>
      <c r="F9" s="9">
        <v>2</v>
      </c>
      <c r="G9" s="9">
        <v>12</v>
      </c>
      <c r="H9" s="9">
        <v>196</v>
      </c>
      <c r="I9" s="9">
        <v>19</v>
      </c>
      <c r="J9" s="9">
        <v>2</v>
      </c>
      <c r="K9" s="9">
        <v>12</v>
      </c>
      <c r="L9" s="9">
        <v>204</v>
      </c>
      <c r="M9" s="9">
        <v>34</v>
      </c>
    </row>
    <row r="10" spans="1:15" ht="18" customHeight="1">
      <c r="A10" s="10" t="s">
        <v>105</v>
      </c>
      <c r="B10" s="10">
        <v>25</v>
      </c>
      <c r="C10" s="10">
        <v>234</v>
      </c>
      <c r="D10" s="10">
        <v>6401</v>
      </c>
      <c r="E10" s="10">
        <v>382</v>
      </c>
      <c r="F10" s="10">
        <v>2</v>
      </c>
      <c r="G10" s="10">
        <v>14</v>
      </c>
      <c r="H10" s="10">
        <v>182</v>
      </c>
      <c r="I10" s="10">
        <v>22</v>
      </c>
      <c r="J10" s="10">
        <v>3</v>
      </c>
      <c r="K10" s="10">
        <v>31</v>
      </c>
      <c r="L10" s="10">
        <v>943</v>
      </c>
      <c r="M10" s="10">
        <v>59</v>
      </c>
    </row>
    <row r="11" spans="1:15" ht="23.1" customHeight="1">
      <c r="A11" s="13" t="s">
        <v>32</v>
      </c>
      <c r="B11" s="13">
        <f>SUM(B7:B10)</f>
        <v>133</v>
      </c>
      <c r="C11" s="13">
        <f t="shared" ref="C11:M11" si="0">SUM(C7:C10)</f>
        <v>1286</v>
      </c>
      <c r="D11" s="13">
        <f t="shared" si="0"/>
        <v>32063</v>
      </c>
      <c r="E11" s="13">
        <f t="shared" si="0"/>
        <v>2461</v>
      </c>
      <c r="F11" s="13">
        <f t="shared" si="0"/>
        <v>16</v>
      </c>
      <c r="G11" s="13">
        <f t="shared" si="0"/>
        <v>141</v>
      </c>
      <c r="H11" s="13">
        <f t="shared" si="0"/>
        <v>2408</v>
      </c>
      <c r="I11" s="13">
        <f t="shared" si="0"/>
        <v>237</v>
      </c>
      <c r="J11" s="13">
        <f t="shared" si="0"/>
        <v>14</v>
      </c>
      <c r="K11" s="13">
        <f t="shared" si="0"/>
        <v>118</v>
      </c>
      <c r="L11" s="13">
        <f t="shared" si="0"/>
        <v>2585</v>
      </c>
      <c r="M11" s="13">
        <f t="shared" si="0"/>
        <v>232</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row>
    <row r="2" spans="1:15" ht="18" customHeight="1">
      <c r="A2" s="41" t="s">
        <v>13</v>
      </c>
      <c r="B2" s="41"/>
      <c r="C2" s="41"/>
      <c r="D2" s="41"/>
      <c r="E2" s="41"/>
      <c r="F2" s="41"/>
      <c r="G2" s="41"/>
      <c r="H2" s="41"/>
      <c r="I2" s="41"/>
    </row>
    <row r="3" spans="1:15" ht="18" customHeight="1" thickBot="1">
      <c r="A3" s="37" t="s">
        <v>95</v>
      </c>
      <c r="B3" s="37"/>
      <c r="C3" s="37"/>
      <c r="D3" s="37"/>
      <c r="E3" s="37"/>
      <c r="F3" s="37"/>
      <c r="G3" s="37"/>
      <c r="H3" s="37"/>
      <c r="I3" s="37"/>
    </row>
    <row r="4" spans="1:15" ht="23.1" customHeight="1" thickBot="1">
      <c r="A4" s="42" t="s">
        <v>18</v>
      </c>
      <c r="B4" s="38" t="s">
        <v>45</v>
      </c>
      <c r="C4" s="39"/>
      <c r="D4" s="39"/>
      <c r="E4" s="40"/>
      <c r="F4" s="38" t="s">
        <v>46</v>
      </c>
      <c r="G4" s="39"/>
      <c r="H4" s="39"/>
      <c r="I4" s="45"/>
    </row>
    <row r="5" spans="1:15" ht="23.1" customHeight="1">
      <c r="A5" s="43"/>
      <c r="B5" s="38" t="s">
        <v>9</v>
      </c>
      <c r="C5" s="39"/>
      <c r="D5" s="39"/>
      <c r="E5" s="40"/>
      <c r="F5" s="38" t="s">
        <v>9</v>
      </c>
      <c r="G5" s="39"/>
      <c r="H5" s="39"/>
      <c r="I5" s="40"/>
    </row>
    <row r="6" spans="1:15" ht="39.950000000000003" customHeight="1">
      <c r="A6" s="44"/>
      <c r="B6" s="13" t="s">
        <v>14</v>
      </c>
      <c r="C6" s="20" t="s">
        <v>15</v>
      </c>
      <c r="D6" s="13" t="s">
        <v>16</v>
      </c>
      <c r="E6" s="13" t="s">
        <v>17</v>
      </c>
      <c r="F6" s="13" t="s">
        <v>14</v>
      </c>
      <c r="G6" s="20" t="s">
        <v>15</v>
      </c>
      <c r="H6" s="13" t="s">
        <v>16</v>
      </c>
      <c r="I6" s="13" t="s">
        <v>17</v>
      </c>
      <c r="K6" s="21"/>
      <c r="O6" s="21"/>
    </row>
    <row r="7" spans="1:15" ht="18" customHeight="1">
      <c r="A7" s="9" t="s">
        <v>102</v>
      </c>
      <c r="B7" s="9">
        <v>0</v>
      </c>
      <c r="C7" s="9">
        <v>0</v>
      </c>
      <c r="D7" s="9">
        <v>0</v>
      </c>
      <c r="E7" s="9">
        <v>0</v>
      </c>
      <c r="F7" s="9">
        <v>3</v>
      </c>
      <c r="G7" s="9">
        <v>24</v>
      </c>
      <c r="H7" s="9">
        <v>428</v>
      </c>
      <c r="I7" s="9">
        <v>56</v>
      </c>
    </row>
    <row r="8" spans="1:15" ht="18" customHeight="1">
      <c r="A8" s="10" t="s">
        <v>103</v>
      </c>
      <c r="B8" s="10">
        <v>0</v>
      </c>
      <c r="C8" s="10">
        <v>0</v>
      </c>
      <c r="D8" s="10">
        <v>0</v>
      </c>
      <c r="E8" s="10">
        <v>0</v>
      </c>
      <c r="F8" s="10">
        <v>0</v>
      </c>
      <c r="G8" s="10">
        <v>0</v>
      </c>
      <c r="H8" s="10">
        <v>0</v>
      </c>
      <c r="I8" s="10">
        <v>0</v>
      </c>
    </row>
    <row r="9" spans="1:15" ht="18" customHeight="1">
      <c r="A9" s="9" t="s">
        <v>104</v>
      </c>
      <c r="B9" s="9">
        <v>0</v>
      </c>
      <c r="C9" s="9">
        <v>0</v>
      </c>
      <c r="D9" s="9">
        <v>0</v>
      </c>
      <c r="E9" s="9">
        <v>0</v>
      </c>
      <c r="F9" s="9">
        <v>0</v>
      </c>
      <c r="G9" s="9">
        <v>0</v>
      </c>
      <c r="H9" s="9">
        <v>0</v>
      </c>
      <c r="I9" s="9">
        <v>0</v>
      </c>
    </row>
    <row r="10" spans="1:15" ht="18" customHeight="1">
      <c r="A10" s="10" t="s">
        <v>105</v>
      </c>
      <c r="B10" s="10">
        <v>0</v>
      </c>
      <c r="C10" s="10">
        <v>0</v>
      </c>
      <c r="D10" s="10">
        <v>0</v>
      </c>
      <c r="E10" s="10">
        <v>0</v>
      </c>
      <c r="F10" s="10">
        <v>0</v>
      </c>
      <c r="G10" s="10">
        <v>0</v>
      </c>
      <c r="H10" s="10">
        <v>0</v>
      </c>
      <c r="I10" s="10">
        <v>0</v>
      </c>
    </row>
    <row r="11" spans="1:15" ht="23.1" customHeight="1">
      <c r="A11" s="13" t="s">
        <v>32</v>
      </c>
      <c r="B11" s="13">
        <f>SUM(B7:B10)</f>
        <v>0</v>
      </c>
      <c r="C11" s="13">
        <f t="shared" ref="C11:I11" si="0">SUM(C7:C10)</f>
        <v>0</v>
      </c>
      <c r="D11" s="13">
        <f t="shared" si="0"/>
        <v>0</v>
      </c>
      <c r="E11" s="13">
        <f t="shared" si="0"/>
        <v>0</v>
      </c>
      <c r="F11" s="13">
        <f t="shared" si="0"/>
        <v>3</v>
      </c>
      <c r="G11" s="13">
        <f t="shared" si="0"/>
        <v>24</v>
      </c>
      <c r="H11" s="13">
        <f t="shared" si="0"/>
        <v>428</v>
      </c>
      <c r="I11" s="13">
        <f t="shared" si="0"/>
        <v>56</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1" t="s">
        <v>13</v>
      </c>
      <c r="B2" s="41"/>
      <c r="C2" s="41"/>
      <c r="D2" s="41"/>
      <c r="E2" s="41"/>
      <c r="F2" s="41"/>
      <c r="G2" s="41"/>
      <c r="H2" s="41"/>
      <c r="I2" s="41"/>
      <c r="J2" s="41"/>
      <c r="K2" s="41"/>
      <c r="L2" s="41"/>
      <c r="M2" s="41"/>
    </row>
    <row r="3" spans="1:15" ht="18" customHeight="1" thickBot="1">
      <c r="A3" s="37" t="s">
        <v>96</v>
      </c>
      <c r="B3" s="37"/>
      <c r="C3" s="37"/>
      <c r="D3" s="37"/>
      <c r="E3" s="37"/>
      <c r="F3" s="37"/>
      <c r="G3" s="37"/>
      <c r="H3" s="37"/>
      <c r="I3" s="37"/>
      <c r="J3" s="37"/>
      <c r="K3" s="37"/>
      <c r="L3" s="37"/>
      <c r="M3" s="37"/>
    </row>
    <row r="4" spans="1:15" ht="23.1" customHeight="1" thickBot="1">
      <c r="A4" s="42" t="s">
        <v>18</v>
      </c>
      <c r="B4" s="38" t="s">
        <v>90</v>
      </c>
      <c r="C4" s="39"/>
      <c r="D4" s="39"/>
      <c r="E4" s="40"/>
      <c r="F4" s="38" t="s">
        <v>51</v>
      </c>
      <c r="G4" s="39"/>
      <c r="H4" s="39"/>
      <c r="I4" s="40"/>
      <c r="J4" s="38" t="s">
        <v>52</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32</v>
      </c>
      <c r="C7" s="9">
        <v>203</v>
      </c>
      <c r="D7" s="9">
        <v>4761</v>
      </c>
      <c r="E7" s="9">
        <v>612</v>
      </c>
      <c r="F7" s="9">
        <v>8</v>
      </c>
      <c r="G7" s="9">
        <v>25</v>
      </c>
      <c r="H7" s="9">
        <v>391</v>
      </c>
      <c r="I7" s="9">
        <v>56</v>
      </c>
      <c r="J7" s="9">
        <v>0</v>
      </c>
      <c r="K7" s="9">
        <v>0</v>
      </c>
      <c r="L7" s="9">
        <v>0</v>
      </c>
      <c r="M7" s="9">
        <v>0</v>
      </c>
    </row>
    <row r="8" spans="1:15" ht="18" customHeight="1">
      <c r="A8" s="10" t="s">
        <v>103</v>
      </c>
      <c r="B8" s="10">
        <v>25</v>
      </c>
      <c r="C8" s="10">
        <v>171</v>
      </c>
      <c r="D8" s="10">
        <v>4761</v>
      </c>
      <c r="E8" s="10">
        <v>412</v>
      </c>
      <c r="F8" s="10">
        <v>3</v>
      </c>
      <c r="G8" s="10">
        <v>9</v>
      </c>
      <c r="H8" s="10">
        <v>171</v>
      </c>
      <c r="I8" s="10">
        <v>13</v>
      </c>
      <c r="J8" s="10">
        <v>0</v>
      </c>
      <c r="K8" s="10">
        <v>0</v>
      </c>
      <c r="L8" s="10">
        <v>0</v>
      </c>
      <c r="M8" s="10">
        <v>0</v>
      </c>
    </row>
    <row r="9" spans="1:15" ht="18" customHeight="1">
      <c r="A9" s="9" t="s">
        <v>104</v>
      </c>
      <c r="B9" s="9">
        <v>10</v>
      </c>
      <c r="C9" s="9">
        <v>51</v>
      </c>
      <c r="D9" s="9">
        <v>1259</v>
      </c>
      <c r="E9" s="9">
        <v>149</v>
      </c>
      <c r="F9" s="9">
        <v>1</v>
      </c>
      <c r="G9" s="9">
        <v>3</v>
      </c>
      <c r="H9" s="9">
        <v>35</v>
      </c>
      <c r="I9" s="9">
        <v>8</v>
      </c>
      <c r="J9" s="9">
        <v>0</v>
      </c>
      <c r="K9" s="9">
        <v>0</v>
      </c>
      <c r="L9" s="9">
        <v>0</v>
      </c>
      <c r="M9" s="9">
        <v>0</v>
      </c>
    </row>
    <row r="10" spans="1:15" ht="18" customHeight="1">
      <c r="A10" s="10" t="s">
        <v>105</v>
      </c>
      <c r="B10" s="10">
        <v>15</v>
      </c>
      <c r="C10" s="10">
        <v>88</v>
      </c>
      <c r="D10" s="10">
        <v>2683</v>
      </c>
      <c r="E10" s="10">
        <v>184</v>
      </c>
      <c r="F10" s="10">
        <v>2</v>
      </c>
      <c r="G10" s="10">
        <v>6</v>
      </c>
      <c r="H10" s="10">
        <v>23</v>
      </c>
      <c r="I10" s="10">
        <v>8</v>
      </c>
      <c r="J10" s="10">
        <v>0</v>
      </c>
      <c r="K10" s="10">
        <v>0</v>
      </c>
      <c r="L10" s="10">
        <v>0</v>
      </c>
      <c r="M10" s="10">
        <v>0</v>
      </c>
    </row>
    <row r="11" spans="1:15" ht="23.1" customHeight="1">
      <c r="A11" s="13" t="s">
        <v>32</v>
      </c>
      <c r="B11" s="13">
        <f>SUM(B7:B10)</f>
        <v>82</v>
      </c>
      <c r="C11" s="13">
        <f t="shared" ref="C11:M11" si="0">SUM(C7:C10)</f>
        <v>513</v>
      </c>
      <c r="D11" s="13">
        <f t="shared" si="0"/>
        <v>13464</v>
      </c>
      <c r="E11" s="13">
        <f t="shared" si="0"/>
        <v>1357</v>
      </c>
      <c r="F11" s="13">
        <f t="shared" si="0"/>
        <v>14</v>
      </c>
      <c r="G11" s="13">
        <f t="shared" si="0"/>
        <v>43</v>
      </c>
      <c r="H11" s="13">
        <f t="shared" si="0"/>
        <v>620</v>
      </c>
      <c r="I11" s="13">
        <f t="shared" si="0"/>
        <v>85</v>
      </c>
      <c r="J11" s="13">
        <f t="shared" si="0"/>
        <v>0</v>
      </c>
      <c r="K11" s="13">
        <f t="shared" si="0"/>
        <v>0</v>
      </c>
      <c r="L11" s="13">
        <f t="shared" si="0"/>
        <v>0</v>
      </c>
      <c r="M11" s="13">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1" t="s">
        <v>13</v>
      </c>
      <c r="B2" s="41"/>
      <c r="C2" s="41"/>
      <c r="D2" s="41"/>
      <c r="E2" s="41"/>
      <c r="F2" s="41"/>
      <c r="G2" s="41"/>
      <c r="H2" s="41"/>
      <c r="I2" s="41"/>
      <c r="J2" s="41"/>
      <c r="K2" s="41"/>
      <c r="L2" s="41"/>
      <c r="M2" s="41"/>
    </row>
    <row r="3" spans="1:15" ht="18" customHeight="1" thickBot="1">
      <c r="A3" s="37" t="s">
        <v>98</v>
      </c>
      <c r="B3" s="37"/>
      <c r="C3" s="37"/>
      <c r="D3" s="37"/>
      <c r="E3" s="37"/>
      <c r="F3" s="37"/>
      <c r="G3" s="37"/>
      <c r="H3" s="37"/>
      <c r="I3" s="37"/>
      <c r="J3" s="37"/>
      <c r="K3" s="37"/>
      <c r="L3" s="37"/>
      <c r="M3" s="37"/>
    </row>
    <row r="4" spans="1:15" ht="23.1" customHeight="1" thickBot="1">
      <c r="A4" s="42" t="s">
        <v>18</v>
      </c>
      <c r="B4" s="38" t="s">
        <v>91</v>
      </c>
      <c r="C4" s="39"/>
      <c r="D4" s="39"/>
      <c r="E4" s="40"/>
      <c r="F4" s="38" t="s">
        <v>92</v>
      </c>
      <c r="G4" s="39"/>
      <c r="H4" s="39"/>
      <c r="I4" s="40"/>
      <c r="J4" s="38" t="s">
        <v>56</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35</v>
      </c>
      <c r="C7" s="9">
        <v>255</v>
      </c>
      <c r="D7" s="9">
        <v>3928</v>
      </c>
      <c r="E7" s="9">
        <v>565</v>
      </c>
      <c r="F7" s="9">
        <v>0</v>
      </c>
      <c r="G7" s="9">
        <v>0</v>
      </c>
      <c r="H7" s="9">
        <v>0</v>
      </c>
      <c r="I7" s="9">
        <v>0</v>
      </c>
      <c r="J7" s="9">
        <v>14</v>
      </c>
      <c r="K7" s="9">
        <v>40</v>
      </c>
      <c r="L7" s="9">
        <v>802</v>
      </c>
      <c r="M7" s="9">
        <v>69</v>
      </c>
    </row>
    <row r="8" spans="1:15" ht="18" customHeight="1">
      <c r="A8" s="10" t="s">
        <v>103</v>
      </c>
      <c r="B8" s="10">
        <v>40</v>
      </c>
      <c r="C8" s="10">
        <v>180</v>
      </c>
      <c r="D8" s="10">
        <v>4194</v>
      </c>
      <c r="E8" s="10">
        <v>422</v>
      </c>
      <c r="F8" s="10">
        <v>0</v>
      </c>
      <c r="G8" s="10">
        <v>0</v>
      </c>
      <c r="H8" s="10">
        <v>0</v>
      </c>
      <c r="I8" s="10">
        <v>0</v>
      </c>
      <c r="J8" s="10">
        <v>4</v>
      </c>
      <c r="K8" s="10">
        <v>17</v>
      </c>
      <c r="L8" s="10">
        <v>375</v>
      </c>
      <c r="M8" s="10">
        <v>25</v>
      </c>
    </row>
    <row r="9" spans="1:15" ht="18" customHeight="1">
      <c r="A9" s="9" t="s">
        <v>104</v>
      </c>
      <c r="B9" s="9">
        <v>16</v>
      </c>
      <c r="C9" s="9">
        <v>57</v>
      </c>
      <c r="D9" s="9">
        <v>1106</v>
      </c>
      <c r="E9" s="9">
        <v>172</v>
      </c>
      <c r="F9" s="9">
        <v>0</v>
      </c>
      <c r="G9" s="9">
        <v>0</v>
      </c>
      <c r="H9" s="9">
        <v>0</v>
      </c>
      <c r="I9" s="9">
        <v>0</v>
      </c>
      <c r="J9" s="9">
        <v>2</v>
      </c>
      <c r="K9" s="9">
        <v>3</v>
      </c>
      <c r="L9" s="9">
        <v>55</v>
      </c>
      <c r="M9" s="9">
        <v>7</v>
      </c>
    </row>
    <row r="10" spans="1:15" ht="18" customHeight="1">
      <c r="A10" s="10" t="s">
        <v>105</v>
      </c>
      <c r="B10" s="10">
        <v>18</v>
      </c>
      <c r="C10" s="10">
        <v>87</v>
      </c>
      <c r="D10" s="10">
        <v>2602</v>
      </c>
      <c r="E10" s="10">
        <v>172</v>
      </c>
      <c r="F10" s="10">
        <v>0</v>
      </c>
      <c r="G10" s="10">
        <v>0</v>
      </c>
      <c r="H10" s="10">
        <v>0</v>
      </c>
      <c r="I10" s="10">
        <v>0</v>
      </c>
      <c r="J10" s="10">
        <v>2</v>
      </c>
      <c r="K10" s="10">
        <v>3</v>
      </c>
      <c r="L10" s="10">
        <v>16</v>
      </c>
      <c r="M10" s="10">
        <v>5</v>
      </c>
    </row>
    <row r="11" spans="1:15" ht="23.1" customHeight="1">
      <c r="A11" s="13" t="s">
        <v>32</v>
      </c>
      <c r="B11" s="13">
        <f>SUM(B7:B10)</f>
        <v>109</v>
      </c>
      <c r="C11" s="13">
        <f t="shared" ref="C11:M11" si="0">SUM(C7:C10)</f>
        <v>579</v>
      </c>
      <c r="D11" s="13">
        <f t="shared" si="0"/>
        <v>11830</v>
      </c>
      <c r="E11" s="13">
        <f t="shared" si="0"/>
        <v>1331</v>
      </c>
      <c r="F11" s="13">
        <f t="shared" si="0"/>
        <v>0</v>
      </c>
      <c r="G11" s="13">
        <f t="shared" si="0"/>
        <v>0</v>
      </c>
      <c r="H11" s="13">
        <f t="shared" si="0"/>
        <v>0</v>
      </c>
      <c r="I11" s="13">
        <f t="shared" si="0"/>
        <v>0</v>
      </c>
      <c r="J11" s="13">
        <f t="shared" si="0"/>
        <v>22</v>
      </c>
      <c r="K11" s="13">
        <f t="shared" si="0"/>
        <v>63</v>
      </c>
      <c r="L11" s="13">
        <f t="shared" si="0"/>
        <v>1248</v>
      </c>
      <c r="M11" s="13">
        <f t="shared" si="0"/>
        <v>106</v>
      </c>
    </row>
    <row r="12" spans="1:15" ht="20.25">
      <c r="A12" s="14"/>
      <c r="B12" s="14"/>
      <c r="C12" s="14"/>
      <c r="D12" s="14"/>
      <c r="E12" s="14"/>
      <c r="F12" s="14"/>
      <c r="G12" s="14"/>
      <c r="H12" s="14"/>
      <c r="I12" s="14"/>
      <c r="J12" s="14"/>
      <c r="K12" s="14"/>
      <c r="L12" s="14"/>
      <c r="M12" s="14"/>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1" t="s">
        <v>13</v>
      </c>
      <c r="B2" s="41"/>
      <c r="C2" s="41"/>
      <c r="D2" s="41"/>
      <c r="E2" s="41"/>
      <c r="F2" s="41"/>
      <c r="G2" s="41"/>
      <c r="H2" s="41"/>
      <c r="I2" s="41"/>
      <c r="J2" s="41"/>
      <c r="K2" s="41"/>
      <c r="L2" s="41"/>
      <c r="M2" s="41"/>
    </row>
    <row r="3" spans="1:15" ht="18" customHeight="1" thickBot="1">
      <c r="A3" s="37" t="s">
        <v>97</v>
      </c>
      <c r="B3" s="37"/>
      <c r="C3" s="37"/>
      <c r="D3" s="37"/>
      <c r="E3" s="37"/>
      <c r="F3" s="37"/>
      <c r="G3" s="37"/>
      <c r="H3" s="37"/>
      <c r="I3" s="37"/>
      <c r="J3" s="37"/>
      <c r="K3" s="37"/>
      <c r="L3" s="37"/>
      <c r="M3" s="37"/>
    </row>
    <row r="4" spans="1:15" ht="23.1" customHeight="1" thickBot="1">
      <c r="A4" s="42" t="s">
        <v>18</v>
      </c>
      <c r="B4" s="38" t="s">
        <v>53</v>
      </c>
      <c r="C4" s="39"/>
      <c r="D4" s="39"/>
      <c r="E4" s="40"/>
      <c r="F4" s="38" t="s">
        <v>54</v>
      </c>
      <c r="G4" s="39"/>
      <c r="H4" s="39"/>
      <c r="I4" s="40"/>
      <c r="J4" s="38" t="s">
        <v>55</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2</v>
      </c>
      <c r="C7" s="9">
        <v>6</v>
      </c>
      <c r="D7" s="9">
        <v>119</v>
      </c>
      <c r="E7" s="9">
        <v>27</v>
      </c>
      <c r="F7" s="9">
        <v>0</v>
      </c>
      <c r="G7" s="9">
        <v>0</v>
      </c>
      <c r="H7" s="9">
        <v>0</v>
      </c>
      <c r="I7" s="9">
        <v>0</v>
      </c>
      <c r="J7" s="9">
        <v>3</v>
      </c>
      <c r="K7" s="9">
        <v>9</v>
      </c>
      <c r="L7" s="9">
        <v>103</v>
      </c>
      <c r="M7" s="9">
        <v>12</v>
      </c>
    </row>
    <row r="8" spans="1:15" ht="18" customHeight="1">
      <c r="A8" s="10" t="s">
        <v>103</v>
      </c>
      <c r="B8" s="10">
        <v>4</v>
      </c>
      <c r="C8" s="10">
        <v>19</v>
      </c>
      <c r="D8" s="10">
        <v>386</v>
      </c>
      <c r="E8" s="10">
        <v>38</v>
      </c>
      <c r="F8" s="10">
        <v>0</v>
      </c>
      <c r="G8" s="10">
        <v>0</v>
      </c>
      <c r="H8" s="10">
        <v>0</v>
      </c>
      <c r="I8" s="10">
        <v>0</v>
      </c>
      <c r="J8" s="10">
        <v>0</v>
      </c>
      <c r="K8" s="10">
        <v>0</v>
      </c>
      <c r="L8" s="10">
        <v>0</v>
      </c>
      <c r="M8" s="10">
        <v>0</v>
      </c>
    </row>
    <row r="9" spans="1:15" ht="18" customHeight="1">
      <c r="A9" s="9" t="s">
        <v>104</v>
      </c>
      <c r="B9" s="9">
        <v>1</v>
      </c>
      <c r="C9" s="9">
        <v>3</v>
      </c>
      <c r="D9" s="9">
        <v>85</v>
      </c>
      <c r="E9" s="9">
        <v>12</v>
      </c>
      <c r="F9" s="9">
        <v>0</v>
      </c>
      <c r="G9" s="9">
        <v>0</v>
      </c>
      <c r="H9" s="9">
        <v>0</v>
      </c>
      <c r="I9" s="9">
        <v>0</v>
      </c>
      <c r="J9" s="9">
        <v>0</v>
      </c>
      <c r="K9" s="9">
        <v>0</v>
      </c>
      <c r="L9" s="9">
        <v>0</v>
      </c>
      <c r="M9" s="9">
        <v>0</v>
      </c>
    </row>
    <row r="10" spans="1:15" ht="18" customHeight="1">
      <c r="A10" s="10" t="s">
        <v>105</v>
      </c>
      <c r="B10" s="10">
        <v>1</v>
      </c>
      <c r="C10" s="10">
        <v>12</v>
      </c>
      <c r="D10" s="10">
        <v>294</v>
      </c>
      <c r="E10" s="10">
        <v>24</v>
      </c>
      <c r="F10" s="10">
        <v>0</v>
      </c>
      <c r="G10" s="10">
        <v>0</v>
      </c>
      <c r="H10" s="10">
        <v>0</v>
      </c>
      <c r="I10" s="10">
        <v>0</v>
      </c>
      <c r="J10" s="10">
        <v>0</v>
      </c>
      <c r="K10" s="10">
        <v>0</v>
      </c>
      <c r="L10" s="10">
        <v>0</v>
      </c>
      <c r="M10" s="10">
        <v>0</v>
      </c>
    </row>
    <row r="11" spans="1:15" ht="23.1" customHeight="1">
      <c r="A11" s="13" t="s">
        <v>32</v>
      </c>
      <c r="B11" s="13">
        <f>SUM(B7:B10)</f>
        <v>8</v>
      </c>
      <c r="C11" s="13">
        <f t="shared" ref="C11:M11" si="0">SUM(C7:C10)</f>
        <v>40</v>
      </c>
      <c r="D11" s="13">
        <f t="shared" si="0"/>
        <v>884</v>
      </c>
      <c r="E11" s="13">
        <f t="shared" si="0"/>
        <v>101</v>
      </c>
      <c r="F11" s="13">
        <f t="shared" si="0"/>
        <v>0</v>
      </c>
      <c r="G11" s="13">
        <f t="shared" si="0"/>
        <v>0</v>
      </c>
      <c r="H11" s="13">
        <f t="shared" si="0"/>
        <v>0</v>
      </c>
      <c r="I11" s="13">
        <f t="shared" si="0"/>
        <v>0</v>
      </c>
      <c r="J11" s="13">
        <f t="shared" si="0"/>
        <v>3</v>
      </c>
      <c r="K11" s="13">
        <f t="shared" si="0"/>
        <v>9</v>
      </c>
      <c r="L11" s="13">
        <f t="shared" si="0"/>
        <v>103</v>
      </c>
      <c r="M11" s="13">
        <f t="shared" si="0"/>
        <v>12</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1" t="s">
        <v>13</v>
      </c>
      <c r="B2" s="41"/>
      <c r="C2" s="41"/>
      <c r="D2" s="41"/>
      <c r="E2" s="41"/>
      <c r="F2" s="41"/>
      <c r="G2" s="41"/>
      <c r="H2" s="41"/>
      <c r="I2" s="41"/>
      <c r="J2" s="41"/>
      <c r="K2" s="41"/>
      <c r="L2" s="41"/>
      <c r="M2" s="41"/>
    </row>
    <row r="3" spans="1:15" ht="18" customHeight="1" thickBot="1">
      <c r="A3" s="37" t="s">
        <v>99</v>
      </c>
      <c r="B3" s="37"/>
      <c r="C3" s="37"/>
      <c r="D3" s="37"/>
      <c r="E3" s="37"/>
      <c r="F3" s="37"/>
      <c r="G3" s="37"/>
      <c r="H3" s="37"/>
      <c r="I3" s="37"/>
      <c r="J3" s="37"/>
      <c r="K3" s="37"/>
      <c r="L3" s="37"/>
      <c r="M3" s="37"/>
    </row>
    <row r="4" spans="1:15" ht="23.1" customHeight="1" thickBot="1">
      <c r="A4" s="42" t="s">
        <v>18</v>
      </c>
      <c r="B4" s="38" t="s">
        <v>58</v>
      </c>
      <c r="C4" s="39"/>
      <c r="D4" s="39"/>
      <c r="E4" s="40"/>
      <c r="F4" s="38" t="s">
        <v>59</v>
      </c>
      <c r="G4" s="39"/>
      <c r="H4" s="39"/>
      <c r="I4" s="40"/>
      <c r="J4" s="38" t="s">
        <v>60</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0</v>
      </c>
      <c r="C7" s="9">
        <v>0</v>
      </c>
      <c r="D7" s="9">
        <v>0</v>
      </c>
      <c r="E7" s="9">
        <v>0</v>
      </c>
      <c r="F7" s="9">
        <v>2</v>
      </c>
      <c r="G7" s="9">
        <v>3</v>
      </c>
      <c r="H7" s="9">
        <v>27</v>
      </c>
      <c r="I7" s="9">
        <v>9</v>
      </c>
      <c r="J7" s="9">
        <v>0</v>
      </c>
      <c r="K7" s="9">
        <v>0</v>
      </c>
      <c r="L7" s="9">
        <v>0</v>
      </c>
      <c r="M7" s="9">
        <v>0</v>
      </c>
    </row>
    <row r="8" spans="1:15" ht="18" customHeight="1">
      <c r="A8" s="10" t="s">
        <v>103</v>
      </c>
      <c r="B8" s="10">
        <v>0</v>
      </c>
      <c r="C8" s="10">
        <v>0</v>
      </c>
      <c r="D8" s="10">
        <v>0</v>
      </c>
      <c r="E8" s="10">
        <v>0</v>
      </c>
      <c r="F8" s="10">
        <v>2</v>
      </c>
      <c r="G8" s="10">
        <v>12</v>
      </c>
      <c r="H8" s="10">
        <v>169</v>
      </c>
      <c r="I8" s="10">
        <v>12</v>
      </c>
      <c r="J8" s="10">
        <v>0</v>
      </c>
      <c r="K8" s="10">
        <v>0</v>
      </c>
      <c r="L8" s="10">
        <v>0</v>
      </c>
      <c r="M8" s="10">
        <v>0</v>
      </c>
    </row>
    <row r="9" spans="1:15" ht="18" customHeight="1">
      <c r="A9" s="9" t="s">
        <v>104</v>
      </c>
      <c r="B9" s="9">
        <v>0</v>
      </c>
      <c r="C9" s="9">
        <v>0</v>
      </c>
      <c r="D9" s="9">
        <v>0</v>
      </c>
      <c r="E9" s="9">
        <v>0</v>
      </c>
      <c r="F9" s="9">
        <v>2</v>
      </c>
      <c r="G9" s="9">
        <v>3</v>
      </c>
      <c r="H9" s="9">
        <v>61</v>
      </c>
      <c r="I9" s="9">
        <v>7</v>
      </c>
      <c r="J9" s="9">
        <v>0</v>
      </c>
      <c r="K9" s="9">
        <v>0</v>
      </c>
      <c r="L9" s="9">
        <v>0</v>
      </c>
      <c r="M9" s="9">
        <v>0</v>
      </c>
    </row>
    <row r="10" spans="1:15" ht="18" customHeight="1">
      <c r="A10" s="10" t="s">
        <v>105</v>
      </c>
      <c r="B10" s="10">
        <v>0</v>
      </c>
      <c r="C10" s="10">
        <v>0</v>
      </c>
      <c r="D10" s="10">
        <v>0</v>
      </c>
      <c r="E10" s="10">
        <v>0</v>
      </c>
      <c r="F10" s="10">
        <v>2</v>
      </c>
      <c r="G10" s="10">
        <v>6</v>
      </c>
      <c r="H10" s="10">
        <v>149</v>
      </c>
      <c r="I10" s="10">
        <v>9</v>
      </c>
      <c r="J10" s="10">
        <v>0</v>
      </c>
      <c r="K10" s="10">
        <v>0</v>
      </c>
      <c r="L10" s="10">
        <v>0</v>
      </c>
      <c r="M10" s="10">
        <v>0</v>
      </c>
    </row>
    <row r="11" spans="1:15" ht="23.1" customHeight="1">
      <c r="A11" s="13" t="s">
        <v>32</v>
      </c>
      <c r="B11" s="13">
        <f>SUM(B7:B10)</f>
        <v>0</v>
      </c>
      <c r="C11" s="13">
        <f t="shared" ref="C11:M11" si="0">SUM(C7:C10)</f>
        <v>0</v>
      </c>
      <c r="D11" s="13">
        <f t="shared" si="0"/>
        <v>0</v>
      </c>
      <c r="E11" s="13">
        <f t="shared" si="0"/>
        <v>0</v>
      </c>
      <c r="F11" s="13">
        <f t="shared" si="0"/>
        <v>8</v>
      </c>
      <c r="G11" s="13">
        <f t="shared" si="0"/>
        <v>24</v>
      </c>
      <c r="H11" s="13">
        <f t="shared" si="0"/>
        <v>406</v>
      </c>
      <c r="I11" s="13">
        <f t="shared" si="0"/>
        <v>37</v>
      </c>
      <c r="J11" s="13">
        <f t="shared" si="0"/>
        <v>0</v>
      </c>
      <c r="K11" s="13">
        <f t="shared" si="0"/>
        <v>0</v>
      </c>
      <c r="L11" s="13">
        <f t="shared" si="0"/>
        <v>0</v>
      </c>
      <c r="M11" s="13">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1" t="s">
        <v>13</v>
      </c>
      <c r="B2" s="41"/>
      <c r="C2" s="41"/>
      <c r="D2" s="41"/>
      <c r="E2" s="41"/>
    </row>
    <row r="3" spans="1:15" ht="18" customHeight="1" thickBot="1">
      <c r="A3" s="37" t="s">
        <v>100</v>
      </c>
      <c r="B3" s="37"/>
      <c r="C3" s="37"/>
      <c r="D3" s="37"/>
      <c r="E3" s="37"/>
    </row>
    <row r="4" spans="1:15" ht="23.1" customHeight="1" thickBot="1">
      <c r="A4" s="42" t="s">
        <v>18</v>
      </c>
      <c r="B4" s="38" t="s">
        <v>62</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2</v>
      </c>
      <c r="C7" s="9">
        <v>5</v>
      </c>
      <c r="D7" s="9">
        <v>27</v>
      </c>
      <c r="E7" s="9">
        <v>7</v>
      </c>
    </row>
    <row r="8" spans="1:15" ht="18" customHeight="1">
      <c r="A8" s="10" t="s">
        <v>103</v>
      </c>
      <c r="B8" s="10">
        <v>0</v>
      </c>
      <c r="C8" s="10">
        <v>0</v>
      </c>
      <c r="D8" s="10">
        <v>0</v>
      </c>
      <c r="E8" s="10">
        <v>0</v>
      </c>
    </row>
    <row r="9" spans="1:15" ht="18" customHeight="1">
      <c r="A9" s="9" t="s">
        <v>104</v>
      </c>
      <c r="B9" s="9">
        <v>0</v>
      </c>
      <c r="C9" s="9">
        <v>0</v>
      </c>
      <c r="D9" s="9">
        <v>0</v>
      </c>
      <c r="E9" s="9">
        <v>0</v>
      </c>
    </row>
    <row r="10" spans="1:15" ht="18" customHeight="1">
      <c r="A10" s="10" t="s">
        <v>105</v>
      </c>
      <c r="B10" s="10">
        <v>0</v>
      </c>
      <c r="C10" s="10">
        <v>0</v>
      </c>
      <c r="D10" s="10">
        <v>0</v>
      </c>
      <c r="E10" s="10">
        <v>0</v>
      </c>
    </row>
    <row r="11" spans="1:15" ht="23.1" customHeight="1">
      <c r="A11" s="13" t="s">
        <v>32</v>
      </c>
      <c r="B11" s="13">
        <f t="shared" ref="B11:E11" si="0">SUM(B7:B10)</f>
        <v>2</v>
      </c>
      <c r="C11" s="13">
        <f t="shared" si="0"/>
        <v>5</v>
      </c>
      <c r="D11" s="13">
        <f t="shared" si="0"/>
        <v>27</v>
      </c>
      <c r="E11" s="13">
        <f t="shared" si="0"/>
        <v>7</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row>
    <row r="3" spans="1:15" ht="18" customHeight="1" thickBot="1">
      <c r="A3" s="37" t="s">
        <v>114</v>
      </c>
      <c r="B3" s="37"/>
      <c r="C3" s="37"/>
      <c r="D3" s="37"/>
      <c r="E3" s="37"/>
    </row>
    <row r="4" spans="1:15" ht="23.1" customHeight="1" thickBot="1">
      <c r="A4" s="42" t="s">
        <v>18</v>
      </c>
      <c r="B4" s="38" t="s">
        <v>111</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23</v>
      </c>
      <c r="C7" s="9">
        <v>69</v>
      </c>
      <c r="D7" s="9">
        <v>705</v>
      </c>
      <c r="E7" s="9">
        <v>0</v>
      </c>
    </row>
    <row r="8" spans="1:15" ht="18" customHeight="1">
      <c r="A8" s="10" t="s">
        <v>103</v>
      </c>
      <c r="B8" s="10">
        <v>20</v>
      </c>
      <c r="C8" s="10">
        <v>48</v>
      </c>
      <c r="D8" s="10">
        <v>374</v>
      </c>
      <c r="E8" s="10">
        <v>0</v>
      </c>
    </row>
    <row r="9" spans="1:15" ht="18" customHeight="1">
      <c r="A9" s="9" t="s">
        <v>104</v>
      </c>
      <c r="B9" s="9">
        <v>11</v>
      </c>
      <c r="C9" s="9">
        <v>25</v>
      </c>
      <c r="D9" s="9">
        <v>151</v>
      </c>
      <c r="E9" s="9">
        <v>0</v>
      </c>
    </row>
    <row r="10" spans="1:15" ht="18" customHeight="1">
      <c r="A10" s="10" t="s">
        <v>105</v>
      </c>
      <c r="B10" s="10">
        <v>13</v>
      </c>
      <c r="C10" s="10">
        <v>37</v>
      </c>
      <c r="D10" s="10">
        <v>375</v>
      </c>
      <c r="E10" s="10">
        <v>0</v>
      </c>
    </row>
    <row r="11" spans="1:15" ht="23.1" customHeight="1">
      <c r="A11" s="13" t="s">
        <v>32</v>
      </c>
      <c r="B11" s="13">
        <f>SUM(B7:B10)</f>
        <v>67</v>
      </c>
      <c r="C11" s="13">
        <f t="shared" ref="C11:E11" si="0">SUM(C7:C10)</f>
        <v>179</v>
      </c>
      <c r="D11" s="13">
        <f t="shared" si="0"/>
        <v>1605</v>
      </c>
      <c r="E11" s="13">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row>
    <row r="3" spans="1:15" ht="18" customHeight="1" thickBot="1">
      <c r="A3" s="37" t="s">
        <v>112</v>
      </c>
      <c r="B3" s="37"/>
      <c r="C3" s="37"/>
      <c r="D3" s="37"/>
      <c r="E3" s="37"/>
    </row>
    <row r="4" spans="1:15" ht="23.1" customHeight="1" thickBot="1">
      <c r="A4" s="42" t="s">
        <v>18</v>
      </c>
      <c r="B4" s="38" t="s">
        <v>101</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14</v>
      </c>
      <c r="C7" s="9">
        <v>43</v>
      </c>
      <c r="D7" s="9">
        <v>134</v>
      </c>
      <c r="E7" s="9">
        <v>61</v>
      </c>
    </row>
    <row r="8" spans="1:15" ht="18" customHeight="1">
      <c r="A8" s="10" t="s">
        <v>103</v>
      </c>
      <c r="B8" s="10">
        <v>5</v>
      </c>
      <c r="C8" s="10">
        <v>24</v>
      </c>
      <c r="D8" s="10">
        <v>68</v>
      </c>
      <c r="E8" s="10">
        <v>33</v>
      </c>
    </row>
    <row r="9" spans="1:15" ht="18" customHeight="1">
      <c r="A9" s="9" t="s">
        <v>104</v>
      </c>
      <c r="B9" s="9">
        <v>4</v>
      </c>
      <c r="C9" s="9">
        <v>13</v>
      </c>
      <c r="D9" s="9">
        <v>31</v>
      </c>
      <c r="E9" s="9">
        <v>17</v>
      </c>
    </row>
    <row r="10" spans="1:15" ht="18" customHeight="1">
      <c r="A10" s="10" t="s">
        <v>105</v>
      </c>
      <c r="B10" s="10">
        <v>7</v>
      </c>
      <c r="C10" s="10">
        <v>12</v>
      </c>
      <c r="D10" s="10">
        <v>16</v>
      </c>
      <c r="E10" s="10">
        <v>14</v>
      </c>
    </row>
    <row r="11" spans="1:15" ht="23.1" customHeight="1">
      <c r="A11" s="13" t="s">
        <v>32</v>
      </c>
      <c r="B11" s="13">
        <f>SUM(B7:B10)</f>
        <v>30</v>
      </c>
      <c r="C11" s="13">
        <f t="shared" ref="C11:E11" si="0">SUM(C7:C10)</f>
        <v>92</v>
      </c>
      <c r="D11" s="13">
        <f t="shared" si="0"/>
        <v>249</v>
      </c>
      <c r="E11" s="13">
        <f t="shared" si="0"/>
        <v>125</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B18" sqref="B18"/>
    </sheetView>
  </sheetViews>
  <sheetFormatPr defaultColWidth="9" defaultRowHeight="14.25"/>
  <cols>
    <col min="1" max="17" width="10.625" style="8" customWidth="1"/>
    <col min="18" max="16384" width="9" style="8"/>
  </cols>
  <sheetData>
    <row r="1" spans="1:17" ht="18" customHeight="1"/>
    <row r="2" spans="1:17" ht="18" customHeight="1" thickBot="1">
      <c r="A2" s="37" t="s">
        <v>33</v>
      </c>
      <c r="B2" s="37"/>
      <c r="C2" s="37"/>
      <c r="D2" s="37"/>
      <c r="E2" s="37"/>
      <c r="F2" s="37"/>
      <c r="G2" s="37"/>
      <c r="H2" s="37"/>
      <c r="I2" s="37"/>
      <c r="J2" s="37"/>
      <c r="K2" s="37"/>
      <c r="L2" s="37"/>
      <c r="M2" s="37"/>
      <c r="N2" s="37"/>
      <c r="O2" s="37"/>
      <c r="P2" s="37"/>
      <c r="Q2" s="37"/>
    </row>
    <row r="3" spans="1:17" ht="23.1" customHeight="1">
      <c r="A3" s="36" t="s">
        <v>9</v>
      </c>
      <c r="B3" s="36"/>
      <c r="C3" s="36"/>
      <c r="D3" s="36"/>
      <c r="E3" s="36"/>
      <c r="F3" s="36"/>
      <c r="G3" s="36"/>
      <c r="H3" s="36"/>
      <c r="I3" s="36"/>
      <c r="J3" s="36"/>
      <c r="K3" s="36"/>
      <c r="L3" s="36"/>
      <c r="M3" s="36"/>
      <c r="N3" s="36"/>
      <c r="O3" s="36"/>
      <c r="P3" s="36"/>
      <c r="Q3" s="36"/>
    </row>
    <row r="4" spans="1:17" ht="60" customHeight="1">
      <c r="A4" s="13" t="s">
        <v>0</v>
      </c>
      <c r="B4" s="13" t="s">
        <v>1</v>
      </c>
      <c r="C4" s="13" t="s">
        <v>113</v>
      </c>
      <c r="D4" s="13" t="s">
        <v>34</v>
      </c>
      <c r="E4" s="13" t="s">
        <v>2</v>
      </c>
      <c r="F4" s="13" t="s">
        <v>35</v>
      </c>
      <c r="G4" s="13" t="s">
        <v>3</v>
      </c>
      <c r="H4" s="13" t="s">
        <v>4</v>
      </c>
      <c r="I4" s="13" t="s">
        <v>36</v>
      </c>
      <c r="J4" s="13" t="s">
        <v>5</v>
      </c>
      <c r="K4" s="13" t="s">
        <v>6</v>
      </c>
      <c r="L4" s="13" t="s">
        <v>7</v>
      </c>
      <c r="M4" s="13" t="s">
        <v>37</v>
      </c>
      <c r="N4" s="13" t="s">
        <v>8</v>
      </c>
      <c r="O4" s="13" t="s">
        <v>38</v>
      </c>
      <c r="P4" s="13" t="s">
        <v>39</v>
      </c>
      <c r="Q4" s="13" t="s">
        <v>40</v>
      </c>
    </row>
    <row r="5" spans="1:17" ht="18" customHeight="1">
      <c r="A5" s="9">
        <v>2</v>
      </c>
      <c r="B5" s="9">
        <v>10</v>
      </c>
      <c r="C5" s="9">
        <v>8</v>
      </c>
      <c r="D5" s="9">
        <v>2</v>
      </c>
      <c r="E5" s="9">
        <v>1</v>
      </c>
      <c r="F5" s="9">
        <v>0</v>
      </c>
      <c r="G5" s="9">
        <v>0</v>
      </c>
      <c r="H5" s="9">
        <v>0</v>
      </c>
      <c r="I5" s="9">
        <v>1</v>
      </c>
      <c r="J5" s="9">
        <v>6</v>
      </c>
      <c r="K5" s="9">
        <v>1</v>
      </c>
      <c r="L5" s="9">
        <v>1788</v>
      </c>
      <c r="M5" s="9">
        <v>13</v>
      </c>
      <c r="N5" s="9">
        <v>713</v>
      </c>
      <c r="O5" s="9">
        <v>625</v>
      </c>
      <c r="P5" s="9">
        <v>143</v>
      </c>
      <c r="Q5" s="9">
        <v>2348</v>
      </c>
    </row>
    <row r="6" spans="1:17" ht="23.1" customHeight="1">
      <c r="A6" s="13">
        <f t="shared" ref="A6:Q6" si="0">SUM(A5:A5)</f>
        <v>2</v>
      </c>
      <c r="B6" s="13">
        <f t="shared" si="0"/>
        <v>10</v>
      </c>
      <c r="C6" s="13">
        <f t="shared" si="0"/>
        <v>8</v>
      </c>
      <c r="D6" s="13">
        <f t="shared" si="0"/>
        <v>2</v>
      </c>
      <c r="E6" s="13">
        <f t="shared" si="0"/>
        <v>1</v>
      </c>
      <c r="F6" s="13">
        <f t="shared" si="0"/>
        <v>0</v>
      </c>
      <c r="G6" s="13">
        <f t="shared" si="0"/>
        <v>0</v>
      </c>
      <c r="H6" s="13">
        <f t="shared" si="0"/>
        <v>0</v>
      </c>
      <c r="I6" s="13">
        <f t="shared" si="0"/>
        <v>1</v>
      </c>
      <c r="J6" s="13">
        <f t="shared" si="0"/>
        <v>6</v>
      </c>
      <c r="K6" s="13">
        <f t="shared" si="0"/>
        <v>1</v>
      </c>
      <c r="L6" s="13">
        <f t="shared" si="0"/>
        <v>1788</v>
      </c>
      <c r="M6" s="13">
        <f t="shared" si="0"/>
        <v>13</v>
      </c>
      <c r="N6" s="13">
        <f t="shared" si="0"/>
        <v>713</v>
      </c>
      <c r="O6" s="13">
        <f t="shared" si="0"/>
        <v>625</v>
      </c>
      <c r="P6" s="13">
        <f t="shared" si="0"/>
        <v>143</v>
      </c>
      <c r="Q6" s="13">
        <f t="shared" si="0"/>
        <v>2348</v>
      </c>
    </row>
  </sheetData>
  <mergeCells count="2">
    <mergeCell ref="A3:Q3"/>
    <mergeCell ref="A2:Q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row>
    <row r="3" spans="1:15" ht="18" customHeight="1" thickBot="1">
      <c r="A3" s="37" t="s">
        <v>106</v>
      </c>
      <c r="B3" s="37"/>
      <c r="C3" s="37"/>
      <c r="D3" s="37"/>
      <c r="E3" s="37"/>
    </row>
    <row r="4" spans="1:15" ht="23.1" customHeight="1" thickBot="1">
      <c r="A4" s="42" t="s">
        <v>18</v>
      </c>
      <c r="B4" s="38" t="s">
        <v>101</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5</v>
      </c>
      <c r="C7" s="9">
        <v>9</v>
      </c>
      <c r="D7" s="9">
        <v>30</v>
      </c>
      <c r="E7" s="9">
        <v>16</v>
      </c>
    </row>
    <row r="8" spans="1:15" ht="18" customHeight="1">
      <c r="A8" s="10" t="s">
        <v>103</v>
      </c>
      <c r="B8" s="10">
        <v>4</v>
      </c>
      <c r="C8" s="10">
        <v>7</v>
      </c>
      <c r="D8" s="10">
        <v>25</v>
      </c>
      <c r="E8" s="10">
        <v>12</v>
      </c>
    </row>
    <row r="9" spans="1:15" ht="18" customHeight="1">
      <c r="A9" s="9" t="s">
        <v>104</v>
      </c>
      <c r="B9" s="9">
        <v>3</v>
      </c>
      <c r="C9" s="9">
        <v>5</v>
      </c>
      <c r="D9" s="9">
        <v>13</v>
      </c>
      <c r="E9" s="9">
        <v>3</v>
      </c>
    </row>
    <row r="10" spans="1:15" ht="18" customHeight="1">
      <c r="A10" s="10" t="s">
        <v>105</v>
      </c>
      <c r="B10" s="10">
        <v>3</v>
      </c>
      <c r="C10" s="10">
        <v>4</v>
      </c>
      <c r="D10" s="10">
        <v>5</v>
      </c>
      <c r="E10" s="10">
        <v>3</v>
      </c>
    </row>
    <row r="11" spans="1:15" ht="23.1" customHeight="1">
      <c r="A11" s="13" t="s">
        <v>32</v>
      </c>
      <c r="B11" s="13">
        <f>SUM(B7:B10)</f>
        <v>15</v>
      </c>
      <c r="C11" s="13">
        <f t="shared" ref="C11:E11" si="0">SUM(C7:C10)</f>
        <v>25</v>
      </c>
      <c r="D11" s="13">
        <f t="shared" si="0"/>
        <v>73</v>
      </c>
      <c r="E11" s="13">
        <f t="shared" si="0"/>
        <v>34</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row>
    <row r="3" spans="1:15" ht="18" customHeight="1" thickBot="1">
      <c r="A3" s="37" t="s">
        <v>107</v>
      </c>
      <c r="B3" s="37"/>
      <c r="C3" s="37"/>
      <c r="D3" s="37"/>
      <c r="E3" s="37"/>
    </row>
    <row r="4" spans="1:15" ht="23.1" customHeight="1" thickBot="1">
      <c r="A4" s="42" t="s">
        <v>18</v>
      </c>
      <c r="B4" s="38" t="s">
        <v>101</v>
      </c>
      <c r="C4" s="39"/>
      <c r="D4" s="39"/>
      <c r="E4" s="40"/>
      <c r="F4" s="14"/>
    </row>
    <row r="5" spans="1:15" ht="23.1" customHeight="1">
      <c r="A5" s="43"/>
      <c r="B5" s="38" t="s">
        <v>9</v>
      </c>
      <c r="C5" s="39"/>
      <c r="D5" s="39"/>
      <c r="E5" s="40"/>
      <c r="F5" s="14"/>
    </row>
    <row r="6" spans="1:15" ht="39.950000000000003" customHeight="1">
      <c r="A6" s="44"/>
      <c r="B6" s="13" t="s">
        <v>14</v>
      </c>
      <c r="C6" s="20" t="s">
        <v>15</v>
      </c>
      <c r="D6" s="13" t="s">
        <v>16</v>
      </c>
      <c r="E6" s="13" t="s">
        <v>17</v>
      </c>
      <c r="F6" s="14"/>
      <c r="G6" s="21"/>
      <c r="K6" s="21"/>
      <c r="O6" s="21"/>
    </row>
    <row r="7" spans="1:15" ht="18" customHeight="1">
      <c r="A7" s="9" t="s">
        <v>102</v>
      </c>
      <c r="B7" s="9">
        <v>7</v>
      </c>
      <c r="C7" s="9">
        <v>14</v>
      </c>
      <c r="D7" s="9">
        <v>37</v>
      </c>
      <c r="E7" s="9">
        <v>18</v>
      </c>
      <c r="F7" s="14"/>
    </row>
    <row r="8" spans="1:15" ht="18" customHeight="1">
      <c r="A8" s="10" t="s">
        <v>103</v>
      </c>
      <c r="B8" s="10">
        <v>2</v>
      </c>
      <c r="C8" s="10">
        <v>4</v>
      </c>
      <c r="D8" s="10">
        <v>13</v>
      </c>
      <c r="E8" s="10">
        <v>6</v>
      </c>
      <c r="F8" s="14"/>
    </row>
    <row r="9" spans="1:15" ht="18" customHeight="1">
      <c r="A9" s="9" t="s">
        <v>104</v>
      </c>
      <c r="B9" s="9">
        <v>2</v>
      </c>
      <c r="C9" s="9">
        <v>4</v>
      </c>
      <c r="D9" s="9">
        <v>4</v>
      </c>
      <c r="E9" s="9">
        <v>4</v>
      </c>
      <c r="F9" s="14"/>
    </row>
    <row r="10" spans="1:15" ht="18" customHeight="1">
      <c r="A10" s="10" t="s">
        <v>105</v>
      </c>
      <c r="B10" s="10">
        <v>1</v>
      </c>
      <c r="C10" s="10">
        <v>1</v>
      </c>
      <c r="D10" s="10">
        <v>3</v>
      </c>
      <c r="E10" s="10">
        <v>0</v>
      </c>
      <c r="F10" s="14"/>
    </row>
    <row r="11" spans="1:15" ht="23.1" customHeight="1">
      <c r="A11" s="13" t="s">
        <v>32</v>
      </c>
      <c r="B11" s="13">
        <f>SUM(B7:B10)</f>
        <v>12</v>
      </c>
      <c r="C11" s="13">
        <f t="shared" ref="C11:E11" si="0">SUM(C7:C10)</f>
        <v>23</v>
      </c>
      <c r="D11" s="13">
        <f t="shared" si="0"/>
        <v>57</v>
      </c>
      <c r="E11" s="13">
        <f t="shared" si="0"/>
        <v>28</v>
      </c>
      <c r="F11" s="14"/>
    </row>
    <row r="12" spans="1:15" ht="20.25">
      <c r="A12" s="14"/>
      <c r="B12" s="14"/>
      <c r="C12" s="14"/>
      <c r="D12" s="14"/>
      <c r="E12" s="14"/>
      <c r="F12" s="14"/>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1" t="s">
        <v>13</v>
      </c>
      <c r="B2" s="41"/>
      <c r="C2" s="41"/>
      <c r="D2" s="41"/>
      <c r="E2" s="41"/>
    </row>
    <row r="3" spans="1:15" ht="18" customHeight="1" thickBot="1">
      <c r="A3" s="37" t="s">
        <v>108</v>
      </c>
      <c r="B3" s="37"/>
      <c r="C3" s="37"/>
      <c r="D3" s="37"/>
      <c r="E3" s="37"/>
    </row>
    <row r="4" spans="1:15" ht="23.1" customHeight="1" thickBot="1">
      <c r="A4" s="42" t="s">
        <v>18</v>
      </c>
      <c r="B4" s="38" t="s">
        <v>101</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11</v>
      </c>
      <c r="C7" s="9">
        <v>29</v>
      </c>
      <c r="D7" s="9">
        <v>66</v>
      </c>
      <c r="E7" s="9">
        <v>59</v>
      </c>
    </row>
    <row r="8" spans="1:15" ht="18" customHeight="1">
      <c r="A8" s="10" t="s">
        <v>103</v>
      </c>
      <c r="B8" s="10">
        <v>7</v>
      </c>
      <c r="C8" s="10">
        <v>24</v>
      </c>
      <c r="D8" s="10">
        <v>62</v>
      </c>
      <c r="E8" s="10">
        <v>22</v>
      </c>
    </row>
    <row r="9" spans="1:15" ht="18" customHeight="1">
      <c r="A9" s="9" t="s">
        <v>104</v>
      </c>
      <c r="B9" s="9">
        <v>4</v>
      </c>
      <c r="C9" s="9">
        <v>13</v>
      </c>
      <c r="D9" s="9">
        <v>21</v>
      </c>
      <c r="E9" s="9">
        <v>13</v>
      </c>
    </row>
    <row r="10" spans="1:15" ht="18" customHeight="1">
      <c r="A10" s="10" t="s">
        <v>105</v>
      </c>
      <c r="B10" s="10">
        <v>1</v>
      </c>
      <c r="C10" s="10">
        <v>6</v>
      </c>
      <c r="D10" s="10">
        <v>15</v>
      </c>
      <c r="E10" s="10">
        <v>9</v>
      </c>
    </row>
    <row r="11" spans="1:15" ht="23.1" customHeight="1">
      <c r="A11" s="13" t="s">
        <v>32</v>
      </c>
      <c r="B11" s="13">
        <f>SUM(B7:B10)</f>
        <v>23</v>
      </c>
      <c r="C11" s="13">
        <f t="shared" ref="C11:E11" si="0">SUM(C7:C10)</f>
        <v>72</v>
      </c>
      <c r="D11" s="13">
        <f t="shared" si="0"/>
        <v>164</v>
      </c>
      <c r="E11" s="13">
        <f t="shared" si="0"/>
        <v>103</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1" t="s">
        <v>13</v>
      </c>
      <c r="B2" s="41"/>
      <c r="C2" s="41"/>
      <c r="D2" s="41"/>
      <c r="E2" s="41"/>
    </row>
    <row r="3" spans="1:15" ht="18" customHeight="1" thickBot="1">
      <c r="A3" s="47" t="s">
        <v>109</v>
      </c>
      <c r="B3" s="47"/>
      <c r="C3" s="47"/>
      <c r="D3" s="47"/>
      <c r="E3" s="47"/>
      <c r="F3" s="47"/>
    </row>
    <row r="4" spans="1:15" ht="23.1" customHeight="1" thickBot="1">
      <c r="A4" s="42" t="s">
        <v>18</v>
      </c>
      <c r="B4" s="38" t="s">
        <v>101</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6</v>
      </c>
      <c r="C7" s="9">
        <v>8</v>
      </c>
      <c r="D7" s="9">
        <v>39</v>
      </c>
      <c r="E7" s="9">
        <v>13</v>
      </c>
    </row>
    <row r="8" spans="1:15" ht="18" customHeight="1">
      <c r="A8" s="10" t="s">
        <v>103</v>
      </c>
      <c r="B8" s="10">
        <v>5</v>
      </c>
      <c r="C8" s="10">
        <v>10</v>
      </c>
      <c r="D8" s="10">
        <v>25</v>
      </c>
      <c r="E8" s="10">
        <v>6</v>
      </c>
    </row>
    <row r="9" spans="1:15" ht="18" customHeight="1">
      <c r="A9" s="9" t="s">
        <v>104</v>
      </c>
      <c r="B9" s="9">
        <v>2</v>
      </c>
      <c r="C9" s="9">
        <v>3</v>
      </c>
      <c r="D9" s="9">
        <v>5</v>
      </c>
      <c r="E9" s="9">
        <v>2</v>
      </c>
    </row>
    <row r="10" spans="1:15" ht="18" customHeight="1">
      <c r="A10" s="10" t="s">
        <v>105</v>
      </c>
      <c r="B10" s="10">
        <v>2</v>
      </c>
      <c r="C10" s="10">
        <v>4</v>
      </c>
      <c r="D10" s="10">
        <v>9</v>
      </c>
      <c r="E10" s="10">
        <v>3</v>
      </c>
    </row>
    <row r="11" spans="1:15" ht="23.1" customHeight="1">
      <c r="A11" s="13" t="s">
        <v>32</v>
      </c>
      <c r="B11" s="13">
        <f>SUM(B7:B10)</f>
        <v>15</v>
      </c>
      <c r="C11" s="13">
        <f t="shared" ref="C11:E11" si="0">SUM(C7:C10)</f>
        <v>25</v>
      </c>
      <c r="D11" s="13">
        <f t="shared" si="0"/>
        <v>78</v>
      </c>
      <c r="E11" s="13">
        <f t="shared" si="0"/>
        <v>24</v>
      </c>
    </row>
    <row r="12" spans="1:15" ht="20.25">
      <c r="A12" s="14"/>
      <c r="B12" s="14"/>
      <c r="C12" s="14"/>
      <c r="D12" s="14"/>
      <c r="E12" s="14"/>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Normal="100"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1" t="s">
        <v>13</v>
      </c>
      <c r="B2" s="41"/>
      <c r="C2" s="41"/>
      <c r="D2" s="41"/>
      <c r="E2" s="41"/>
    </row>
    <row r="3" spans="1:15" ht="18" customHeight="1" thickBot="1">
      <c r="A3" s="37" t="s">
        <v>110</v>
      </c>
      <c r="B3" s="37"/>
      <c r="C3" s="37"/>
      <c r="D3" s="37"/>
      <c r="E3" s="37"/>
    </row>
    <row r="4" spans="1:15" ht="23.1" customHeight="1" thickBot="1">
      <c r="A4" s="42" t="s">
        <v>18</v>
      </c>
      <c r="B4" s="38" t="s">
        <v>101</v>
      </c>
      <c r="C4" s="39"/>
      <c r="D4" s="39"/>
      <c r="E4" s="40"/>
    </row>
    <row r="5" spans="1:15" ht="23.1" customHeight="1">
      <c r="A5" s="43"/>
      <c r="B5" s="38" t="s">
        <v>9</v>
      </c>
      <c r="C5" s="39"/>
      <c r="D5" s="39"/>
      <c r="E5" s="40"/>
    </row>
    <row r="6" spans="1:15" ht="39.950000000000003" customHeight="1">
      <c r="A6" s="44"/>
      <c r="B6" s="13" t="s">
        <v>14</v>
      </c>
      <c r="C6" s="20" t="s">
        <v>15</v>
      </c>
      <c r="D6" s="13" t="s">
        <v>16</v>
      </c>
      <c r="E6" s="13" t="s">
        <v>17</v>
      </c>
      <c r="G6" s="21"/>
      <c r="K6" s="21"/>
      <c r="O6" s="21"/>
    </row>
    <row r="7" spans="1:15" ht="18" customHeight="1">
      <c r="A7" s="9" t="s">
        <v>102</v>
      </c>
      <c r="B7" s="9">
        <v>5</v>
      </c>
      <c r="C7" s="9">
        <v>8</v>
      </c>
      <c r="D7" s="9">
        <v>22</v>
      </c>
      <c r="E7" s="9">
        <v>8</v>
      </c>
    </row>
    <row r="8" spans="1:15" ht="18" customHeight="1">
      <c r="A8" s="10" t="s">
        <v>103</v>
      </c>
      <c r="B8" s="10">
        <v>2</v>
      </c>
      <c r="C8" s="10">
        <v>3</v>
      </c>
      <c r="D8" s="10">
        <v>6</v>
      </c>
      <c r="E8" s="10">
        <v>4</v>
      </c>
    </row>
    <row r="9" spans="1:15" ht="18" customHeight="1">
      <c r="A9" s="9" t="s">
        <v>104</v>
      </c>
      <c r="B9" s="9">
        <v>2</v>
      </c>
      <c r="C9" s="9">
        <v>3</v>
      </c>
      <c r="D9" s="9">
        <v>5</v>
      </c>
      <c r="E9" s="9">
        <v>5</v>
      </c>
    </row>
    <row r="10" spans="1:15" ht="18" customHeight="1">
      <c r="A10" s="10" t="s">
        <v>105</v>
      </c>
      <c r="B10" s="10">
        <v>1</v>
      </c>
      <c r="C10" s="10">
        <v>1</v>
      </c>
      <c r="D10" s="10">
        <v>5</v>
      </c>
      <c r="E10" s="10">
        <v>0</v>
      </c>
    </row>
    <row r="11" spans="1:15" ht="23.1" customHeight="1">
      <c r="A11" s="13" t="s">
        <v>32</v>
      </c>
      <c r="B11" s="13">
        <f>SUM(B7:B10)</f>
        <v>10</v>
      </c>
      <c r="C11" s="13">
        <f t="shared" ref="C11:E11" si="0">SUM(C7:C10)</f>
        <v>15</v>
      </c>
      <c r="D11" s="13">
        <f t="shared" si="0"/>
        <v>38</v>
      </c>
      <c r="E11" s="13">
        <f t="shared" si="0"/>
        <v>17</v>
      </c>
    </row>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zoomScale="85" zoomScaleNormal="85" workbookViewId="0">
      <selection activeCell="A4" sqref="A4:A6"/>
    </sheetView>
  </sheetViews>
  <sheetFormatPr defaultRowHeight="14.25"/>
  <cols>
    <col min="1" max="1" width="17.625" customWidth="1"/>
    <col min="2" max="3" width="11.125" customWidth="1"/>
    <col min="4" max="4" width="11.125" style="4" customWidth="1"/>
    <col min="5" max="7" width="11.125" customWidth="1"/>
    <col min="8" max="22" width="11.125" style="4" customWidth="1"/>
    <col min="23" max="26" width="9" style="4"/>
  </cols>
  <sheetData>
    <row r="1" spans="1:47" ht="18" customHeight="1"/>
    <row r="2" spans="1:47" ht="18" customHeight="1">
      <c r="A2" s="41" t="s">
        <v>19</v>
      </c>
      <c r="B2" s="41"/>
      <c r="C2" s="41"/>
      <c r="D2" s="41"/>
      <c r="E2" s="41"/>
      <c r="F2" s="41"/>
      <c r="G2" s="41"/>
      <c r="H2" s="41"/>
      <c r="I2" s="41"/>
      <c r="J2" s="41"/>
      <c r="K2" s="41"/>
      <c r="L2" s="41"/>
      <c r="M2" s="41"/>
      <c r="N2" s="41"/>
      <c r="O2" s="41"/>
      <c r="P2" s="41"/>
      <c r="Q2" s="41"/>
      <c r="R2" s="41"/>
      <c r="S2" s="41"/>
      <c r="T2" s="41"/>
      <c r="U2" s="41"/>
      <c r="V2" s="41"/>
      <c r="W2" s="11"/>
      <c r="X2" s="11"/>
      <c r="Y2" s="11"/>
      <c r="Z2" s="11"/>
      <c r="AA2" s="11"/>
      <c r="AB2" s="5"/>
      <c r="AC2" s="5"/>
      <c r="AD2" s="5"/>
      <c r="AE2" s="5"/>
      <c r="AF2" s="5"/>
      <c r="AG2" s="5"/>
      <c r="AH2" s="5"/>
      <c r="AI2" s="5"/>
      <c r="AJ2" s="5"/>
      <c r="AK2" s="5"/>
      <c r="AL2" s="5"/>
      <c r="AM2" s="5"/>
      <c r="AN2" s="5"/>
      <c r="AO2" s="5"/>
      <c r="AP2" s="5"/>
      <c r="AQ2" s="5"/>
      <c r="AR2" s="5"/>
      <c r="AS2" s="5"/>
      <c r="AT2" s="5"/>
      <c r="AU2" s="5"/>
    </row>
    <row r="3" spans="1:47" ht="18" customHeight="1" thickBot="1">
      <c r="A3" s="37" t="s">
        <v>79</v>
      </c>
      <c r="B3" s="37"/>
      <c r="C3" s="37"/>
      <c r="D3" s="37"/>
      <c r="E3" s="37"/>
      <c r="F3" s="37"/>
      <c r="G3" s="37"/>
      <c r="H3" s="37"/>
      <c r="I3" s="37"/>
      <c r="J3" s="37"/>
      <c r="K3" s="37"/>
      <c r="L3" s="37"/>
      <c r="M3" s="37"/>
      <c r="N3" s="37"/>
      <c r="O3" s="37"/>
      <c r="P3" s="37"/>
      <c r="Q3" s="37"/>
      <c r="R3" s="37"/>
      <c r="S3" s="37"/>
      <c r="T3" s="37"/>
      <c r="U3" s="37"/>
      <c r="V3" s="37"/>
      <c r="W3" s="12"/>
      <c r="X3" s="12"/>
      <c r="Y3" s="12"/>
      <c r="Z3" s="12"/>
      <c r="AA3" s="12"/>
      <c r="AB3" s="6"/>
      <c r="AC3" s="6"/>
      <c r="AD3" s="6"/>
      <c r="AE3" s="6"/>
      <c r="AF3" s="6"/>
      <c r="AG3" s="6"/>
      <c r="AH3" s="6"/>
      <c r="AI3" s="6"/>
      <c r="AJ3" s="6"/>
      <c r="AK3" s="6"/>
      <c r="AL3" s="6"/>
      <c r="AM3" s="6"/>
      <c r="AN3" s="6"/>
      <c r="AO3" s="6"/>
      <c r="AP3" s="6"/>
      <c r="AQ3" s="6"/>
      <c r="AR3" s="6"/>
      <c r="AS3" s="6"/>
      <c r="AT3" s="6"/>
      <c r="AU3" s="6"/>
    </row>
    <row r="4" spans="1:47" ht="23.1" customHeight="1">
      <c r="A4" s="48" t="s">
        <v>18</v>
      </c>
      <c r="B4" s="51" t="s">
        <v>21</v>
      </c>
      <c r="C4" s="51"/>
      <c r="D4" s="51"/>
      <c r="E4" s="51"/>
      <c r="F4" s="51"/>
      <c r="G4" s="51"/>
      <c r="H4" s="51"/>
      <c r="I4" s="51"/>
      <c r="J4" s="51"/>
      <c r="K4" s="51"/>
      <c r="L4" s="51"/>
      <c r="M4" s="51"/>
      <c r="N4" s="51"/>
      <c r="O4" s="51"/>
      <c r="P4" s="51"/>
      <c r="Q4" s="51"/>
      <c r="R4" s="51"/>
      <c r="S4" s="51"/>
      <c r="T4" s="51"/>
      <c r="U4" s="51"/>
      <c r="V4" s="51"/>
    </row>
    <row r="5" spans="1:47" ht="23.1" customHeight="1">
      <c r="A5" s="49"/>
      <c r="B5" s="52" t="s">
        <v>9</v>
      </c>
      <c r="C5" s="52"/>
      <c r="D5" s="52"/>
      <c r="E5" s="52"/>
      <c r="F5" s="52"/>
      <c r="G5" s="52"/>
      <c r="H5" s="52"/>
      <c r="I5" s="52"/>
      <c r="J5" s="52"/>
      <c r="K5" s="52"/>
      <c r="L5" s="52"/>
      <c r="M5" s="52"/>
      <c r="N5" s="52"/>
      <c r="O5" s="52"/>
      <c r="P5" s="52"/>
      <c r="Q5" s="52"/>
      <c r="R5" s="52"/>
      <c r="S5" s="52"/>
      <c r="T5" s="52"/>
      <c r="U5" s="52"/>
      <c r="V5" s="52"/>
    </row>
    <row r="6" spans="1:47" ht="99.95" customHeight="1">
      <c r="A6" s="50"/>
      <c r="B6" s="19" t="s">
        <v>93</v>
      </c>
      <c r="C6" s="18" t="s">
        <v>20</v>
      </c>
      <c r="D6" s="18" t="s">
        <v>64</v>
      </c>
      <c r="E6" s="18" t="s">
        <v>115</v>
      </c>
      <c r="F6" s="18" t="s">
        <v>65</v>
      </c>
      <c r="G6" s="18" t="s">
        <v>66</v>
      </c>
      <c r="H6" s="18" t="s">
        <v>67</v>
      </c>
      <c r="I6" s="18" t="s">
        <v>68</v>
      </c>
      <c r="J6" s="18" t="s">
        <v>69</v>
      </c>
      <c r="K6" s="18" t="s">
        <v>70</v>
      </c>
      <c r="L6" s="18" t="s">
        <v>71</v>
      </c>
      <c r="M6" s="18" t="s">
        <v>22</v>
      </c>
      <c r="N6" s="18" t="s">
        <v>72</v>
      </c>
      <c r="O6" s="18" t="s">
        <v>73</v>
      </c>
      <c r="P6" s="18" t="s">
        <v>23</v>
      </c>
      <c r="Q6" s="18" t="s">
        <v>116</v>
      </c>
      <c r="R6" s="18" t="s">
        <v>74</v>
      </c>
      <c r="S6" s="18" t="s">
        <v>75</v>
      </c>
      <c r="T6" s="18" t="s">
        <v>76</v>
      </c>
      <c r="U6" s="18" t="s">
        <v>77</v>
      </c>
      <c r="V6" s="18" t="s">
        <v>78</v>
      </c>
    </row>
    <row r="7" spans="1:47" ht="18" customHeight="1">
      <c r="A7" s="9" t="s">
        <v>102</v>
      </c>
      <c r="B7" s="15">
        <v>1</v>
      </c>
      <c r="C7" s="15">
        <v>1</v>
      </c>
      <c r="D7" s="15">
        <v>2</v>
      </c>
      <c r="E7" s="15">
        <v>1</v>
      </c>
      <c r="F7" s="15">
        <v>1</v>
      </c>
      <c r="G7" s="15">
        <v>1</v>
      </c>
      <c r="H7" s="15">
        <v>2</v>
      </c>
      <c r="I7" s="15">
        <v>2</v>
      </c>
      <c r="J7" s="15">
        <v>1</v>
      </c>
      <c r="K7" s="15">
        <v>1</v>
      </c>
      <c r="L7" s="15">
        <v>3</v>
      </c>
      <c r="M7" s="15">
        <v>3</v>
      </c>
      <c r="N7" s="15">
        <v>1</v>
      </c>
      <c r="O7" s="15">
        <v>1</v>
      </c>
      <c r="P7" s="15">
        <v>1</v>
      </c>
      <c r="Q7" s="15">
        <v>4</v>
      </c>
      <c r="R7" s="15">
        <v>3</v>
      </c>
      <c r="S7" s="15">
        <v>2</v>
      </c>
      <c r="T7" s="15">
        <v>2</v>
      </c>
      <c r="U7" s="15">
        <v>6</v>
      </c>
      <c r="V7" s="15">
        <v>5</v>
      </c>
    </row>
    <row r="8" spans="1:47" ht="18" customHeight="1">
      <c r="A8" s="10" t="s">
        <v>103</v>
      </c>
      <c r="B8" s="16">
        <v>0</v>
      </c>
      <c r="C8" s="16">
        <v>1</v>
      </c>
      <c r="D8" s="16">
        <v>1</v>
      </c>
      <c r="E8" s="16">
        <v>1</v>
      </c>
      <c r="F8" s="16">
        <v>1</v>
      </c>
      <c r="G8" s="16">
        <v>0</v>
      </c>
      <c r="H8" s="16">
        <v>0</v>
      </c>
      <c r="I8" s="16">
        <v>0</v>
      </c>
      <c r="J8" s="16">
        <v>1</v>
      </c>
      <c r="K8" s="16">
        <v>1</v>
      </c>
      <c r="L8" s="16">
        <v>3</v>
      </c>
      <c r="M8" s="16">
        <v>3</v>
      </c>
      <c r="N8" s="16">
        <v>0</v>
      </c>
      <c r="O8" s="16">
        <v>1</v>
      </c>
      <c r="P8" s="16">
        <v>0</v>
      </c>
      <c r="Q8" s="16">
        <v>4</v>
      </c>
      <c r="R8" s="16">
        <v>2</v>
      </c>
      <c r="S8" s="16">
        <v>2</v>
      </c>
      <c r="T8" s="16">
        <v>0</v>
      </c>
      <c r="U8" s="16">
        <v>8</v>
      </c>
      <c r="V8" s="16">
        <v>1</v>
      </c>
    </row>
    <row r="9" spans="1:47" ht="18" customHeight="1">
      <c r="A9" s="9" t="s">
        <v>104</v>
      </c>
      <c r="B9" s="15">
        <v>0</v>
      </c>
      <c r="C9" s="15">
        <v>0</v>
      </c>
      <c r="D9" s="15">
        <v>1</v>
      </c>
      <c r="E9" s="15">
        <v>1</v>
      </c>
      <c r="F9" s="15">
        <v>0</v>
      </c>
      <c r="G9" s="15">
        <v>0</v>
      </c>
      <c r="H9" s="15">
        <v>1</v>
      </c>
      <c r="I9" s="15">
        <v>1</v>
      </c>
      <c r="J9" s="15">
        <v>0</v>
      </c>
      <c r="K9" s="15">
        <v>0</v>
      </c>
      <c r="L9" s="15">
        <v>3</v>
      </c>
      <c r="M9" s="15">
        <v>2</v>
      </c>
      <c r="N9" s="15">
        <v>0</v>
      </c>
      <c r="O9" s="15">
        <v>0</v>
      </c>
      <c r="P9" s="15">
        <v>0</v>
      </c>
      <c r="Q9" s="15">
        <v>3</v>
      </c>
      <c r="R9" s="15">
        <v>1</v>
      </c>
      <c r="S9" s="15">
        <v>1</v>
      </c>
      <c r="T9" s="15">
        <v>1</v>
      </c>
      <c r="U9" s="15">
        <v>4</v>
      </c>
      <c r="V9" s="15">
        <v>1</v>
      </c>
    </row>
    <row r="10" spans="1:47" ht="18" customHeight="1">
      <c r="A10" s="10" t="s">
        <v>105</v>
      </c>
      <c r="B10" s="16">
        <v>0</v>
      </c>
      <c r="C10" s="16">
        <v>0</v>
      </c>
      <c r="D10" s="16">
        <v>1</v>
      </c>
      <c r="E10" s="16">
        <v>1</v>
      </c>
      <c r="F10" s="16">
        <v>0</v>
      </c>
      <c r="G10" s="16">
        <v>0</v>
      </c>
      <c r="H10" s="16">
        <v>1</v>
      </c>
      <c r="I10" s="16">
        <v>1</v>
      </c>
      <c r="J10" s="16">
        <v>0</v>
      </c>
      <c r="K10" s="16">
        <v>0</v>
      </c>
      <c r="L10" s="16">
        <v>1</v>
      </c>
      <c r="M10" s="16">
        <v>1</v>
      </c>
      <c r="N10" s="16">
        <v>0</v>
      </c>
      <c r="O10" s="16">
        <v>0</v>
      </c>
      <c r="P10" s="16">
        <v>0</v>
      </c>
      <c r="Q10" s="16">
        <v>3</v>
      </c>
      <c r="R10" s="16">
        <v>2</v>
      </c>
      <c r="S10" s="16">
        <v>1</v>
      </c>
      <c r="T10" s="16">
        <v>1</v>
      </c>
      <c r="U10" s="16">
        <v>3</v>
      </c>
      <c r="V10" s="16">
        <v>1</v>
      </c>
    </row>
    <row r="11" spans="1:47" ht="23.1" customHeight="1">
      <c r="A11" s="13" t="s">
        <v>32</v>
      </c>
      <c r="B11" s="17">
        <f>SUM(B7:B10)</f>
        <v>1</v>
      </c>
      <c r="C11" s="17">
        <f t="shared" ref="C11:V11" si="0">SUM(C7:C10)</f>
        <v>2</v>
      </c>
      <c r="D11" s="17">
        <f t="shared" si="0"/>
        <v>5</v>
      </c>
      <c r="E11" s="17">
        <f t="shared" si="0"/>
        <v>4</v>
      </c>
      <c r="F11" s="17">
        <f t="shared" si="0"/>
        <v>2</v>
      </c>
      <c r="G11" s="17">
        <f t="shared" si="0"/>
        <v>1</v>
      </c>
      <c r="H11" s="17">
        <f t="shared" si="0"/>
        <v>4</v>
      </c>
      <c r="I11" s="17">
        <f t="shared" si="0"/>
        <v>4</v>
      </c>
      <c r="J11" s="17">
        <f t="shared" si="0"/>
        <v>2</v>
      </c>
      <c r="K11" s="17">
        <f t="shared" si="0"/>
        <v>2</v>
      </c>
      <c r="L11" s="17">
        <f t="shared" si="0"/>
        <v>10</v>
      </c>
      <c r="M11" s="17">
        <f t="shared" si="0"/>
        <v>9</v>
      </c>
      <c r="N11" s="17">
        <f t="shared" si="0"/>
        <v>1</v>
      </c>
      <c r="O11" s="17">
        <f t="shared" si="0"/>
        <v>2</v>
      </c>
      <c r="P11" s="17">
        <f t="shared" si="0"/>
        <v>1</v>
      </c>
      <c r="Q11" s="17">
        <f>SUM(Q7:Q10)</f>
        <v>14</v>
      </c>
      <c r="R11" s="17">
        <f t="shared" si="0"/>
        <v>8</v>
      </c>
      <c r="S11" s="17">
        <f t="shared" si="0"/>
        <v>6</v>
      </c>
      <c r="T11" s="17">
        <f t="shared" si="0"/>
        <v>4</v>
      </c>
      <c r="U11" s="17">
        <f t="shared" si="0"/>
        <v>21</v>
      </c>
      <c r="V11" s="17">
        <f t="shared" si="0"/>
        <v>8</v>
      </c>
    </row>
  </sheetData>
  <mergeCells count="5">
    <mergeCell ref="A4:A6"/>
    <mergeCell ref="B4:V4"/>
    <mergeCell ref="B5:V5"/>
    <mergeCell ref="A2:V2"/>
    <mergeCell ref="A3:V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workbookViewId="0">
      <selection activeCell="A4" sqref="A4:A6"/>
    </sheetView>
  </sheetViews>
  <sheetFormatPr defaultRowHeight="14.25"/>
  <cols>
    <col min="1" max="1" width="17.625" customWidth="1"/>
    <col min="2" max="4" width="10.625" customWidth="1"/>
    <col min="5" max="8" width="10.625" style="4" customWidth="1"/>
    <col min="9" max="14" width="10.625" customWidth="1"/>
  </cols>
  <sheetData>
    <row r="1" spans="1:23" ht="18" customHeight="1"/>
    <row r="2" spans="1:23" ht="18" customHeight="1">
      <c r="A2" s="41" t="s">
        <v>19</v>
      </c>
      <c r="B2" s="41"/>
      <c r="C2" s="41"/>
      <c r="D2" s="41"/>
      <c r="E2" s="41"/>
      <c r="F2" s="41"/>
      <c r="G2" s="41"/>
      <c r="H2" s="41"/>
      <c r="I2" s="41"/>
      <c r="J2" s="41"/>
      <c r="K2" s="41"/>
      <c r="L2" s="41"/>
      <c r="M2" s="41"/>
      <c r="N2" s="41"/>
      <c r="O2" s="11"/>
      <c r="P2" s="11"/>
      <c r="Q2" s="11"/>
      <c r="R2" s="11"/>
      <c r="S2" s="11"/>
      <c r="T2" s="11"/>
      <c r="U2" s="11"/>
      <c r="V2" s="11"/>
      <c r="W2" s="11"/>
    </row>
    <row r="3" spans="1:23" ht="18" customHeight="1" thickBot="1">
      <c r="A3" s="37" t="s">
        <v>80</v>
      </c>
      <c r="B3" s="37"/>
      <c r="C3" s="37"/>
      <c r="D3" s="37"/>
      <c r="E3" s="37"/>
      <c r="F3" s="37"/>
      <c r="G3" s="37"/>
      <c r="H3" s="37"/>
      <c r="I3" s="37"/>
      <c r="J3" s="37"/>
      <c r="K3" s="37"/>
      <c r="L3" s="37"/>
      <c r="M3" s="37"/>
      <c r="N3" s="37"/>
      <c r="O3" s="12"/>
      <c r="P3" s="12"/>
      <c r="Q3" s="12"/>
      <c r="R3" s="12"/>
      <c r="S3" s="12"/>
      <c r="T3" s="12"/>
      <c r="U3" s="12"/>
      <c r="V3" s="12"/>
      <c r="W3" s="12"/>
    </row>
    <row r="4" spans="1:23" ht="21.75" customHeight="1">
      <c r="A4" s="42" t="s">
        <v>18</v>
      </c>
      <c r="B4" s="53" t="s">
        <v>24</v>
      </c>
      <c r="C4" s="57"/>
      <c r="D4" s="53" t="s">
        <v>30</v>
      </c>
      <c r="E4" s="54"/>
      <c r="F4" s="54"/>
      <c r="G4" s="54"/>
      <c r="H4" s="54"/>
      <c r="I4" s="54"/>
      <c r="J4" s="57"/>
      <c r="K4" s="53" t="s">
        <v>31</v>
      </c>
      <c r="L4" s="54"/>
      <c r="M4" s="54"/>
      <c r="N4" s="54"/>
      <c r="W4" s="7"/>
    </row>
    <row r="5" spans="1:23" ht="21.75">
      <c r="A5" s="43"/>
      <c r="B5" s="55" t="s">
        <v>9</v>
      </c>
      <c r="C5" s="56"/>
      <c r="D5" s="56"/>
      <c r="E5" s="56"/>
      <c r="F5" s="56"/>
      <c r="G5" s="56"/>
      <c r="H5" s="56"/>
      <c r="I5" s="56"/>
      <c r="J5" s="58"/>
      <c r="K5" s="55" t="s">
        <v>9</v>
      </c>
      <c r="L5" s="56"/>
      <c r="M5" s="56"/>
      <c r="N5" s="56"/>
    </row>
    <row r="6" spans="1:23" ht="65.25">
      <c r="A6" s="44"/>
      <c r="B6" s="18" t="s">
        <v>25</v>
      </c>
      <c r="C6" s="18" t="s">
        <v>83</v>
      </c>
      <c r="D6" s="18" t="s">
        <v>84</v>
      </c>
      <c r="E6" s="18" t="s">
        <v>85</v>
      </c>
      <c r="F6" s="18" t="s">
        <v>86</v>
      </c>
      <c r="G6" s="18" t="s">
        <v>26</v>
      </c>
      <c r="H6" s="18" t="s">
        <v>82</v>
      </c>
      <c r="I6" s="18" t="s">
        <v>81</v>
      </c>
      <c r="J6" s="18" t="s">
        <v>27</v>
      </c>
      <c r="K6" s="18" t="s">
        <v>28</v>
      </c>
      <c r="L6" s="18" t="s">
        <v>87</v>
      </c>
      <c r="M6" s="18" t="s">
        <v>29</v>
      </c>
      <c r="N6" s="18" t="s">
        <v>88</v>
      </c>
    </row>
    <row r="7" spans="1:23" ht="18" customHeight="1">
      <c r="A7" s="9" t="s">
        <v>102</v>
      </c>
      <c r="B7" s="15">
        <v>1</v>
      </c>
      <c r="C7" s="15">
        <v>17</v>
      </c>
      <c r="D7" s="15">
        <v>18</v>
      </c>
      <c r="E7" s="15">
        <v>1</v>
      </c>
      <c r="F7" s="15">
        <v>0</v>
      </c>
      <c r="G7" s="15">
        <v>1</v>
      </c>
      <c r="H7" s="15">
        <v>1</v>
      </c>
      <c r="I7" s="15">
        <v>2</v>
      </c>
      <c r="J7" s="15">
        <v>2</v>
      </c>
      <c r="K7" s="15">
        <v>15</v>
      </c>
      <c r="L7" s="15">
        <v>5</v>
      </c>
      <c r="M7" s="15">
        <v>17</v>
      </c>
      <c r="N7" s="15">
        <v>1</v>
      </c>
    </row>
    <row r="8" spans="1:23" ht="18" customHeight="1">
      <c r="A8" s="10" t="s">
        <v>103</v>
      </c>
      <c r="B8" s="16">
        <v>1</v>
      </c>
      <c r="C8" s="16">
        <v>9</v>
      </c>
      <c r="D8" s="16">
        <v>10</v>
      </c>
      <c r="E8" s="16">
        <v>1</v>
      </c>
      <c r="F8" s="16">
        <v>1</v>
      </c>
      <c r="G8" s="16">
        <v>1</v>
      </c>
      <c r="H8" s="16">
        <v>0</v>
      </c>
      <c r="I8" s="16">
        <v>2</v>
      </c>
      <c r="J8" s="16">
        <v>2</v>
      </c>
      <c r="K8" s="16">
        <v>8</v>
      </c>
      <c r="L8" s="16">
        <v>5</v>
      </c>
      <c r="M8" s="16">
        <v>1</v>
      </c>
      <c r="N8" s="16">
        <v>1</v>
      </c>
    </row>
    <row r="9" spans="1:23" ht="18" customHeight="1">
      <c r="A9" s="9" t="s">
        <v>104</v>
      </c>
      <c r="B9" s="15">
        <v>0</v>
      </c>
      <c r="C9" s="15">
        <v>7</v>
      </c>
      <c r="D9" s="15">
        <v>11</v>
      </c>
      <c r="E9" s="15">
        <v>0</v>
      </c>
      <c r="F9" s="15">
        <v>1</v>
      </c>
      <c r="G9" s="15">
        <v>0</v>
      </c>
      <c r="H9" s="15">
        <v>0</v>
      </c>
      <c r="I9" s="15">
        <v>1</v>
      </c>
      <c r="J9" s="15">
        <v>1</v>
      </c>
      <c r="K9" s="15">
        <v>3</v>
      </c>
      <c r="L9" s="15">
        <v>2</v>
      </c>
      <c r="M9" s="15">
        <v>3</v>
      </c>
      <c r="N9" s="15">
        <v>1</v>
      </c>
    </row>
    <row r="10" spans="1:23" ht="18" customHeight="1">
      <c r="A10" s="10" t="s">
        <v>105</v>
      </c>
      <c r="B10" s="16">
        <v>1</v>
      </c>
      <c r="C10" s="16">
        <v>4</v>
      </c>
      <c r="D10" s="16">
        <v>0</v>
      </c>
      <c r="E10" s="16">
        <v>0</v>
      </c>
      <c r="F10" s="16">
        <v>0</v>
      </c>
      <c r="G10" s="16">
        <v>1</v>
      </c>
      <c r="H10" s="16">
        <v>0</v>
      </c>
      <c r="I10" s="16">
        <v>1</v>
      </c>
      <c r="J10" s="16">
        <v>1</v>
      </c>
      <c r="K10" s="16">
        <v>3</v>
      </c>
      <c r="L10" s="16">
        <v>2</v>
      </c>
      <c r="M10" s="16">
        <v>0</v>
      </c>
      <c r="N10" s="16">
        <v>1</v>
      </c>
    </row>
    <row r="11" spans="1:23" ht="23.1" customHeight="1">
      <c r="A11" s="13" t="s">
        <v>32</v>
      </c>
      <c r="B11" s="17">
        <f>SUM(B7:B10)</f>
        <v>3</v>
      </c>
      <c r="C11" s="17">
        <f t="shared" ref="C11:N11" si="0">SUM(C7:C10)</f>
        <v>37</v>
      </c>
      <c r="D11" s="17">
        <f t="shared" si="0"/>
        <v>39</v>
      </c>
      <c r="E11" s="17">
        <f t="shared" si="0"/>
        <v>2</v>
      </c>
      <c r="F11" s="17">
        <f t="shared" si="0"/>
        <v>2</v>
      </c>
      <c r="G11" s="17">
        <f t="shared" si="0"/>
        <v>3</v>
      </c>
      <c r="H11" s="17">
        <f t="shared" si="0"/>
        <v>1</v>
      </c>
      <c r="I11" s="17">
        <f t="shared" si="0"/>
        <v>6</v>
      </c>
      <c r="J11" s="17">
        <f t="shared" si="0"/>
        <v>6</v>
      </c>
      <c r="K11" s="17">
        <f t="shared" si="0"/>
        <v>29</v>
      </c>
      <c r="L11" s="17">
        <f t="shared" si="0"/>
        <v>14</v>
      </c>
      <c r="M11" s="17">
        <f t="shared" si="0"/>
        <v>21</v>
      </c>
      <c r="N11" s="17">
        <f t="shared" si="0"/>
        <v>4</v>
      </c>
    </row>
  </sheetData>
  <mergeCells count="8">
    <mergeCell ref="A2:N2"/>
    <mergeCell ref="A3:N3"/>
    <mergeCell ref="A4:A6"/>
    <mergeCell ref="K4:N4"/>
    <mergeCell ref="K5:N5"/>
    <mergeCell ref="B4:C4"/>
    <mergeCell ref="D4:J4"/>
    <mergeCell ref="B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workbookViewId="0">
      <selection activeCell="A11" sqref="A11"/>
    </sheetView>
  </sheetViews>
  <sheetFormatPr defaultColWidth="9" defaultRowHeight="14.25"/>
  <cols>
    <col min="1" max="1" width="17.625" style="8" customWidth="1"/>
    <col min="2" max="17" width="9.625" style="8" customWidth="1"/>
    <col min="18" max="16384" width="9" style="8"/>
  </cols>
  <sheetData>
    <row r="1" spans="1:17" ht="18" customHeight="1"/>
    <row r="2" spans="1:17" ht="18" customHeight="1">
      <c r="A2" s="41" t="s">
        <v>13</v>
      </c>
      <c r="B2" s="41"/>
      <c r="C2" s="41"/>
      <c r="D2" s="41"/>
      <c r="E2" s="41"/>
      <c r="F2" s="41"/>
      <c r="G2" s="41"/>
      <c r="H2" s="41"/>
      <c r="I2" s="41"/>
      <c r="J2" s="41"/>
      <c r="K2" s="41"/>
      <c r="L2" s="41"/>
      <c r="M2" s="41"/>
      <c r="N2" s="41"/>
      <c r="O2" s="41"/>
      <c r="P2" s="41"/>
      <c r="Q2" s="41"/>
    </row>
    <row r="3" spans="1:17" ht="18" customHeight="1" thickBot="1">
      <c r="A3" s="37" t="s">
        <v>12</v>
      </c>
      <c r="B3" s="37"/>
      <c r="C3" s="37"/>
      <c r="D3" s="37"/>
      <c r="E3" s="37"/>
      <c r="F3" s="37"/>
      <c r="G3" s="37"/>
      <c r="H3" s="37"/>
      <c r="I3" s="37"/>
      <c r="J3" s="37"/>
      <c r="K3" s="37"/>
      <c r="L3" s="37"/>
      <c r="M3" s="37"/>
      <c r="N3" s="37"/>
      <c r="O3" s="37"/>
      <c r="P3" s="37"/>
      <c r="Q3" s="37"/>
    </row>
    <row r="4" spans="1:17" ht="23.1" customHeight="1" thickBot="1">
      <c r="A4" s="42" t="s">
        <v>18</v>
      </c>
      <c r="B4" s="38" t="s">
        <v>42</v>
      </c>
      <c r="C4" s="39"/>
      <c r="D4" s="39"/>
      <c r="E4" s="39"/>
      <c r="F4" s="38" t="s">
        <v>10</v>
      </c>
      <c r="G4" s="39"/>
      <c r="H4" s="39"/>
      <c r="I4" s="39"/>
      <c r="J4" s="38" t="s">
        <v>41</v>
      </c>
      <c r="K4" s="39"/>
      <c r="L4" s="39"/>
      <c r="M4" s="39"/>
      <c r="N4" s="38" t="s">
        <v>11</v>
      </c>
      <c r="O4" s="39"/>
      <c r="P4" s="39"/>
      <c r="Q4" s="39"/>
    </row>
    <row r="5" spans="1:17" ht="23.1" customHeight="1">
      <c r="A5" s="43"/>
      <c r="B5" s="38" t="s">
        <v>9</v>
      </c>
      <c r="C5" s="39"/>
      <c r="D5" s="39"/>
      <c r="E5" s="40"/>
      <c r="F5" s="38" t="s">
        <v>9</v>
      </c>
      <c r="G5" s="39"/>
      <c r="H5" s="39"/>
      <c r="I5" s="40"/>
      <c r="J5" s="38" t="s">
        <v>9</v>
      </c>
      <c r="K5" s="39"/>
      <c r="L5" s="39"/>
      <c r="M5" s="40"/>
      <c r="N5" s="38" t="s">
        <v>9</v>
      </c>
      <c r="O5" s="39"/>
      <c r="P5" s="39"/>
      <c r="Q5" s="39"/>
    </row>
    <row r="6" spans="1:17"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N6" s="13" t="s">
        <v>14</v>
      </c>
      <c r="O6" s="20" t="s">
        <v>15</v>
      </c>
      <c r="P6" s="13" t="s">
        <v>16</v>
      </c>
      <c r="Q6" s="13" t="s">
        <v>17</v>
      </c>
    </row>
    <row r="7" spans="1:17" ht="18" customHeight="1">
      <c r="A7" s="9" t="s">
        <v>102</v>
      </c>
      <c r="B7" s="9">
        <v>28</v>
      </c>
      <c r="C7" s="9">
        <v>127</v>
      </c>
      <c r="D7" s="9">
        <v>2857</v>
      </c>
      <c r="E7" s="9">
        <v>185</v>
      </c>
      <c r="F7" s="9">
        <v>8</v>
      </c>
      <c r="G7" s="9">
        <v>45</v>
      </c>
      <c r="H7" s="9">
        <v>554</v>
      </c>
      <c r="I7" s="9">
        <v>46</v>
      </c>
      <c r="J7" s="9">
        <v>3</v>
      </c>
      <c r="K7" s="9">
        <v>11</v>
      </c>
      <c r="L7" s="9">
        <v>196</v>
      </c>
      <c r="M7" s="9">
        <v>17</v>
      </c>
      <c r="N7" s="9">
        <v>0</v>
      </c>
      <c r="O7" s="9">
        <v>0</v>
      </c>
      <c r="P7" s="9">
        <v>0</v>
      </c>
      <c r="Q7" s="9">
        <v>0</v>
      </c>
    </row>
    <row r="8" spans="1:17" ht="18" customHeight="1">
      <c r="A8" s="10" t="s">
        <v>103</v>
      </c>
      <c r="B8" s="10">
        <v>24</v>
      </c>
      <c r="C8" s="10">
        <v>77</v>
      </c>
      <c r="D8" s="10">
        <v>1678</v>
      </c>
      <c r="E8" s="10">
        <v>116</v>
      </c>
      <c r="F8" s="10">
        <v>6</v>
      </c>
      <c r="G8" s="10">
        <v>54</v>
      </c>
      <c r="H8" s="10">
        <v>850</v>
      </c>
      <c r="I8" s="10">
        <v>61</v>
      </c>
      <c r="J8" s="10">
        <v>0</v>
      </c>
      <c r="K8" s="10">
        <v>0</v>
      </c>
      <c r="L8" s="10">
        <v>0</v>
      </c>
      <c r="M8" s="10">
        <v>0</v>
      </c>
      <c r="N8" s="10">
        <v>3</v>
      </c>
      <c r="O8" s="10">
        <v>5</v>
      </c>
      <c r="P8" s="10">
        <v>12</v>
      </c>
      <c r="Q8" s="10">
        <v>1</v>
      </c>
    </row>
    <row r="9" spans="1:17" s="2" customFormat="1" ht="18" customHeight="1">
      <c r="A9" s="9" t="s">
        <v>104</v>
      </c>
      <c r="B9" s="9">
        <v>8</v>
      </c>
      <c r="C9" s="9">
        <v>28</v>
      </c>
      <c r="D9" s="9">
        <v>671</v>
      </c>
      <c r="E9" s="9">
        <v>40</v>
      </c>
      <c r="F9" s="9">
        <v>3</v>
      </c>
      <c r="G9" s="9">
        <v>8</v>
      </c>
      <c r="H9" s="9">
        <v>107</v>
      </c>
      <c r="I9" s="9">
        <v>9</v>
      </c>
      <c r="J9" s="9">
        <v>0</v>
      </c>
      <c r="K9" s="9">
        <v>0</v>
      </c>
      <c r="L9" s="9">
        <v>0</v>
      </c>
      <c r="M9" s="9">
        <v>0</v>
      </c>
      <c r="N9" s="9">
        <v>0</v>
      </c>
      <c r="O9" s="9">
        <v>0</v>
      </c>
      <c r="P9" s="9">
        <v>0</v>
      </c>
      <c r="Q9" s="9">
        <v>0</v>
      </c>
    </row>
    <row r="10" spans="1:17" s="2" customFormat="1" ht="18" customHeight="1">
      <c r="A10" s="10" t="s">
        <v>105</v>
      </c>
      <c r="B10" s="10">
        <v>9</v>
      </c>
      <c r="C10" s="10">
        <v>35</v>
      </c>
      <c r="D10" s="10">
        <v>701</v>
      </c>
      <c r="E10" s="10">
        <v>43</v>
      </c>
      <c r="F10" s="10">
        <v>2</v>
      </c>
      <c r="G10" s="10">
        <v>8</v>
      </c>
      <c r="H10" s="10">
        <v>128</v>
      </c>
      <c r="I10" s="10">
        <v>7</v>
      </c>
      <c r="J10" s="10">
        <v>0</v>
      </c>
      <c r="K10" s="10">
        <v>0</v>
      </c>
      <c r="L10" s="10">
        <v>0</v>
      </c>
      <c r="M10" s="10">
        <v>0</v>
      </c>
      <c r="N10" s="10">
        <v>0</v>
      </c>
      <c r="O10" s="10">
        <v>0</v>
      </c>
      <c r="P10" s="10">
        <v>0</v>
      </c>
      <c r="Q10" s="10">
        <v>0</v>
      </c>
    </row>
    <row r="11" spans="1:17" s="2" customFormat="1" ht="23.1" customHeight="1">
      <c r="A11" s="13" t="s">
        <v>32</v>
      </c>
      <c r="B11" s="13">
        <f>SUM(B7:B10)</f>
        <v>69</v>
      </c>
      <c r="C11" s="13">
        <f t="shared" ref="C11:Q11" si="0">SUM(C7:C10)</f>
        <v>267</v>
      </c>
      <c r="D11" s="13">
        <f t="shared" si="0"/>
        <v>5907</v>
      </c>
      <c r="E11" s="13">
        <f t="shared" si="0"/>
        <v>384</v>
      </c>
      <c r="F11" s="13">
        <f t="shared" si="0"/>
        <v>19</v>
      </c>
      <c r="G11" s="13">
        <f t="shared" si="0"/>
        <v>115</v>
      </c>
      <c r="H11" s="13">
        <f t="shared" si="0"/>
        <v>1639</v>
      </c>
      <c r="I11" s="13">
        <f t="shared" si="0"/>
        <v>123</v>
      </c>
      <c r="J11" s="13">
        <f t="shared" si="0"/>
        <v>3</v>
      </c>
      <c r="K11" s="13">
        <f t="shared" si="0"/>
        <v>11</v>
      </c>
      <c r="L11" s="13">
        <f t="shared" si="0"/>
        <v>196</v>
      </c>
      <c r="M11" s="13">
        <f t="shared" si="0"/>
        <v>17</v>
      </c>
      <c r="N11" s="13">
        <f t="shared" si="0"/>
        <v>3</v>
      </c>
      <c r="O11" s="13">
        <f t="shared" si="0"/>
        <v>5</v>
      </c>
      <c r="P11" s="13">
        <f t="shared" si="0"/>
        <v>12</v>
      </c>
      <c r="Q11" s="13">
        <f t="shared" si="0"/>
        <v>1</v>
      </c>
    </row>
    <row r="16" spans="1:17">
      <c r="D16" s="2"/>
      <c r="E16" s="2"/>
      <c r="F16" s="2"/>
      <c r="G16" s="2"/>
      <c r="H16" s="2"/>
    </row>
    <row r="17" spans="4:8">
      <c r="D17" s="2"/>
      <c r="E17" s="2"/>
      <c r="F17" s="2"/>
      <c r="G17" s="2"/>
      <c r="H17" s="2"/>
    </row>
    <row r="18" spans="4:8">
      <c r="D18" s="2"/>
      <c r="E18" s="2"/>
      <c r="F18" s="2"/>
      <c r="G18" s="2"/>
      <c r="H18" s="2"/>
    </row>
    <row r="19" spans="4:8">
      <c r="D19" s="3"/>
      <c r="E19" s="3"/>
      <c r="F19" s="3"/>
      <c r="G19" s="3"/>
      <c r="H19"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A11" sqref="A11"/>
    </sheetView>
  </sheetViews>
  <sheetFormatPr defaultRowHeight="14.25"/>
  <cols>
    <col min="1" max="1" width="17.625" customWidth="1"/>
    <col min="2" max="17" width="9.625" customWidth="1"/>
  </cols>
  <sheetData>
    <row r="1" spans="1:17" ht="18" customHeight="1"/>
    <row r="2" spans="1:17" ht="18" customHeight="1">
      <c r="A2" s="41" t="s">
        <v>13</v>
      </c>
      <c r="B2" s="41"/>
      <c r="C2" s="41"/>
      <c r="D2" s="41"/>
      <c r="E2" s="41"/>
      <c r="F2" s="41"/>
      <c r="G2" s="41"/>
      <c r="H2" s="41"/>
      <c r="I2" s="41"/>
      <c r="J2" s="41"/>
      <c r="K2" s="41"/>
      <c r="L2" s="41"/>
      <c r="M2" s="41"/>
    </row>
    <row r="3" spans="1:17" ht="18" customHeight="1" thickBot="1">
      <c r="A3" s="37" t="s">
        <v>49</v>
      </c>
      <c r="B3" s="37"/>
      <c r="C3" s="37"/>
      <c r="D3" s="37"/>
      <c r="E3" s="37"/>
      <c r="F3" s="37"/>
      <c r="G3" s="37"/>
      <c r="H3" s="37"/>
      <c r="I3" s="37"/>
      <c r="J3" s="37"/>
      <c r="K3" s="37"/>
      <c r="L3" s="37"/>
      <c r="M3" s="37"/>
    </row>
    <row r="4" spans="1:17" ht="23.1" customHeight="1" thickBot="1">
      <c r="A4" s="42" t="s">
        <v>18</v>
      </c>
      <c r="B4" s="38" t="s">
        <v>89</v>
      </c>
      <c r="C4" s="39"/>
      <c r="D4" s="39"/>
      <c r="E4" s="39"/>
      <c r="F4" s="38" t="s">
        <v>44</v>
      </c>
      <c r="G4" s="39"/>
      <c r="H4" s="39"/>
      <c r="I4" s="39"/>
      <c r="J4" s="38" t="s">
        <v>43</v>
      </c>
      <c r="K4" s="39"/>
      <c r="L4" s="39"/>
      <c r="M4" s="39"/>
    </row>
    <row r="5" spans="1:17" ht="23.1" customHeight="1">
      <c r="A5" s="43"/>
      <c r="B5" s="38" t="s">
        <v>9</v>
      </c>
      <c r="C5" s="39"/>
      <c r="D5" s="39"/>
      <c r="E5" s="40"/>
      <c r="F5" s="38" t="s">
        <v>9</v>
      </c>
      <c r="G5" s="39"/>
      <c r="H5" s="39"/>
      <c r="I5" s="40"/>
      <c r="J5" s="38" t="s">
        <v>9</v>
      </c>
      <c r="K5" s="39"/>
      <c r="L5" s="39"/>
      <c r="M5" s="40"/>
    </row>
    <row r="6" spans="1:17"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7" ht="18" customHeight="1">
      <c r="A7" s="9" t="s">
        <v>102</v>
      </c>
      <c r="B7" s="9">
        <v>43</v>
      </c>
      <c r="C7" s="9">
        <v>417</v>
      </c>
      <c r="D7" s="9">
        <v>9544</v>
      </c>
      <c r="E7" s="9">
        <v>1275</v>
      </c>
      <c r="F7" s="9">
        <v>12</v>
      </c>
      <c r="G7" s="9">
        <v>148</v>
      </c>
      <c r="H7" s="9">
        <v>2777</v>
      </c>
      <c r="I7" s="9">
        <v>242</v>
      </c>
      <c r="J7" s="9">
        <v>6</v>
      </c>
      <c r="K7" s="9">
        <v>37</v>
      </c>
      <c r="L7" s="9">
        <v>707</v>
      </c>
      <c r="M7" s="9">
        <v>129</v>
      </c>
      <c r="N7" s="2"/>
      <c r="O7" s="2"/>
      <c r="P7" s="2"/>
      <c r="Q7" s="2"/>
    </row>
    <row r="8" spans="1:17" ht="18" customHeight="1">
      <c r="A8" s="10" t="s">
        <v>103</v>
      </c>
      <c r="B8" s="10">
        <v>46</v>
      </c>
      <c r="C8" s="10">
        <v>382</v>
      </c>
      <c r="D8" s="10">
        <v>9999</v>
      </c>
      <c r="E8" s="10">
        <v>621</v>
      </c>
      <c r="F8" s="10">
        <v>8</v>
      </c>
      <c r="G8" s="10">
        <v>114</v>
      </c>
      <c r="H8" s="10">
        <v>2278</v>
      </c>
      <c r="I8" s="10">
        <v>188</v>
      </c>
      <c r="J8" s="10">
        <v>7</v>
      </c>
      <c r="K8" s="10">
        <v>57</v>
      </c>
      <c r="L8" s="10">
        <v>1198</v>
      </c>
      <c r="M8" s="10">
        <v>82</v>
      </c>
      <c r="N8" s="2"/>
      <c r="O8" s="2"/>
      <c r="P8" s="2"/>
      <c r="Q8" s="2"/>
    </row>
    <row r="9" spans="1:17" s="1" customFormat="1" ht="18" customHeight="1">
      <c r="A9" s="9" t="s">
        <v>104</v>
      </c>
      <c r="B9" s="9">
        <v>14</v>
      </c>
      <c r="C9" s="9">
        <v>124</v>
      </c>
      <c r="D9" s="9">
        <v>2623</v>
      </c>
      <c r="E9" s="9">
        <v>349</v>
      </c>
      <c r="F9" s="9">
        <v>3</v>
      </c>
      <c r="G9" s="9">
        <v>29</v>
      </c>
      <c r="H9" s="9">
        <v>500</v>
      </c>
      <c r="I9" s="9">
        <v>41</v>
      </c>
      <c r="J9" s="9">
        <v>1</v>
      </c>
      <c r="K9" s="9">
        <v>8</v>
      </c>
      <c r="L9" s="9">
        <v>157</v>
      </c>
      <c r="M9" s="9">
        <v>23</v>
      </c>
      <c r="N9" s="2"/>
      <c r="O9" s="2"/>
      <c r="P9" s="2"/>
      <c r="Q9" s="2"/>
    </row>
    <row r="10" spans="1:17" s="1" customFormat="1" ht="18" customHeight="1">
      <c r="A10" s="10" t="s">
        <v>105</v>
      </c>
      <c r="B10" s="10">
        <v>19</v>
      </c>
      <c r="C10" s="10">
        <v>201</v>
      </c>
      <c r="D10" s="10">
        <v>5461</v>
      </c>
      <c r="E10" s="10">
        <v>316</v>
      </c>
      <c r="F10" s="10">
        <v>4</v>
      </c>
      <c r="G10" s="10">
        <v>52</v>
      </c>
      <c r="H10" s="10">
        <v>1150</v>
      </c>
      <c r="I10" s="10">
        <v>81</v>
      </c>
      <c r="J10" s="10">
        <v>4</v>
      </c>
      <c r="K10" s="10">
        <v>36</v>
      </c>
      <c r="L10" s="10">
        <v>945</v>
      </c>
      <c r="M10" s="10">
        <v>64</v>
      </c>
      <c r="N10" s="2"/>
      <c r="O10" s="2"/>
      <c r="P10" s="2"/>
      <c r="Q10" s="2"/>
    </row>
    <row r="11" spans="1:17" s="1" customFormat="1" ht="23.1" customHeight="1">
      <c r="A11" s="13" t="s">
        <v>32</v>
      </c>
      <c r="B11" s="13">
        <f>SUM(B7:B10)</f>
        <v>122</v>
      </c>
      <c r="C11" s="13">
        <f t="shared" ref="C11:M11" si="0">SUM(C7:C10)</f>
        <v>1124</v>
      </c>
      <c r="D11" s="13">
        <f t="shared" si="0"/>
        <v>27627</v>
      </c>
      <c r="E11" s="13">
        <f t="shared" si="0"/>
        <v>2561</v>
      </c>
      <c r="F11" s="13">
        <f t="shared" si="0"/>
        <v>27</v>
      </c>
      <c r="G11" s="13">
        <f t="shared" si="0"/>
        <v>343</v>
      </c>
      <c r="H11" s="13">
        <f t="shared" si="0"/>
        <v>6705</v>
      </c>
      <c r="I11" s="13">
        <f t="shared" si="0"/>
        <v>552</v>
      </c>
      <c r="J11" s="13">
        <f t="shared" si="0"/>
        <v>18</v>
      </c>
      <c r="K11" s="13">
        <f t="shared" si="0"/>
        <v>138</v>
      </c>
      <c r="L11" s="13">
        <f t="shared" si="0"/>
        <v>3007</v>
      </c>
      <c r="M11" s="13">
        <f t="shared" si="0"/>
        <v>298</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c r="F2" s="41"/>
      <c r="G2" s="41"/>
      <c r="H2" s="41"/>
      <c r="I2" s="41"/>
    </row>
    <row r="3" spans="1:15" ht="18" customHeight="1" thickBot="1">
      <c r="A3" s="37" t="s">
        <v>48</v>
      </c>
      <c r="B3" s="37"/>
      <c r="C3" s="37"/>
      <c r="D3" s="37"/>
      <c r="E3" s="37"/>
      <c r="F3" s="37"/>
      <c r="G3" s="37"/>
      <c r="H3" s="37"/>
      <c r="I3" s="37"/>
    </row>
    <row r="4" spans="1:15" ht="23.1" customHeight="1" thickBot="1">
      <c r="A4" s="42" t="s">
        <v>18</v>
      </c>
      <c r="B4" s="38" t="s">
        <v>45</v>
      </c>
      <c r="C4" s="39"/>
      <c r="D4" s="39"/>
      <c r="E4" s="40"/>
      <c r="F4" s="38" t="s">
        <v>46</v>
      </c>
      <c r="G4" s="39"/>
      <c r="H4" s="39"/>
      <c r="I4" s="45"/>
    </row>
    <row r="5" spans="1:15" ht="23.1" customHeight="1">
      <c r="A5" s="43"/>
      <c r="B5" s="38" t="s">
        <v>9</v>
      </c>
      <c r="C5" s="39"/>
      <c r="D5" s="39"/>
      <c r="E5" s="40"/>
      <c r="F5" s="38" t="s">
        <v>9</v>
      </c>
      <c r="G5" s="39"/>
      <c r="H5" s="39"/>
      <c r="I5" s="40"/>
    </row>
    <row r="6" spans="1:15" ht="39.950000000000003" customHeight="1">
      <c r="A6" s="44"/>
      <c r="B6" s="13" t="s">
        <v>14</v>
      </c>
      <c r="C6" s="20" t="s">
        <v>15</v>
      </c>
      <c r="D6" s="13" t="s">
        <v>16</v>
      </c>
      <c r="E6" s="13" t="s">
        <v>17</v>
      </c>
      <c r="F6" s="13" t="s">
        <v>14</v>
      </c>
      <c r="G6" s="20" t="s">
        <v>15</v>
      </c>
      <c r="H6" s="13" t="s">
        <v>16</v>
      </c>
      <c r="I6" s="13" t="s">
        <v>17</v>
      </c>
      <c r="K6" s="21"/>
      <c r="O6" s="21"/>
    </row>
    <row r="7" spans="1:15" ht="18" customHeight="1">
      <c r="A7" s="9" t="s">
        <v>102</v>
      </c>
      <c r="B7" s="9">
        <v>0</v>
      </c>
      <c r="C7" s="9">
        <v>0</v>
      </c>
      <c r="D7" s="9">
        <v>0</v>
      </c>
      <c r="E7" s="9">
        <v>0</v>
      </c>
      <c r="F7" s="9">
        <v>3</v>
      </c>
      <c r="G7" s="9">
        <v>23</v>
      </c>
      <c r="H7" s="9">
        <v>416</v>
      </c>
      <c r="I7" s="9">
        <v>13</v>
      </c>
    </row>
    <row r="8" spans="1:15" ht="18" customHeight="1">
      <c r="A8" s="10" t="s">
        <v>103</v>
      </c>
      <c r="B8" s="10">
        <v>0</v>
      </c>
      <c r="C8" s="10">
        <v>0</v>
      </c>
      <c r="D8" s="10">
        <v>0</v>
      </c>
      <c r="E8" s="10">
        <v>0</v>
      </c>
      <c r="F8" s="10">
        <v>0</v>
      </c>
      <c r="G8" s="10">
        <v>0</v>
      </c>
      <c r="H8" s="10">
        <v>0</v>
      </c>
      <c r="I8" s="10">
        <v>0</v>
      </c>
    </row>
    <row r="9" spans="1:15" ht="18" customHeight="1">
      <c r="A9" s="9" t="s">
        <v>104</v>
      </c>
      <c r="B9" s="9">
        <v>0</v>
      </c>
      <c r="C9" s="9">
        <v>0</v>
      </c>
      <c r="D9" s="9">
        <v>0</v>
      </c>
      <c r="E9" s="9">
        <v>0</v>
      </c>
      <c r="F9" s="9">
        <v>0</v>
      </c>
      <c r="G9" s="9">
        <v>0</v>
      </c>
      <c r="H9" s="9">
        <v>0</v>
      </c>
      <c r="I9" s="9">
        <v>0</v>
      </c>
    </row>
    <row r="10" spans="1:15" ht="18" customHeight="1">
      <c r="A10" s="10" t="s">
        <v>105</v>
      </c>
      <c r="B10" s="10">
        <v>0</v>
      </c>
      <c r="C10" s="10">
        <v>0</v>
      </c>
      <c r="D10" s="10">
        <v>0</v>
      </c>
      <c r="E10" s="10">
        <v>0</v>
      </c>
      <c r="F10" s="10">
        <v>0</v>
      </c>
      <c r="G10" s="10">
        <v>0</v>
      </c>
      <c r="H10" s="10">
        <v>0</v>
      </c>
      <c r="I10" s="10">
        <v>0</v>
      </c>
    </row>
    <row r="11" spans="1:15" ht="23.1" customHeight="1">
      <c r="A11" s="13" t="s">
        <v>32</v>
      </c>
      <c r="B11" s="13">
        <f>SUM(B7:B10)</f>
        <v>0</v>
      </c>
      <c r="C11" s="13">
        <f t="shared" ref="C11:I11" si="0">SUM(C7:C10)</f>
        <v>0</v>
      </c>
      <c r="D11" s="13">
        <f t="shared" si="0"/>
        <v>0</v>
      </c>
      <c r="E11" s="13">
        <f t="shared" si="0"/>
        <v>0</v>
      </c>
      <c r="F11" s="13">
        <f t="shared" si="0"/>
        <v>3</v>
      </c>
      <c r="G11" s="13">
        <f t="shared" si="0"/>
        <v>23</v>
      </c>
      <c r="H11" s="13">
        <f t="shared" si="0"/>
        <v>416</v>
      </c>
      <c r="I11" s="13">
        <f t="shared" si="0"/>
        <v>13</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c r="F2" s="41"/>
      <c r="G2" s="41"/>
      <c r="H2" s="41"/>
      <c r="I2" s="41"/>
      <c r="J2" s="41"/>
      <c r="K2" s="41"/>
      <c r="L2" s="41"/>
      <c r="M2" s="41"/>
    </row>
    <row r="3" spans="1:15" ht="18" customHeight="1" thickBot="1">
      <c r="A3" s="37" t="s">
        <v>47</v>
      </c>
      <c r="B3" s="37"/>
      <c r="C3" s="37"/>
      <c r="D3" s="37"/>
      <c r="E3" s="37"/>
      <c r="F3" s="37"/>
      <c r="G3" s="37"/>
      <c r="H3" s="37"/>
      <c r="I3" s="37"/>
      <c r="J3" s="37"/>
      <c r="K3" s="37"/>
      <c r="L3" s="37"/>
      <c r="M3" s="37"/>
    </row>
    <row r="4" spans="1:15" ht="23.1" customHeight="1" thickBot="1">
      <c r="A4" s="42" t="s">
        <v>18</v>
      </c>
      <c r="B4" s="38" t="s">
        <v>90</v>
      </c>
      <c r="C4" s="39"/>
      <c r="D4" s="39"/>
      <c r="E4" s="40"/>
      <c r="F4" s="38" t="s">
        <v>51</v>
      </c>
      <c r="G4" s="39"/>
      <c r="H4" s="39"/>
      <c r="I4" s="40"/>
      <c r="J4" s="38" t="s">
        <v>52</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26</v>
      </c>
      <c r="C7" s="9">
        <v>158</v>
      </c>
      <c r="D7" s="9">
        <v>3931</v>
      </c>
      <c r="E7" s="9">
        <v>376</v>
      </c>
      <c r="F7" s="9">
        <v>12</v>
      </c>
      <c r="G7" s="9">
        <v>52</v>
      </c>
      <c r="H7" s="9">
        <v>1049</v>
      </c>
      <c r="I7" s="9">
        <v>99</v>
      </c>
      <c r="J7" s="9">
        <v>2</v>
      </c>
      <c r="K7" s="9">
        <v>6</v>
      </c>
      <c r="L7" s="9">
        <v>51</v>
      </c>
      <c r="M7" s="9">
        <v>0</v>
      </c>
    </row>
    <row r="8" spans="1:15" ht="18" customHeight="1">
      <c r="A8" s="10" t="s">
        <v>103</v>
      </c>
      <c r="B8" s="10">
        <v>23</v>
      </c>
      <c r="C8" s="10">
        <v>142</v>
      </c>
      <c r="D8" s="10">
        <v>4063</v>
      </c>
      <c r="E8" s="10">
        <v>282</v>
      </c>
      <c r="F8" s="10">
        <v>7</v>
      </c>
      <c r="G8" s="10">
        <v>41</v>
      </c>
      <c r="H8" s="10">
        <v>811</v>
      </c>
      <c r="I8" s="10">
        <v>77</v>
      </c>
      <c r="J8" s="10">
        <v>3</v>
      </c>
      <c r="K8" s="10">
        <v>9</v>
      </c>
      <c r="L8" s="10">
        <v>154</v>
      </c>
      <c r="M8" s="10">
        <v>0</v>
      </c>
    </row>
    <row r="9" spans="1:15" ht="18" customHeight="1">
      <c r="A9" s="9" t="s">
        <v>104</v>
      </c>
      <c r="B9" s="9">
        <v>11</v>
      </c>
      <c r="C9" s="9">
        <v>56</v>
      </c>
      <c r="D9" s="9">
        <v>1173</v>
      </c>
      <c r="E9" s="9">
        <v>138</v>
      </c>
      <c r="F9" s="9">
        <v>2</v>
      </c>
      <c r="G9" s="9">
        <v>6</v>
      </c>
      <c r="H9" s="9">
        <v>96</v>
      </c>
      <c r="I9" s="9">
        <v>12</v>
      </c>
      <c r="J9" s="9">
        <v>1</v>
      </c>
      <c r="K9" s="9">
        <v>3</v>
      </c>
      <c r="L9" s="9">
        <v>21</v>
      </c>
      <c r="M9" s="9">
        <v>0</v>
      </c>
    </row>
    <row r="10" spans="1:15" ht="18" customHeight="1">
      <c r="A10" s="10" t="s">
        <v>105</v>
      </c>
      <c r="B10" s="10">
        <v>11</v>
      </c>
      <c r="C10" s="10">
        <v>73</v>
      </c>
      <c r="D10" s="10">
        <v>2231</v>
      </c>
      <c r="E10" s="10">
        <v>136</v>
      </c>
      <c r="F10" s="10">
        <v>4</v>
      </c>
      <c r="G10" s="10">
        <v>21</v>
      </c>
      <c r="H10" s="10">
        <v>395</v>
      </c>
      <c r="I10" s="10">
        <v>30</v>
      </c>
      <c r="J10" s="10">
        <v>2</v>
      </c>
      <c r="K10" s="10">
        <v>4</v>
      </c>
      <c r="L10" s="10">
        <v>49</v>
      </c>
      <c r="M10" s="10">
        <v>0</v>
      </c>
    </row>
    <row r="11" spans="1:15" ht="23.1" customHeight="1">
      <c r="A11" s="13" t="s">
        <v>32</v>
      </c>
      <c r="B11" s="13">
        <f>SUM(B7:B10)</f>
        <v>71</v>
      </c>
      <c r="C11" s="13">
        <f t="shared" ref="C11:M11" si="0">SUM(C7:C10)</f>
        <v>429</v>
      </c>
      <c r="D11" s="13">
        <f t="shared" si="0"/>
        <v>11398</v>
      </c>
      <c r="E11" s="13">
        <f t="shared" si="0"/>
        <v>932</v>
      </c>
      <c r="F11" s="13">
        <f t="shared" si="0"/>
        <v>25</v>
      </c>
      <c r="G11" s="13">
        <f t="shared" si="0"/>
        <v>120</v>
      </c>
      <c r="H11" s="13">
        <f t="shared" si="0"/>
        <v>2351</v>
      </c>
      <c r="I11" s="13">
        <f t="shared" si="0"/>
        <v>218</v>
      </c>
      <c r="J11" s="13">
        <f t="shared" si="0"/>
        <v>8</v>
      </c>
      <c r="K11" s="13">
        <f t="shared" si="0"/>
        <v>22</v>
      </c>
      <c r="L11" s="13">
        <f t="shared" si="0"/>
        <v>275</v>
      </c>
      <c r="M11" s="13">
        <f t="shared" si="0"/>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4" sqref="A4:A6"/>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c r="F2" s="41"/>
      <c r="G2" s="41"/>
      <c r="H2" s="41"/>
      <c r="I2" s="41"/>
      <c r="J2" s="41"/>
      <c r="K2" s="41"/>
      <c r="L2" s="41"/>
      <c r="M2" s="41"/>
    </row>
    <row r="3" spans="1:15" ht="18" customHeight="1" thickBot="1">
      <c r="A3" s="37" t="s">
        <v>50</v>
      </c>
      <c r="B3" s="37"/>
      <c r="C3" s="37"/>
      <c r="D3" s="37"/>
      <c r="E3" s="37"/>
      <c r="F3" s="37"/>
      <c r="G3" s="37"/>
      <c r="H3" s="37"/>
      <c r="I3" s="37"/>
      <c r="J3" s="37"/>
      <c r="K3" s="37"/>
      <c r="L3" s="37"/>
      <c r="M3" s="37"/>
    </row>
    <row r="4" spans="1:15" ht="23.1" customHeight="1" thickBot="1">
      <c r="A4" s="42" t="s">
        <v>18</v>
      </c>
      <c r="B4" s="38" t="s">
        <v>53</v>
      </c>
      <c r="C4" s="39"/>
      <c r="D4" s="39"/>
      <c r="E4" s="40"/>
      <c r="F4" s="38" t="s">
        <v>54</v>
      </c>
      <c r="G4" s="39"/>
      <c r="H4" s="39"/>
      <c r="I4" s="40"/>
      <c r="J4" s="38" t="s">
        <v>55</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4</v>
      </c>
      <c r="C7" s="9">
        <v>12</v>
      </c>
      <c r="D7" s="9">
        <v>209</v>
      </c>
      <c r="E7" s="9">
        <v>34</v>
      </c>
      <c r="F7" s="9">
        <v>0</v>
      </c>
      <c r="G7" s="9">
        <v>0</v>
      </c>
      <c r="H7" s="9">
        <v>0</v>
      </c>
      <c r="I7" s="9">
        <v>0</v>
      </c>
      <c r="J7" s="9">
        <v>3</v>
      </c>
      <c r="K7" s="9">
        <v>9</v>
      </c>
      <c r="L7" s="9">
        <v>111</v>
      </c>
      <c r="M7" s="9">
        <v>6</v>
      </c>
    </row>
    <row r="8" spans="1:15" ht="18" customHeight="1">
      <c r="A8" s="10" t="s">
        <v>103</v>
      </c>
      <c r="B8" s="10">
        <v>3</v>
      </c>
      <c r="C8" s="10">
        <v>15</v>
      </c>
      <c r="D8" s="10">
        <v>288</v>
      </c>
      <c r="E8" s="10">
        <v>37</v>
      </c>
      <c r="F8" s="10">
        <v>0</v>
      </c>
      <c r="G8" s="10">
        <v>0</v>
      </c>
      <c r="H8" s="10">
        <v>0</v>
      </c>
      <c r="I8" s="10">
        <v>0</v>
      </c>
      <c r="J8" s="10">
        <v>0</v>
      </c>
      <c r="K8" s="10">
        <v>0</v>
      </c>
      <c r="L8" s="10">
        <v>0</v>
      </c>
      <c r="M8" s="10">
        <v>0</v>
      </c>
    </row>
    <row r="9" spans="1:15" ht="18" customHeight="1">
      <c r="A9" s="9" t="s">
        <v>104</v>
      </c>
      <c r="B9" s="9">
        <v>1</v>
      </c>
      <c r="C9" s="9">
        <v>3</v>
      </c>
      <c r="D9" s="9">
        <v>88</v>
      </c>
      <c r="E9" s="9">
        <v>11</v>
      </c>
      <c r="F9" s="9">
        <v>0</v>
      </c>
      <c r="G9" s="9">
        <v>0</v>
      </c>
      <c r="H9" s="9">
        <v>0</v>
      </c>
      <c r="I9" s="9">
        <v>0</v>
      </c>
      <c r="J9" s="9">
        <v>0</v>
      </c>
      <c r="K9" s="9">
        <v>0</v>
      </c>
      <c r="L9" s="9">
        <v>0</v>
      </c>
      <c r="M9" s="9">
        <v>0</v>
      </c>
    </row>
    <row r="10" spans="1:15" ht="18" customHeight="1">
      <c r="A10" s="10" t="s">
        <v>105</v>
      </c>
      <c r="B10" s="10">
        <v>2</v>
      </c>
      <c r="C10" s="10">
        <v>12</v>
      </c>
      <c r="D10" s="10">
        <v>289</v>
      </c>
      <c r="E10" s="10">
        <v>21</v>
      </c>
      <c r="F10" s="10">
        <v>0</v>
      </c>
      <c r="G10" s="10">
        <v>0</v>
      </c>
      <c r="H10" s="10">
        <v>0</v>
      </c>
      <c r="I10" s="10">
        <v>0</v>
      </c>
      <c r="J10" s="10">
        <v>0</v>
      </c>
      <c r="K10" s="10">
        <v>0</v>
      </c>
      <c r="L10" s="10">
        <v>0</v>
      </c>
      <c r="M10" s="10">
        <v>0</v>
      </c>
    </row>
    <row r="11" spans="1:15" ht="23.1" customHeight="1">
      <c r="A11" s="13" t="s">
        <v>32</v>
      </c>
      <c r="B11" s="13">
        <f>SUM(B7:B10)</f>
        <v>10</v>
      </c>
      <c r="C11" s="13">
        <f t="shared" ref="C11:M11" si="0">SUM(C7:C10)</f>
        <v>42</v>
      </c>
      <c r="D11" s="13">
        <f t="shared" si="0"/>
        <v>874</v>
      </c>
      <c r="E11" s="13">
        <f t="shared" si="0"/>
        <v>103</v>
      </c>
      <c r="F11" s="13">
        <f t="shared" si="0"/>
        <v>0</v>
      </c>
      <c r="G11" s="13">
        <f t="shared" si="0"/>
        <v>0</v>
      </c>
      <c r="H11" s="13">
        <f t="shared" si="0"/>
        <v>0</v>
      </c>
      <c r="I11" s="13">
        <f t="shared" si="0"/>
        <v>0</v>
      </c>
      <c r="J11" s="13">
        <f t="shared" si="0"/>
        <v>3</v>
      </c>
      <c r="K11" s="13">
        <f t="shared" si="0"/>
        <v>9</v>
      </c>
      <c r="L11" s="13">
        <f t="shared" si="0"/>
        <v>111</v>
      </c>
      <c r="M11" s="13">
        <f t="shared" si="0"/>
        <v>6</v>
      </c>
    </row>
    <row r="12" spans="1:15" ht="20.25">
      <c r="A12" s="14"/>
      <c r="B12" s="14"/>
      <c r="C12" s="14"/>
      <c r="D12" s="14"/>
      <c r="E12" s="14"/>
      <c r="F12" s="14"/>
      <c r="G12" s="14"/>
      <c r="H12" s="14"/>
      <c r="I12" s="14"/>
      <c r="J12" s="14"/>
      <c r="K12" s="14"/>
      <c r="L12" s="14"/>
      <c r="M12" s="14"/>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c r="F2" s="41"/>
      <c r="G2" s="41"/>
      <c r="H2" s="41"/>
      <c r="I2" s="41"/>
      <c r="J2" s="41"/>
      <c r="K2" s="41"/>
      <c r="L2" s="41"/>
      <c r="M2" s="41"/>
    </row>
    <row r="3" spans="1:15" ht="18" customHeight="1" thickBot="1">
      <c r="A3" s="37" t="s">
        <v>57</v>
      </c>
      <c r="B3" s="37"/>
      <c r="C3" s="37"/>
      <c r="D3" s="37"/>
      <c r="E3" s="37"/>
      <c r="F3" s="37"/>
      <c r="G3" s="37"/>
      <c r="H3" s="37"/>
      <c r="I3" s="37"/>
      <c r="J3" s="37"/>
      <c r="K3" s="37"/>
      <c r="L3" s="37"/>
      <c r="M3" s="37"/>
    </row>
    <row r="4" spans="1:15" ht="23.1" customHeight="1" thickBot="1">
      <c r="A4" s="42" t="s">
        <v>18</v>
      </c>
      <c r="B4" s="38" t="s">
        <v>91</v>
      </c>
      <c r="C4" s="39"/>
      <c r="D4" s="39"/>
      <c r="E4" s="40"/>
      <c r="F4" s="38" t="s">
        <v>92</v>
      </c>
      <c r="G4" s="39"/>
      <c r="H4" s="39"/>
      <c r="I4" s="40"/>
      <c r="J4" s="38" t="s">
        <v>56</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31</v>
      </c>
      <c r="C7" s="9">
        <v>217</v>
      </c>
      <c r="D7" s="9">
        <v>3619</v>
      </c>
      <c r="E7" s="9">
        <v>367</v>
      </c>
      <c r="F7" s="9">
        <v>6</v>
      </c>
      <c r="G7" s="9">
        <v>14</v>
      </c>
      <c r="H7" s="9">
        <v>129</v>
      </c>
      <c r="I7" s="9">
        <v>0</v>
      </c>
      <c r="J7" s="9">
        <v>17</v>
      </c>
      <c r="K7" s="9">
        <v>90</v>
      </c>
      <c r="L7" s="9">
        <v>1371</v>
      </c>
      <c r="M7" s="9">
        <v>122</v>
      </c>
    </row>
    <row r="8" spans="1:15" ht="18" customHeight="1">
      <c r="A8" s="10" t="s">
        <v>103</v>
      </c>
      <c r="B8" s="10">
        <v>33</v>
      </c>
      <c r="C8" s="10">
        <v>195</v>
      </c>
      <c r="D8" s="10">
        <v>3596</v>
      </c>
      <c r="E8" s="10">
        <v>302</v>
      </c>
      <c r="F8" s="10">
        <v>6</v>
      </c>
      <c r="G8" s="10">
        <v>19</v>
      </c>
      <c r="H8" s="10">
        <v>285</v>
      </c>
      <c r="I8" s="10">
        <v>0</v>
      </c>
      <c r="J8" s="10">
        <v>10</v>
      </c>
      <c r="K8" s="10">
        <v>61</v>
      </c>
      <c r="L8" s="10">
        <v>904</v>
      </c>
      <c r="M8" s="10">
        <v>67</v>
      </c>
    </row>
    <row r="9" spans="1:15" ht="18" customHeight="1">
      <c r="A9" s="9" t="s">
        <v>104</v>
      </c>
      <c r="B9" s="9">
        <v>8</v>
      </c>
      <c r="C9" s="9">
        <v>86</v>
      </c>
      <c r="D9" s="9">
        <v>1009</v>
      </c>
      <c r="E9" s="9">
        <v>113</v>
      </c>
      <c r="F9" s="9">
        <v>2</v>
      </c>
      <c r="G9" s="9">
        <v>3</v>
      </c>
      <c r="H9" s="9">
        <v>51</v>
      </c>
      <c r="I9" s="9">
        <v>0</v>
      </c>
      <c r="J9" s="9">
        <v>2</v>
      </c>
      <c r="K9" s="9">
        <v>7</v>
      </c>
      <c r="L9" s="9">
        <v>80</v>
      </c>
      <c r="M9" s="9">
        <v>9</v>
      </c>
    </row>
    <row r="10" spans="1:15" ht="18" customHeight="1">
      <c r="A10" s="10" t="s">
        <v>105</v>
      </c>
      <c r="B10" s="10">
        <v>15</v>
      </c>
      <c r="C10" s="10">
        <v>71</v>
      </c>
      <c r="D10" s="10">
        <v>1804</v>
      </c>
      <c r="E10" s="10">
        <v>128</v>
      </c>
      <c r="F10" s="10">
        <v>3</v>
      </c>
      <c r="G10" s="10">
        <v>5</v>
      </c>
      <c r="H10" s="10">
        <v>58</v>
      </c>
      <c r="I10" s="10">
        <v>0</v>
      </c>
      <c r="J10" s="10">
        <v>7</v>
      </c>
      <c r="K10" s="10">
        <v>26</v>
      </c>
      <c r="L10" s="10">
        <v>601</v>
      </c>
      <c r="M10" s="10">
        <v>52</v>
      </c>
    </row>
    <row r="11" spans="1:15" ht="23.1" customHeight="1">
      <c r="A11" s="13" t="s">
        <v>32</v>
      </c>
      <c r="B11" s="13">
        <f>SUM(B7:B10)</f>
        <v>87</v>
      </c>
      <c r="C11" s="13">
        <f t="shared" ref="C11:M11" si="0">SUM(C7:C10)</f>
        <v>569</v>
      </c>
      <c r="D11" s="13">
        <f t="shared" si="0"/>
        <v>10028</v>
      </c>
      <c r="E11" s="13">
        <f t="shared" si="0"/>
        <v>910</v>
      </c>
      <c r="F11" s="13">
        <f t="shared" si="0"/>
        <v>17</v>
      </c>
      <c r="G11" s="13">
        <f t="shared" si="0"/>
        <v>41</v>
      </c>
      <c r="H11" s="13">
        <f t="shared" si="0"/>
        <v>523</v>
      </c>
      <c r="I11" s="13">
        <f t="shared" si="0"/>
        <v>0</v>
      </c>
      <c r="J11" s="13">
        <f t="shared" si="0"/>
        <v>36</v>
      </c>
      <c r="K11" s="13">
        <f t="shared" si="0"/>
        <v>184</v>
      </c>
      <c r="L11" s="13">
        <f t="shared" si="0"/>
        <v>2956</v>
      </c>
      <c r="M11" s="13">
        <f t="shared" si="0"/>
        <v>250</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1" t="s">
        <v>13</v>
      </c>
      <c r="B2" s="41"/>
      <c r="C2" s="41"/>
      <c r="D2" s="41"/>
      <c r="E2" s="41"/>
      <c r="F2" s="41"/>
      <c r="G2" s="41"/>
      <c r="H2" s="41"/>
      <c r="I2" s="41"/>
      <c r="J2" s="41"/>
      <c r="K2" s="41"/>
      <c r="L2" s="41"/>
      <c r="M2" s="41"/>
    </row>
    <row r="3" spans="1:15" ht="18" customHeight="1" thickBot="1">
      <c r="A3" s="37" t="s">
        <v>61</v>
      </c>
      <c r="B3" s="37"/>
      <c r="C3" s="37"/>
      <c r="D3" s="37"/>
      <c r="E3" s="37"/>
      <c r="F3" s="37"/>
      <c r="G3" s="37"/>
      <c r="H3" s="37"/>
      <c r="I3" s="37"/>
      <c r="J3" s="37"/>
      <c r="K3" s="37"/>
      <c r="L3" s="37"/>
      <c r="M3" s="37"/>
    </row>
    <row r="4" spans="1:15" ht="23.1" customHeight="1" thickBot="1">
      <c r="A4" s="42" t="s">
        <v>18</v>
      </c>
      <c r="B4" s="38" t="s">
        <v>58</v>
      </c>
      <c r="C4" s="39"/>
      <c r="D4" s="39"/>
      <c r="E4" s="40"/>
      <c r="F4" s="38" t="s">
        <v>59</v>
      </c>
      <c r="G4" s="39"/>
      <c r="H4" s="39"/>
      <c r="I4" s="40"/>
      <c r="J4" s="38" t="s">
        <v>60</v>
      </c>
      <c r="K4" s="39"/>
      <c r="L4" s="39"/>
      <c r="M4" s="40"/>
    </row>
    <row r="5" spans="1:15" ht="23.1" customHeight="1">
      <c r="A5" s="43"/>
      <c r="B5" s="38" t="s">
        <v>9</v>
      </c>
      <c r="C5" s="39"/>
      <c r="D5" s="39"/>
      <c r="E5" s="40"/>
      <c r="F5" s="38" t="s">
        <v>9</v>
      </c>
      <c r="G5" s="39"/>
      <c r="H5" s="39"/>
      <c r="I5" s="40"/>
      <c r="J5" s="38" t="s">
        <v>9</v>
      </c>
      <c r="K5" s="39"/>
      <c r="L5" s="39"/>
      <c r="M5" s="40"/>
    </row>
    <row r="6" spans="1:15" ht="39.950000000000003" customHeight="1">
      <c r="A6" s="44"/>
      <c r="B6" s="13" t="s">
        <v>14</v>
      </c>
      <c r="C6" s="20" t="s">
        <v>15</v>
      </c>
      <c r="D6" s="13" t="s">
        <v>16</v>
      </c>
      <c r="E6" s="13" t="s">
        <v>17</v>
      </c>
      <c r="F6" s="13" t="s">
        <v>14</v>
      </c>
      <c r="G6" s="20" t="s">
        <v>15</v>
      </c>
      <c r="H6" s="13" t="s">
        <v>16</v>
      </c>
      <c r="I6" s="13" t="s">
        <v>17</v>
      </c>
      <c r="J6" s="13" t="s">
        <v>14</v>
      </c>
      <c r="K6" s="20" t="s">
        <v>15</v>
      </c>
      <c r="L6" s="13" t="s">
        <v>16</v>
      </c>
      <c r="M6" s="13" t="s">
        <v>17</v>
      </c>
      <c r="O6" s="21"/>
    </row>
    <row r="7" spans="1:15" ht="18" customHeight="1">
      <c r="A7" s="9" t="s">
        <v>102</v>
      </c>
      <c r="B7" s="9">
        <v>0</v>
      </c>
      <c r="C7" s="9">
        <v>0</v>
      </c>
      <c r="D7" s="9">
        <v>0</v>
      </c>
      <c r="E7" s="9">
        <v>0</v>
      </c>
      <c r="F7" s="9">
        <v>2</v>
      </c>
      <c r="G7" s="9">
        <v>4</v>
      </c>
      <c r="H7" s="9">
        <v>13</v>
      </c>
      <c r="I7" s="9">
        <v>9</v>
      </c>
      <c r="J7" s="9">
        <v>0</v>
      </c>
      <c r="K7" s="9">
        <v>0</v>
      </c>
      <c r="L7" s="9">
        <v>0</v>
      </c>
      <c r="M7" s="9">
        <v>0</v>
      </c>
    </row>
    <row r="8" spans="1:15" ht="18" customHeight="1">
      <c r="A8" s="10" t="s">
        <v>103</v>
      </c>
      <c r="B8" s="10">
        <v>0</v>
      </c>
      <c r="C8" s="10">
        <v>0</v>
      </c>
      <c r="D8" s="10">
        <v>0</v>
      </c>
      <c r="E8" s="10">
        <v>0</v>
      </c>
      <c r="F8" s="10">
        <v>2</v>
      </c>
      <c r="G8" s="10">
        <v>10</v>
      </c>
      <c r="H8" s="10">
        <v>59</v>
      </c>
      <c r="I8" s="10">
        <v>9</v>
      </c>
      <c r="J8" s="10">
        <v>0</v>
      </c>
      <c r="K8" s="10">
        <v>0</v>
      </c>
      <c r="L8" s="10">
        <v>0</v>
      </c>
      <c r="M8" s="10">
        <v>0</v>
      </c>
    </row>
    <row r="9" spans="1:15" ht="18" customHeight="1">
      <c r="A9" s="9" t="s">
        <v>104</v>
      </c>
      <c r="B9" s="9">
        <v>0</v>
      </c>
      <c r="C9" s="9">
        <v>0</v>
      </c>
      <c r="D9" s="9">
        <v>0</v>
      </c>
      <c r="E9" s="9">
        <v>0</v>
      </c>
      <c r="F9" s="9">
        <v>2</v>
      </c>
      <c r="G9" s="9">
        <v>3</v>
      </c>
      <c r="H9" s="9">
        <v>60</v>
      </c>
      <c r="I9" s="9">
        <v>6</v>
      </c>
      <c r="J9" s="9">
        <v>0</v>
      </c>
      <c r="K9" s="9">
        <v>0</v>
      </c>
      <c r="L9" s="9">
        <v>0</v>
      </c>
      <c r="M9" s="9">
        <v>0</v>
      </c>
    </row>
    <row r="10" spans="1:15" ht="18" customHeight="1">
      <c r="A10" s="10" t="s">
        <v>105</v>
      </c>
      <c r="B10" s="10">
        <v>0</v>
      </c>
      <c r="C10" s="10">
        <v>0</v>
      </c>
      <c r="D10" s="10">
        <v>0</v>
      </c>
      <c r="E10" s="10">
        <v>0</v>
      </c>
      <c r="F10" s="10">
        <v>2</v>
      </c>
      <c r="G10" s="10">
        <v>3</v>
      </c>
      <c r="H10" s="10">
        <v>66</v>
      </c>
      <c r="I10" s="10">
        <v>8</v>
      </c>
      <c r="J10" s="10">
        <v>0</v>
      </c>
      <c r="K10" s="10">
        <v>0</v>
      </c>
      <c r="L10" s="10">
        <v>0</v>
      </c>
      <c r="M10" s="10">
        <v>0</v>
      </c>
    </row>
    <row r="11" spans="1:15" ht="23.1" customHeight="1">
      <c r="A11" s="13" t="s">
        <v>32</v>
      </c>
      <c r="B11" s="13">
        <f>SUM(B7:B10)</f>
        <v>0</v>
      </c>
      <c r="C11" s="13">
        <f t="shared" ref="C11:M11" si="0">SUM(C7:C10)</f>
        <v>0</v>
      </c>
      <c r="D11" s="13">
        <f t="shared" si="0"/>
        <v>0</v>
      </c>
      <c r="E11" s="13">
        <f t="shared" si="0"/>
        <v>0</v>
      </c>
      <c r="F11" s="13">
        <f t="shared" si="0"/>
        <v>8</v>
      </c>
      <c r="G11" s="13">
        <f t="shared" si="0"/>
        <v>20</v>
      </c>
      <c r="H11" s="13">
        <f t="shared" si="0"/>
        <v>198</v>
      </c>
      <c r="I11" s="13">
        <f t="shared" si="0"/>
        <v>32</v>
      </c>
      <c r="J11" s="13">
        <f t="shared" si="0"/>
        <v>0</v>
      </c>
      <c r="K11" s="13">
        <f t="shared" si="0"/>
        <v>0</v>
      </c>
      <c r="L11" s="13">
        <f t="shared" si="0"/>
        <v>0</v>
      </c>
      <c r="M11" s="13">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2020-10-22T05:59:11Z</dcterms:modified>
</cp:coreProperties>
</file>