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490" tabRatio="818" firstSheet="14" activeTab="20"/>
  </bookViews>
  <sheets>
    <sheet name="Table Title" sheetId="42" r:id="rId1"/>
    <sheet name="Number of Employees by sex" sheetId="39" r:id="rId2"/>
    <sheet name="Number of Employees" sheetId="1" r:id="rId3"/>
    <sheet name="Average Productivity" sheetId="27" r:id="rId4"/>
    <sheet name="Average of Working Hours" sheetId="34" r:id="rId5"/>
    <sheet name="Dis of Emp by sex" sheetId="41" r:id="rId6"/>
    <sheet name="P-Dis of Emp" sheetId="32" r:id="rId7"/>
    <sheet name="P-Dis of Emp by Main Occupation" sheetId="38" r:id="rId8"/>
    <sheet name="Average Compensation of Emp" sheetId="37" r:id="rId9"/>
    <sheet name="Operating Expendituer" sheetId="14" r:id="rId10"/>
    <sheet name="Expenditure Goods and Servics" sheetId="16" r:id="rId11"/>
    <sheet name="Operating Revenues" sheetId="13" r:id="rId12"/>
    <sheet name="T-Value of Projects by Owner" sheetId="18" r:id="rId13"/>
    <sheet name="Value of Projects by Owner" sheetId="21" r:id="rId14"/>
    <sheet name="T-Value of Projects Constrution" sheetId="19" r:id="rId15"/>
    <sheet name=" Projects' Value by Costruction" sheetId="22" r:id="rId16"/>
    <sheet name="Total Value of Projects by Type" sheetId="20" r:id="rId17"/>
    <sheet name="Value of Projects by Type" sheetId="23" r:id="rId18"/>
    <sheet name="Accounting Records" sheetId="25" r:id="rId19"/>
    <sheet name="Accounting Systems" sheetId="26" r:id="rId20"/>
    <sheet name="Share of Ownership of Capital" sheetId="35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3" l="1"/>
  <c r="D11" i="13"/>
  <c r="F10" i="41" l="1"/>
  <c r="F11" i="41"/>
  <c r="F12" i="41"/>
  <c r="F13" i="41"/>
  <c r="F14" i="41"/>
  <c r="F15" i="41"/>
  <c r="F9" i="41"/>
  <c r="G10" i="23" l="1"/>
  <c r="G11" i="23"/>
  <c r="G9" i="23"/>
  <c r="G12" i="23" s="1"/>
  <c r="E12" i="23"/>
  <c r="F12" i="23"/>
  <c r="D12" i="23"/>
  <c r="G10" i="20"/>
  <c r="G11" i="20"/>
  <c r="G9" i="20"/>
  <c r="G12" i="20" s="1"/>
  <c r="E12" i="20"/>
  <c r="F12" i="20"/>
  <c r="D12" i="20"/>
  <c r="G12" i="22"/>
  <c r="G10" i="22"/>
  <c r="G11" i="22"/>
  <c r="G9" i="22"/>
  <c r="E12" i="22"/>
  <c r="F12" i="22"/>
  <c r="D12" i="22"/>
  <c r="G12" i="19"/>
  <c r="G10" i="19"/>
  <c r="G11" i="19"/>
  <c r="G9" i="19"/>
  <c r="E12" i="19"/>
  <c r="F12" i="19"/>
  <c r="D12" i="19"/>
  <c r="G12" i="21"/>
  <c r="G10" i="21"/>
  <c r="G11" i="21"/>
  <c r="G9" i="21"/>
  <c r="E12" i="21"/>
  <c r="F12" i="21"/>
  <c r="D12" i="21"/>
  <c r="G12" i="18"/>
  <c r="G10" i="18"/>
  <c r="G11" i="18"/>
  <c r="G9" i="18"/>
  <c r="E12" i="18"/>
  <c r="F12" i="18"/>
  <c r="D12" i="18"/>
  <c r="H9" i="13"/>
  <c r="H10" i="13"/>
  <c r="H8" i="13"/>
  <c r="E11" i="13"/>
  <c r="F11" i="13"/>
  <c r="G11" i="13"/>
  <c r="G9" i="16"/>
  <c r="G11" i="16" s="1"/>
  <c r="G10" i="16"/>
  <c r="G8" i="16"/>
  <c r="E11" i="16"/>
  <c r="F11" i="16"/>
  <c r="D11" i="16"/>
  <c r="H9" i="14"/>
  <c r="H10" i="14"/>
  <c r="H8" i="14"/>
  <c r="H11" i="14" s="1"/>
  <c r="E11" i="14"/>
  <c r="F11" i="14"/>
  <c r="G11" i="14"/>
  <c r="D11" i="14"/>
  <c r="H11" i="1"/>
  <c r="G11" i="1"/>
  <c r="F11" i="1"/>
  <c r="E11" i="1"/>
  <c r="D11" i="1"/>
  <c r="D10" i="35" l="1"/>
</calcChain>
</file>

<file path=xl/sharedStrings.xml><?xml version="1.0" encoding="utf-8"?>
<sst xmlns="http://schemas.openxmlformats.org/spreadsheetml/2006/main" count="539" uniqueCount="225">
  <si>
    <t>النشاط الاقتصادي</t>
  </si>
  <si>
    <t>1- 5 مشتغلين</t>
  </si>
  <si>
    <t>6 -49 مشتغل</t>
  </si>
  <si>
    <t>الجملة</t>
  </si>
  <si>
    <t>Economic activity</t>
  </si>
  <si>
    <t>(6-49) emp</t>
  </si>
  <si>
    <t>Total</t>
  </si>
  <si>
    <t>تشييد المباني</t>
  </si>
  <si>
    <t>الهندسة المدنية</t>
  </si>
  <si>
    <t>أنشطة التشييد المتخصصة</t>
  </si>
  <si>
    <t>total</t>
  </si>
  <si>
    <t>50-249مشتغل</t>
  </si>
  <si>
    <t>250مشتغل فأكثر</t>
  </si>
  <si>
    <t>(50-249) emp</t>
  </si>
  <si>
    <t>(1- 5) emp</t>
  </si>
  <si>
    <t>المستلزمات الخدمية</t>
  </si>
  <si>
    <t>المشرعون وكبار المسؤولين والمديرون</t>
  </si>
  <si>
    <t>الاختصاصيون</t>
  </si>
  <si>
    <t>الفنيون ومساعدوا الاختصاصيون</t>
  </si>
  <si>
    <t>الكتبة</t>
  </si>
  <si>
    <t>مهن الخدمات</t>
  </si>
  <si>
    <t>عمال تشغيل آلات وعمال التجميع</t>
  </si>
  <si>
    <t>المهن الأولية</t>
  </si>
  <si>
    <t>Specialists</t>
  </si>
  <si>
    <t>Occupations of Services</t>
  </si>
  <si>
    <t>Lawmakers, senior officials and managers</t>
  </si>
  <si>
    <t>Technicians and Specialist Assistants</t>
  </si>
  <si>
    <t>The Scribes</t>
  </si>
  <si>
    <t>Workers of machinery and assembly workers</t>
  </si>
  <si>
    <t>Primary occupations</t>
  </si>
  <si>
    <t>نوع القطاع</t>
  </si>
  <si>
    <t>حكومي</t>
  </si>
  <si>
    <t>خاص</t>
  </si>
  <si>
    <t>Sector Type</t>
  </si>
  <si>
    <t>Governmental</t>
  </si>
  <si>
    <t>Private</t>
  </si>
  <si>
    <t>Foreigner</t>
  </si>
  <si>
    <t xml:space="preserve"> النسبة  Percentage</t>
  </si>
  <si>
    <t>( آلاف الريالات    Thousand SR)</t>
  </si>
  <si>
    <t>جدول (1)</t>
  </si>
  <si>
    <t>Table (1)</t>
  </si>
  <si>
    <t>المصدر : الهيئة العامة للإحصاء ( مسح التشييد و البناء )</t>
  </si>
  <si>
    <t>جدول (5)</t>
  </si>
  <si>
    <t>Table (5)</t>
  </si>
  <si>
    <t>جدول (6)</t>
  </si>
  <si>
    <t>جدول (9)</t>
  </si>
  <si>
    <t>Table (9)</t>
  </si>
  <si>
    <t>جدول (10)</t>
  </si>
  <si>
    <t>Table (10)</t>
  </si>
  <si>
    <t>المستلزمات السلعية الأخرى</t>
  </si>
  <si>
    <t>جدول (11)</t>
  </si>
  <si>
    <t>Table (11)</t>
  </si>
  <si>
    <t xml:space="preserve">المواد الأولية  </t>
  </si>
  <si>
    <t>Raw materials</t>
  </si>
  <si>
    <t>Other commodity supplies</t>
  </si>
  <si>
    <t>Service supplies</t>
  </si>
  <si>
    <t>Total expenditure</t>
  </si>
  <si>
    <t>جدول (12)</t>
  </si>
  <si>
    <t>Table (12)</t>
  </si>
  <si>
    <t>جدول (13)</t>
  </si>
  <si>
    <t>Table (13)</t>
  </si>
  <si>
    <t>جدول (14)</t>
  </si>
  <si>
    <t>Table (14)</t>
  </si>
  <si>
    <t>جدول (15)</t>
  </si>
  <si>
    <t>Table (15)</t>
  </si>
  <si>
    <t>جدول (16)</t>
  </si>
  <si>
    <t>Table (16)</t>
  </si>
  <si>
    <t>جدول (17)</t>
  </si>
  <si>
    <t>Table (17)</t>
  </si>
  <si>
    <t xml:space="preserve">              yes    </t>
  </si>
  <si>
    <t>نعم</t>
  </si>
  <si>
    <t>لا</t>
  </si>
  <si>
    <t xml:space="preserve">                No   </t>
  </si>
  <si>
    <t xml:space="preserve">حكومي </t>
  </si>
  <si>
    <t xml:space="preserve">   خاص </t>
  </si>
  <si>
    <t>governmental</t>
  </si>
  <si>
    <t xml:space="preserve">  Individuals</t>
  </si>
  <si>
    <t xml:space="preserve">صيانة رأس مالية    </t>
  </si>
  <si>
    <t>Maintenance of capital</t>
  </si>
  <si>
    <t xml:space="preserve">صيانة جارية       </t>
  </si>
  <si>
    <t>Ongoing maintenance</t>
  </si>
  <si>
    <t xml:space="preserve">   New Construction</t>
  </si>
  <si>
    <t xml:space="preserve">صيانة جارية  </t>
  </si>
  <si>
    <t>صيانة رأس مالية</t>
  </si>
  <si>
    <t>Residential</t>
  </si>
  <si>
    <t>Non residential</t>
  </si>
  <si>
    <t>Civil  Engineering Construction</t>
  </si>
  <si>
    <t xml:space="preserve"> سكني          </t>
  </si>
  <si>
    <t xml:space="preserve">  غير سكني            </t>
  </si>
  <si>
    <t xml:space="preserve">أفراد      </t>
  </si>
  <si>
    <t xml:space="preserve">   نعم</t>
  </si>
  <si>
    <t xml:space="preserve">لا </t>
  </si>
  <si>
    <t xml:space="preserve"> سكني  </t>
  </si>
  <si>
    <t xml:space="preserve">  غير سكني  </t>
  </si>
  <si>
    <t xml:space="preserve">متوسط ساعات العمل الأسبوعية حسب المجموعات الرئيسة للمهن </t>
  </si>
  <si>
    <t xml:space="preserve">المجموعات الرئيسة للمهن </t>
  </si>
  <si>
    <t>أجنبي</t>
  </si>
  <si>
    <t xml:space="preserve">نسبة المشاركة في ملكية رأس المال </t>
  </si>
  <si>
    <t xml:space="preserve">إنشاءات هندسية مدنية        </t>
  </si>
  <si>
    <t xml:space="preserve">إنشاءات هندسية مدنية  </t>
  </si>
  <si>
    <t xml:space="preserve">إنشاءات جديدة   </t>
  </si>
  <si>
    <t xml:space="preserve">إنشاءات جديدة    </t>
  </si>
  <si>
    <t>إجمالي النفقات</t>
  </si>
  <si>
    <t>جدول (2)</t>
  </si>
  <si>
    <t>Table (2)</t>
  </si>
  <si>
    <t>جدول (3)</t>
  </si>
  <si>
    <t>Table (3)</t>
  </si>
  <si>
    <t>جدول (7)</t>
  </si>
  <si>
    <t>جدول (8)</t>
  </si>
  <si>
    <t>Table (8)</t>
  </si>
  <si>
    <t>المصدر : االمؤسسة العامة لتأمينات الاجتماعية 2018</t>
  </si>
  <si>
    <t>Source: GOSI</t>
  </si>
  <si>
    <t>Source:General Authority for Statistics</t>
  </si>
  <si>
    <t>المهن</t>
  </si>
  <si>
    <t xml:space="preserve"> Main Occupation</t>
  </si>
  <si>
    <t>Saudi</t>
  </si>
  <si>
    <t xml:space="preserve">الاجمالي  </t>
  </si>
  <si>
    <t xml:space="preserve">  Total</t>
  </si>
  <si>
    <t>.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</si>
  <si>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</si>
  <si>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Source: GOSI </t>
  </si>
  <si>
    <t xml:space="preserve"> Construction of buildings</t>
  </si>
  <si>
    <t xml:space="preserve"> Civil engineering</t>
  </si>
  <si>
    <t xml:space="preserve"> Specialized construction activities</t>
  </si>
  <si>
    <t>Construction of buildings</t>
  </si>
  <si>
    <t>Specialized construction activities</t>
  </si>
  <si>
    <t xml:space="preserve"> غير سعودي</t>
  </si>
  <si>
    <t>سعودي</t>
  </si>
  <si>
    <t>Non-Saudi</t>
  </si>
  <si>
    <t>جدول (4)</t>
  </si>
  <si>
    <r>
      <rPr>
        <sz val="11"/>
        <color theme="4" tint="-0.249977111117893"/>
        <rFont val="Neo Sans Arabic"/>
        <family val="2"/>
      </rPr>
      <t xml:space="preserve">( </t>
    </r>
    <r>
      <rPr>
        <sz val="10"/>
        <color theme="4" tint="-0.249977111117893"/>
        <rFont val="Neo Sans Arabic"/>
        <family val="2"/>
      </rPr>
      <t xml:space="preserve">Thousand SR </t>
    </r>
    <r>
      <rPr>
        <sz val="11"/>
        <color theme="4" tint="-0.249977111117893"/>
        <rFont val="Neo Sans Arabic"/>
        <family val="2"/>
      </rPr>
      <t xml:space="preserve">   آلاف الريالات   )</t>
    </r>
  </si>
  <si>
    <t>Civil engineering</t>
  </si>
  <si>
    <t xml:space="preserve">   Yes</t>
  </si>
  <si>
    <t xml:space="preserve"> No</t>
  </si>
  <si>
    <t xml:space="preserve">   Individuals  </t>
  </si>
  <si>
    <t xml:space="preserve">   Private</t>
  </si>
  <si>
    <t xml:space="preserve">        الجهة صاحبة المشروع     Project Owner                </t>
  </si>
  <si>
    <t xml:space="preserve"> الجهة صاحبة المشروع     Project Owner       </t>
  </si>
  <si>
    <t xml:space="preserve">Private        </t>
  </si>
  <si>
    <t xml:space="preserve"> خاص </t>
  </si>
  <si>
    <t xml:space="preserve"> أفراد </t>
  </si>
  <si>
    <t>New Construction</t>
  </si>
  <si>
    <t xml:space="preserve"> نوع التشييد     Type of construction   </t>
  </si>
  <si>
    <t xml:space="preserve">           نوع المشروع   Type of construction  </t>
  </si>
  <si>
    <t>الجملة
 Total</t>
  </si>
  <si>
    <t>الجملة
Total</t>
  </si>
  <si>
    <t xml:space="preserve"> نوع المشروع           Type of construction</t>
  </si>
  <si>
    <t xml:space="preserve">      نوع التشييد Type of construction   </t>
  </si>
  <si>
    <t xml:space="preserve">  Average Weekly Working Hours by Main Groups of Occupation    </t>
  </si>
  <si>
    <t>The Value of Projects Achieved in 2018 Classified by Economic Activity and Type of Construction</t>
  </si>
  <si>
    <t>Total Value of Projects Classified by Economic Activity and Project Type</t>
  </si>
  <si>
    <t>The Value of Projects Achieved in 2018 Classified by Economic Activity and Project Type</t>
  </si>
  <si>
    <t>Share of Ownership of Capital</t>
  </si>
  <si>
    <t xml:space="preserve">تشييد والبناء </t>
  </si>
  <si>
    <t xml:space="preserve">Construction </t>
  </si>
  <si>
    <t xml:space="preserve">ذكور </t>
  </si>
  <si>
    <t xml:space="preserve">Male </t>
  </si>
  <si>
    <t>إناث</t>
  </si>
  <si>
    <t xml:space="preserve">Female </t>
  </si>
  <si>
    <t xml:space="preserve">السعوديون
</t>
  </si>
  <si>
    <t xml:space="preserve">Saudi </t>
  </si>
  <si>
    <t xml:space="preserve">غير السعوديون
 </t>
  </si>
  <si>
    <t xml:space="preserve">Non-Saudi </t>
  </si>
  <si>
    <t xml:space="preserve">الإجمالي </t>
  </si>
  <si>
    <t xml:space="preserve">التوزيع النسبي للمشتغلين  حسب الجنسية و المجموعات الرئيسة للمهن </t>
  </si>
  <si>
    <t xml:space="preserve">التوزيع النسبي للمشتغلين حسب المهنة الرئيسة والجنسية </t>
  </si>
  <si>
    <t>The Percentage Distrbution of Employees  by Nationality and Main Groups of Occupations</t>
  </si>
  <si>
    <t xml:space="preserve">The Percentage Distrbution of Employees by Main Occupations and Nationality  </t>
  </si>
  <si>
    <t xml:space="preserve">  عدد المشتغلين في نشاط التشييد حسب الجنس والجنسية </t>
  </si>
  <si>
    <t>Saudi and Non-Saudi employees by main groups of occupation</t>
  </si>
  <si>
    <t xml:space="preserve"> Non-Saudi</t>
  </si>
  <si>
    <r>
      <t xml:space="preserve">  </t>
    </r>
    <r>
      <rPr>
        <b/>
        <sz val="12"/>
        <color theme="1" tint="0.34998626667073579"/>
        <rFont val="Neo Sans Arabic"/>
        <family val="2"/>
      </rPr>
      <t xml:space="preserve">المشتغلون السعوديون وغير السعوديون حسب المجموعات الرئيسة للمهن </t>
    </r>
  </si>
  <si>
    <t>Number of Employees by Construction Activity, Sex and  Nationality</t>
  </si>
  <si>
    <t>Table (4)</t>
  </si>
  <si>
    <t>Table(6)</t>
  </si>
  <si>
    <t>Table(7)</t>
  </si>
  <si>
    <t>جدول (18)</t>
  </si>
  <si>
    <t>Table (18)</t>
  </si>
  <si>
    <t>جدول (19)</t>
  </si>
  <si>
    <t>Table (19)</t>
  </si>
  <si>
    <t>جدول (20)</t>
  </si>
  <si>
    <t>Table (20)</t>
  </si>
  <si>
    <t xml:space="preserve">معدل إنتاجية المشتغل في نشاط التشييد حسب فئة حجم المنشأة </t>
  </si>
  <si>
    <t xml:space="preserve">Average Productivity of Emplyees by Construction Activity and Size of Establishment </t>
  </si>
  <si>
    <t>متوسط تعويضات المشتغلين في نشاط التشييد حسب فئة حجم المنشأة</t>
  </si>
  <si>
    <t>Average Compensation of Employees  by Construction Activity and Size of Establishment</t>
  </si>
  <si>
    <t>النفقات التشغيلية في نشاط التشييد حسب فئة حجم المنشأة</t>
  </si>
  <si>
    <t>Operating Expenditure by Construction Activity and Size of Establishment</t>
  </si>
  <si>
    <t xml:space="preserve">النفقات السلعية و الخدمية في نشاط التشييد </t>
  </si>
  <si>
    <t xml:space="preserve">  Expenditure on Goods and Services Classified by Construction Activity     </t>
  </si>
  <si>
    <t>الإيرادات التشغيلية في نشاط التشييد حسب فئة حجم المنشأة</t>
  </si>
  <si>
    <t>Operating Revenues By Construction Activity and  Size of Establishment</t>
  </si>
  <si>
    <t>Total Value of Projects Classified by Construction Activity and Project Owner</t>
  </si>
  <si>
    <t>إجمالي قيمة المشاريع حسب نشاط التشييد والجهة صاحبة المشروع</t>
  </si>
  <si>
    <t xml:space="preserve"> قيمة المشاريع المنفذة في عام 2018 حسب نشاط التشييد والجهة صاحبة المشروع</t>
  </si>
  <si>
    <t>The Value of Projects Achieved in 2018 by Construction Activity and Project Owner</t>
  </si>
  <si>
    <t>إجمالي قيمة المشاريع حسب نشاط التشييد ونوع التشييد</t>
  </si>
  <si>
    <t>The Total Value of Projects Classified by Construction Activity and Type of Construction</t>
  </si>
  <si>
    <t xml:space="preserve"> قيمة المشاريع المنفذة في عام 2018 حسب نشاط التشييد ونوع التشييد</t>
  </si>
  <si>
    <t>إجمالي قيمة المشاريع حسب نشاط التشييد ونوع المشروع</t>
  </si>
  <si>
    <t>قيمة المشاريع المنفذة في عام 2018 حسب نشاط التشييد ونوع المشروع</t>
  </si>
  <si>
    <t>نسبة المنشآت التي لديها دفاتر محاسبية حسب نشاط التشييد</t>
  </si>
  <si>
    <t>Percentage of Establishments by Accounting Records of Construction Activity</t>
  </si>
  <si>
    <t>نسبة المنشآت التي تستخدم أنظمة محاسبية إلكترونية حسب نشاط التشييد</t>
  </si>
  <si>
    <t>Percentage of Establishments using Electronic Accounting Systems by Construction Activity</t>
  </si>
  <si>
    <t>250+ emp</t>
  </si>
  <si>
    <t xml:space="preserve">سعودي </t>
  </si>
  <si>
    <t xml:space="preserve">غير سعودي </t>
  </si>
  <si>
    <t xml:space="preserve">الجملة  </t>
  </si>
  <si>
    <t>main groups of occupation</t>
  </si>
  <si>
    <t xml:space="preserve">Number of Employees by Construction Activity &amp; Size of Establishment </t>
  </si>
  <si>
    <t xml:space="preserve">  عدد المشتغلين في نشاط التشييد حسب فئة حجم المنشأة  </t>
  </si>
  <si>
    <r>
      <t xml:space="preserve">المصدر : </t>
    </r>
    <r>
      <rPr>
        <b/>
        <sz val="7"/>
        <color rgb="FF000000"/>
        <rFont val="Frutiger LT Arabic 45 Light"/>
      </rPr>
      <t>المؤسسة العامة للتأمينات ألاجتماعية</t>
    </r>
    <r>
      <rPr>
        <b/>
        <sz val="7"/>
        <color theme="1"/>
        <rFont val="Frutiger LT Arabic 45 Light"/>
      </rPr>
      <t xml:space="preserve">   </t>
    </r>
  </si>
  <si>
    <t>Survey of construction Activity 2018</t>
  </si>
  <si>
    <t>Table Title</t>
  </si>
  <si>
    <t>Table Number</t>
  </si>
  <si>
    <t xml:space="preserve"> The Percentage Distrbution of Employees  by Nationality and Main Groups of Occupations</t>
  </si>
  <si>
    <t>The Percentage Distrbution of Employees by Main Occupations and Nationality</t>
  </si>
  <si>
    <t>Average Weekly Working Hours by Main Groups of Occupation</t>
  </si>
  <si>
    <t>Average Compensation of Employees  by Economic Activity and Size of Establishment</t>
  </si>
  <si>
    <t xml:space="preserve">  Expenditure on Goods and Services Classified by Economic Activity</t>
  </si>
  <si>
    <t>The Value of Projects Achieved in 2018 Classified by Construction Activity and Type of Construction</t>
  </si>
  <si>
    <t>Total Value of Projects Classified by Construction Activity and Project Type</t>
  </si>
  <si>
    <t>The Value of Projects Achieved in 2018 Classified by Construction Activity and Project Type</t>
  </si>
  <si>
    <t>Percentage of Establishments Using Electronic Accounting Systems by Construction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</si>
</sst>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ر_._س_._‏_-;\-* #,##0.00\ _ر_._س_._‏_-;_-* &quot;-&quot;??\ _ر_._س_._‏_-;_-@_-"/>
    <numFmt numFmtId="164" formatCode="_-* #,##0.00_-;_-* #,##0.00\-;_-* &quot;-&quot;??_-;_-@_-"/>
    <numFmt numFmtId="165" formatCode="_-* #,##0_-;_-* #,##0\-;_-* &quot;-&quot;??_-;_-@_-"/>
    <numFmt numFmtId="166" formatCode="0.0%"/>
    <numFmt numFmtId="167" formatCode="#,##0.0"/>
    <numFmt numFmtId="168" formatCode="0.0"/>
  </numFmts>
  <fonts count="6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2"/>
      <color rgb="FF0070C0"/>
      <name val="Sakkal Majalla"/>
    </font>
    <font>
      <sz val="8"/>
      <color theme="1"/>
      <name val="Arial"/>
      <family val="2"/>
      <scheme val="minor"/>
    </font>
    <font>
      <sz val="11"/>
      <color rgb="FF212121"/>
      <name val="Neo Sans Arabic"/>
      <family val="2"/>
    </font>
    <font>
      <sz val="1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sz val="8"/>
      <color theme="1"/>
      <name val="Frutiger LT Arabic 45 Light"/>
    </font>
    <font>
      <b/>
      <sz val="11"/>
      <name val="Frutiger LT Arabic 45 Light"/>
    </font>
    <font>
      <b/>
      <sz val="11"/>
      <color theme="1"/>
      <name val="Frutiger LT Arabic 45 Light"/>
    </font>
    <font>
      <sz val="10"/>
      <color theme="1"/>
      <name val="Frutiger LT Arabic 45 Light"/>
    </font>
    <font>
      <b/>
      <sz val="7"/>
      <color theme="1"/>
      <name val="Frutiger LT Arabic 45 Light"/>
    </font>
    <font>
      <sz val="8"/>
      <color theme="1"/>
      <name val="Neo Sans Arabic"/>
      <family val="2"/>
    </font>
    <font>
      <sz val="11"/>
      <name val="Neo Sans Arabic"/>
      <family val="2"/>
    </font>
    <font>
      <sz val="12"/>
      <color rgb="FF0070C0"/>
      <name val="Neo Sans Arabic"/>
      <family val="2"/>
    </font>
    <font>
      <sz val="12"/>
      <color theme="1"/>
      <name val="Arial"/>
      <family val="2"/>
      <scheme val="minor"/>
    </font>
    <font>
      <sz val="10"/>
      <color rgb="FF0070C0"/>
      <name val="Neo Sans Arabic"/>
      <family val="2"/>
    </font>
    <font>
      <b/>
      <sz val="14"/>
      <color theme="1"/>
      <name val="Neo Sans Arabic"/>
      <family val="2"/>
    </font>
    <font>
      <b/>
      <sz val="14"/>
      <color theme="4" tint="-0.249977111117893"/>
      <name val="Neo Sans Arabic"/>
      <family val="2"/>
    </font>
    <font>
      <sz val="11"/>
      <color theme="4" tint="-0.249977111117893"/>
      <name val="Neo Sans Arabic"/>
      <family val="2"/>
    </font>
    <font>
      <sz val="10"/>
      <color theme="4" tint="-0.249977111117893"/>
      <name val="Neo Sans Arabic"/>
      <family val="2"/>
    </font>
    <font>
      <sz val="11"/>
      <color rgb="FFFF0000"/>
      <name val="Arial"/>
      <family val="2"/>
      <scheme val="minor"/>
    </font>
    <font>
      <sz val="7"/>
      <color theme="1"/>
      <name val="Frutiger LT Arabic 45 Light"/>
    </font>
    <font>
      <b/>
      <sz val="7"/>
      <color theme="1"/>
      <name val="Frutiger LT Arabic 45 Light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0"/>
      <color theme="1"/>
      <name val="Arial"/>
      <family val="2"/>
      <scheme val="minor"/>
    </font>
    <font>
      <sz val="12"/>
      <color theme="1"/>
      <name val="Frutiger LT Arabic 45 Light"/>
    </font>
    <font>
      <b/>
      <sz val="10"/>
      <name val="Arial"/>
      <family val="2"/>
    </font>
    <font>
      <b/>
      <sz val="12"/>
      <color theme="1" tint="0.249977111117893"/>
      <name val="Neo Sans Arabic"/>
      <family val="2"/>
    </font>
    <font>
      <b/>
      <sz val="11"/>
      <color theme="1" tint="0.249977111117893"/>
      <name val="Neo Sans Arabic"/>
      <family val="2"/>
    </font>
    <font>
      <sz val="10"/>
      <color theme="1" tint="0.249977111117893"/>
      <name val="Neo Sans Arabic"/>
      <family val="2"/>
    </font>
    <font>
      <b/>
      <sz val="12"/>
      <color theme="1" tint="0.249977111117893"/>
      <name val="Frutiger LT Arabic 45 Light"/>
    </font>
    <font>
      <b/>
      <sz val="11"/>
      <color theme="1" tint="0.249977111117893"/>
      <name val="Frutiger LT Arabic 45 Light"/>
    </font>
    <font>
      <b/>
      <sz val="16"/>
      <color theme="1" tint="0.34998626667073579"/>
      <name val="Neo Sans Arabic"/>
      <family val="2"/>
    </font>
    <font>
      <sz val="14"/>
      <color theme="1" tint="0.34998626667073579"/>
      <name val="Neo Sans Arabic"/>
      <family val="2"/>
    </font>
    <font>
      <sz val="14"/>
      <color theme="1" tint="0.34998626667073579"/>
      <name val="Frutiger LT Arabic 45 Light"/>
    </font>
    <font>
      <b/>
      <sz val="14"/>
      <color theme="1" tint="0.34998626667073579"/>
      <name val="Neo Sans Arabic"/>
      <family val="2"/>
    </font>
    <font>
      <sz val="12"/>
      <color theme="1" tint="0.34998626667073579"/>
      <name val="Neo Sans Arabic"/>
      <family val="2"/>
    </font>
    <font>
      <sz val="16"/>
      <color theme="1" tint="0.34998626667073579"/>
      <name val="Neo Sans Arabic"/>
      <family val="2"/>
    </font>
    <font>
      <b/>
      <sz val="9"/>
      <name val="Frutiger LT Arabic 45 Light"/>
    </font>
    <font>
      <b/>
      <sz val="11"/>
      <name val="Neo Sans Arabic"/>
      <family val="2"/>
    </font>
    <font>
      <sz val="11"/>
      <color theme="1"/>
      <name val="Neo Sans Arabic"/>
      <family val="2"/>
    </font>
    <font>
      <b/>
      <sz val="12"/>
      <color theme="1" tint="0.34998626667073579"/>
      <name val="Neo Sans Arabic"/>
      <family val="2"/>
    </font>
    <font>
      <sz val="12"/>
      <color theme="1" tint="0.34998626667073579"/>
      <name val="Frutiger LT Arabic 45 Light"/>
    </font>
    <font>
      <b/>
      <sz val="10"/>
      <name val="Frutiger LT Arabic 45 Light"/>
    </font>
    <font>
      <sz val="9"/>
      <color indexed="8"/>
      <name val="Frutiger LT Arabic 45 Light"/>
    </font>
    <font>
      <sz val="9"/>
      <name val="Frutiger LT Arabic 45 Light"/>
    </font>
    <font>
      <b/>
      <sz val="9"/>
      <color indexed="8"/>
      <name val="Frutiger LT Arabic 45 Light"/>
    </font>
    <font>
      <sz val="10"/>
      <color indexed="8"/>
      <name val="Frutiger LT Arabic 45 Light"/>
    </font>
    <font>
      <sz val="8"/>
      <color theme="1" tint="0.249977111117893"/>
      <name val="Neo Sans Arabic"/>
      <family val="2"/>
    </font>
    <font>
      <b/>
      <sz val="10"/>
      <color theme="1" tint="0.249977111117893"/>
      <name val="Neo Sans Arabic"/>
      <family val="2"/>
    </font>
    <font>
      <sz val="9"/>
      <color theme="1" tint="0.249977111117893"/>
      <name val="Neo Sans Arabic"/>
      <family val="2"/>
    </font>
    <font>
      <b/>
      <sz val="10"/>
      <color theme="1" tint="0.249977111117893"/>
      <name val="Frutiger LT Arabic 45 Light"/>
    </font>
    <font>
      <sz val="9"/>
      <color theme="1" tint="0.249977111117893"/>
      <name val="Frutiger LT Arabic 45 Light"/>
    </font>
    <font>
      <sz val="9"/>
      <name val="Neo Sans Arabic"/>
      <family val="2"/>
    </font>
    <font>
      <sz val="9"/>
      <color theme="1"/>
      <name val="Frutiger LT Arabic 45 Light"/>
    </font>
    <font>
      <sz val="10"/>
      <color theme="1" tint="0.249977111117893"/>
      <name val="Frutiger LT Arabic 45 Light"/>
    </font>
    <font>
      <b/>
      <sz val="7"/>
      <color rgb="FF000000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78">
    <xf numFmtId="0" fontId="0" fillId="0" borderId="0"/>
    <xf numFmtId="0" fontId="4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</cellStyleXfs>
  <cellXfs count="313">
    <xf numFmtId="0" fontId="0" fillId="0" borderId="0" xfId="0"/>
    <xf numFmtId="0" fontId="9" fillId="0" borderId="1" xfId="0" applyFont="1" applyBorder="1"/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8" fillId="0" borderId="1" xfId="2" applyFont="1" applyBorder="1" applyAlignment="1">
      <alignment vertical="center" wrapText="1" readingOrder="2"/>
    </xf>
    <xf numFmtId="166" fontId="0" fillId="0" borderId="1" xfId="0" applyNumberFormat="1" applyBorder="1"/>
    <xf numFmtId="3" fontId="0" fillId="0" borderId="1" xfId="0" applyNumberFormat="1" applyBorder="1"/>
    <xf numFmtId="0" fontId="10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4" fillId="0" borderId="1" xfId="0" applyFont="1" applyBorder="1"/>
    <xf numFmtId="0" fontId="13" fillId="0" borderId="1" xfId="0" applyFont="1" applyBorder="1" applyAlignment="1">
      <alignment horizontal="right"/>
    </xf>
    <xf numFmtId="0" fontId="18" fillId="0" borderId="1" xfId="0" applyFont="1" applyBorder="1"/>
    <xf numFmtId="0" fontId="13" fillId="0" borderId="1" xfId="0" applyFont="1" applyBorder="1"/>
    <xf numFmtId="0" fontId="15" fillId="0" borderId="1" xfId="2" applyFont="1" applyBorder="1" applyAlignment="1">
      <alignment horizontal="center" vertical="center" wrapText="1" readingOrder="2"/>
    </xf>
    <xf numFmtId="0" fontId="11" fillId="8" borderId="1" xfId="5" applyFont="1" applyFill="1" applyBorder="1" applyAlignment="1">
      <alignment horizontal="right" vertical="center" indent="1"/>
    </xf>
    <xf numFmtId="0" fontId="19" fillId="0" borderId="1" xfId="0" applyFont="1" applyBorder="1"/>
    <xf numFmtId="0" fontId="22" fillId="0" borderId="1" xfId="0" applyFont="1" applyBorder="1"/>
    <xf numFmtId="0" fontId="22" fillId="0" borderId="0" xfId="0" applyFont="1"/>
    <xf numFmtId="0" fontId="13" fillId="0" borderId="0" xfId="0" applyFont="1"/>
    <xf numFmtId="3" fontId="17" fillId="8" borderId="1" xfId="2" applyNumberFormat="1" applyFont="1" applyFill="1" applyBorder="1" applyAlignment="1">
      <alignment horizontal="center" vertical="center" wrapText="1" readingOrder="1"/>
    </xf>
    <xf numFmtId="0" fontId="31" fillId="0" borderId="1" xfId="0" applyFont="1" applyBorder="1"/>
    <xf numFmtId="0" fontId="29" fillId="0" borderId="1" xfId="0" applyFont="1" applyBorder="1"/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0" fillId="0" borderId="0" xfId="0" applyAlignment="1">
      <alignment wrapText="1"/>
    </xf>
    <xf numFmtId="3" fontId="16" fillId="0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19" fillId="0" borderId="6" xfId="0" applyFont="1" applyBorder="1"/>
    <xf numFmtId="0" fontId="9" fillId="0" borderId="6" xfId="0" applyFont="1" applyBorder="1"/>
    <xf numFmtId="0" fontId="0" fillId="0" borderId="6" xfId="0" applyBorder="1"/>
    <xf numFmtId="3" fontId="13" fillId="8" borderId="1" xfId="2" applyNumberFormat="1" applyFont="1" applyFill="1" applyBorder="1" applyAlignment="1">
      <alignment horizontal="center" vertical="center" wrapText="1" readingOrder="1"/>
    </xf>
    <xf numFmtId="0" fontId="34" fillId="0" borderId="1" xfId="0" applyFont="1" applyBorder="1"/>
    <xf numFmtId="0" fontId="3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33" fillId="0" borderId="4" xfId="0" applyFont="1" applyBorder="1" applyAlignment="1">
      <alignment horizontal="left" vertical="center" readingOrder="2"/>
    </xf>
    <xf numFmtId="0" fontId="34" fillId="0" borderId="5" xfId="0" applyFont="1" applyBorder="1"/>
    <xf numFmtId="167" fontId="35" fillId="8" borderId="1" xfId="2" applyNumberFormat="1" applyFont="1" applyFill="1" applyBorder="1" applyAlignment="1">
      <alignment horizontal="center" vertical="center" wrapText="1" readingOrder="1"/>
    </xf>
    <xf numFmtId="167" fontId="35" fillId="8" borderId="1" xfId="2" applyNumberFormat="1" applyFont="1" applyFill="1" applyBorder="1" applyAlignment="1">
      <alignment horizontal="left" vertical="center" wrapText="1" readingOrder="1"/>
    </xf>
    <xf numFmtId="43" fontId="28" fillId="0" borderId="1" xfId="75" applyFont="1" applyBorder="1"/>
    <xf numFmtId="43" fontId="28" fillId="0" borderId="1" xfId="75" applyFont="1" applyFill="1" applyBorder="1"/>
    <xf numFmtId="3" fontId="0" fillId="0" borderId="1" xfId="0" applyNumberFormat="1" applyFill="1" applyBorder="1"/>
    <xf numFmtId="0" fontId="0" fillId="0" borderId="14" xfId="0" applyBorder="1"/>
    <xf numFmtId="0" fontId="0" fillId="0" borderId="5" xfId="0" applyBorder="1"/>
    <xf numFmtId="3" fontId="35" fillId="8" borderId="1" xfId="2" applyNumberFormat="1" applyFont="1" applyFill="1" applyBorder="1" applyAlignment="1">
      <alignment horizontal="left" vertical="center" wrapText="1" readingOrder="1"/>
    </xf>
    <xf numFmtId="0" fontId="15" fillId="0" borderId="6" xfId="2" applyFont="1" applyBorder="1" applyAlignment="1">
      <alignment horizontal="center" vertical="center" wrapText="1" readingOrder="2"/>
    </xf>
    <xf numFmtId="2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6" fontId="13" fillId="8" borderId="1" xfId="76" applyNumberFormat="1" applyFont="1" applyFill="1" applyBorder="1" applyAlignment="1">
      <alignment horizontal="center" vertical="center" wrapText="1" readingOrder="1"/>
    </xf>
    <xf numFmtId="0" fontId="9" fillId="0" borderId="14" xfId="0" applyFont="1" applyBorder="1"/>
    <xf numFmtId="16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13" fillId="8" borderId="1" xfId="2" applyNumberFormat="1" applyFont="1" applyFill="1" applyBorder="1" applyAlignment="1">
      <alignment horizontal="right" vertical="center" wrapText="1" readingOrder="1"/>
    </xf>
    <xf numFmtId="3" fontId="13" fillId="8" borderId="1" xfId="2" applyNumberFormat="1" applyFont="1" applyFill="1" applyBorder="1" applyAlignment="1">
      <alignment horizontal="left" vertical="center" wrapText="1" readingOrder="1"/>
    </xf>
    <xf numFmtId="0" fontId="11" fillId="3" borderId="1" xfId="5" applyFont="1" applyFill="1" applyBorder="1" applyAlignment="1">
      <alignment horizontal="center" vertical="center"/>
    </xf>
    <xf numFmtId="0" fontId="11" fillId="8" borderId="1" xfId="5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 readingOrder="2"/>
    </xf>
    <xf numFmtId="0" fontId="34" fillId="0" borderId="2" xfId="0" applyFont="1" applyBorder="1"/>
    <xf numFmtId="0" fontId="36" fillId="0" borderId="2" xfId="2" applyFont="1" applyBorder="1" applyAlignment="1">
      <alignment vertical="center" wrapText="1" readingOrder="2"/>
    </xf>
    <xf numFmtId="0" fontId="34" fillId="0" borderId="14" xfId="0" applyFont="1" applyBorder="1"/>
    <xf numFmtId="0" fontId="34" fillId="0" borderId="0" xfId="0" applyFont="1"/>
    <xf numFmtId="0" fontId="36" fillId="0" borderId="1" xfId="2" applyFont="1" applyBorder="1" applyAlignment="1">
      <alignment vertical="center" wrapText="1" readingOrder="2"/>
    </xf>
    <xf numFmtId="0" fontId="12" fillId="3" borderId="1" xfId="5" applyFont="1" applyFill="1" applyBorder="1" applyAlignment="1">
      <alignment horizontal="center" vertical="center"/>
    </xf>
    <xf numFmtId="0" fontId="39" fillId="3" borderId="1" xfId="3" applyFont="1" applyFill="1" applyBorder="1" applyAlignment="1">
      <alignment horizontal="center" vertical="center"/>
    </xf>
    <xf numFmtId="167" fontId="13" fillId="8" borderId="1" xfId="2" applyNumberFormat="1" applyFont="1" applyFill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9" fontId="13" fillId="8" borderId="1" xfId="0" applyNumberFormat="1" applyFont="1" applyFill="1" applyBorder="1" applyAlignment="1">
      <alignment horizontal="center"/>
    </xf>
    <xf numFmtId="0" fontId="42" fillId="0" borderId="2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/>
    <xf numFmtId="0" fontId="42" fillId="0" borderId="1" xfId="2" applyFont="1" applyBorder="1" applyAlignment="1">
      <alignment vertical="center" wrapText="1" readingOrder="2"/>
    </xf>
    <xf numFmtId="0" fontId="44" fillId="0" borderId="1" xfId="2" applyFont="1" applyBorder="1" applyAlignment="1">
      <alignment vertical="center" wrapText="1" readingOrder="2"/>
    </xf>
    <xf numFmtId="0" fontId="14" fillId="0" borderId="1" xfId="0" applyFont="1" applyBorder="1" applyAlignment="1"/>
    <xf numFmtId="0" fontId="49" fillId="0" borderId="1" xfId="2" applyFont="1" applyBorder="1" applyAlignment="1">
      <alignment horizontal="center" vertical="center" wrapText="1" readingOrder="2"/>
    </xf>
    <xf numFmtId="0" fontId="50" fillId="0" borderId="1" xfId="0" applyFont="1" applyBorder="1"/>
    <xf numFmtId="3" fontId="41" fillId="4" borderId="1" xfId="0" applyNumberFormat="1" applyFont="1" applyFill="1" applyBorder="1" applyAlignment="1">
      <alignment horizontal="center" vertical="center"/>
    </xf>
    <xf numFmtId="3" fontId="41" fillId="4" borderId="1" xfId="2" applyNumberFormat="1" applyFont="1" applyFill="1" applyBorder="1" applyAlignment="1">
      <alignment horizontal="center" vertical="center" wrapText="1" readingOrder="1"/>
    </xf>
    <xf numFmtId="167" fontId="41" fillId="5" borderId="1" xfId="0" applyNumberFormat="1" applyFont="1" applyFill="1" applyBorder="1" applyAlignment="1">
      <alignment horizontal="center" vertical="center"/>
    </xf>
    <xf numFmtId="167" fontId="41" fillId="5" borderId="1" xfId="2" applyNumberFormat="1" applyFont="1" applyFill="1" applyBorder="1" applyAlignment="1">
      <alignment horizontal="center" vertical="center" wrapText="1" readingOrder="1"/>
    </xf>
    <xf numFmtId="3" fontId="41" fillId="5" borderId="1" xfId="0" applyNumberFormat="1" applyFont="1" applyFill="1" applyBorder="1" applyAlignment="1">
      <alignment horizontal="center" vertical="center"/>
    </xf>
    <xf numFmtId="3" fontId="41" fillId="5" borderId="1" xfId="2" applyNumberFormat="1" applyFont="1" applyFill="1" applyBorder="1" applyAlignment="1">
      <alignment horizontal="center" vertical="center" wrapText="1" readingOrder="1"/>
    </xf>
    <xf numFmtId="0" fontId="40" fillId="4" borderId="0" xfId="3" applyFont="1" applyFill="1" applyBorder="1" applyAlignment="1">
      <alignment horizontal="center" vertical="center"/>
    </xf>
    <xf numFmtId="9" fontId="49" fillId="0" borderId="1" xfId="76" applyNumberFormat="1" applyFont="1" applyBorder="1" applyAlignment="1">
      <alignment horizontal="center" vertical="center" wrapText="1"/>
    </xf>
    <xf numFmtId="9" fontId="49" fillId="0" borderId="1" xfId="2" applyNumberFormat="1" applyFont="1" applyBorder="1" applyAlignment="1">
      <alignment horizontal="center" vertical="center" wrapText="1"/>
    </xf>
    <xf numFmtId="9" fontId="13" fillId="8" borderId="5" xfId="0" applyNumberFormat="1" applyFont="1" applyFill="1" applyBorder="1" applyAlignment="1">
      <alignment horizontal="center"/>
    </xf>
    <xf numFmtId="0" fontId="48" fillId="7" borderId="5" xfId="2" applyFont="1" applyFill="1" applyBorder="1" applyAlignment="1">
      <alignment horizontal="center" vertical="center" wrapText="1" readingOrder="2"/>
    </xf>
    <xf numFmtId="0" fontId="53" fillId="7" borderId="5" xfId="2" applyFont="1" applyFill="1" applyBorder="1" applyAlignment="1">
      <alignment horizontal="center" vertical="center" wrapText="1" readingOrder="2"/>
    </xf>
    <xf numFmtId="165" fontId="54" fillId="5" borderId="6" xfId="4" applyNumberFormat="1" applyFont="1" applyFill="1" applyBorder="1" applyAlignment="1">
      <alignment horizontal="center" vertical="center" wrapText="1"/>
    </xf>
    <xf numFmtId="165" fontId="55" fillId="5" borderId="6" xfId="4" applyNumberFormat="1" applyFont="1" applyFill="1" applyBorder="1" applyAlignment="1">
      <alignment horizontal="center" vertical="center"/>
    </xf>
    <xf numFmtId="165" fontId="56" fillId="5" borderId="6" xfId="4" applyNumberFormat="1" applyFont="1" applyFill="1" applyBorder="1" applyAlignment="1">
      <alignment horizontal="center" vertical="center" wrapText="1"/>
    </xf>
    <xf numFmtId="165" fontId="48" fillId="5" borderId="6" xfId="4" applyNumberFormat="1" applyFont="1" applyFill="1" applyBorder="1" applyAlignment="1">
      <alignment horizontal="center" vertical="center"/>
    </xf>
    <xf numFmtId="165" fontId="57" fillId="5" borderId="6" xfId="4" applyNumberFormat="1" applyFont="1" applyFill="1" applyBorder="1" applyAlignment="1">
      <alignment horizontal="center" vertical="center" wrapText="1"/>
    </xf>
    <xf numFmtId="165" fontId="11" fillId="5" borderId="6" xfId="4" applyNumberFormat="1" applyFont="1" applyFill="1" applyBorder="1" applyAlignment="1">
      <alignment horizontal="center" vertical="center"/>
    </xf>
    <xf numFmtId="0" fontId="12" fillId="3" borderId="1" xfId="5" applyFont="1" applyFill="1" applyBorder="1" applyAlignment="1">
      <alignment horizontal="right" vertical="center" indent="1"/>
    </xf>
    <xf numFmtId="0" fontId="13" fillId="3" borderId="2" xfId="3" applyFont="1" applyFill="1" applyBorder="1" applyAlignment="1">
      <alignment vertical="center"/>
    </xf>
    <xf numFmtId="0" fontId="12" fillId="3" borderId="1" xfId="5" applyFont="1" applyFill="1" applyBorder="1" applyAlignment="1">
      <alignment horizontal="left" vertical="center" indent="1"/>
    </xf>
    <xf numFmtId="0" fontId="12" fillId="8" borderId="1" xfId="5" applyFont="1" applyFill="1" applyBorder="1" applyAlignment="1">
      <alignment vertical="center"/>
    </xf>
    <xf numFmtId="0" fontId="12" fillId="8" borderId="1" xfId="5" applyFont="1" applyFill="1" applyBorder="1" applyAlignment="1">
      <alignment horizontal="right" vertical="center" indent="1"/>
    </xf>
    <xf numFmtId="0" fontId="12" fillId="8" borderId="1" xfId="5" applyFont="1" applyFill="1" applyBorder="1" applyAlignment="1">
      <alignment horizontal="left" vertical="center" indent="1"/>
    </xf>
    <xf numFmtId="165" fontId="59" fillId="5" borderId="12" xfId="4" applyNumberFormat="1" applyFont="1" applyFill="1" applyBorder="1" applyAlignment="1">
      <alignment horizontal="center" vertical="center" wrapText="1"/>
    </xf>
    <xf numFmtId="165" fontId="59" fillId="5" borderId="7" xfId="4" applyNumberFormat="1" applyFont="1" applyFill="1" applyBorder="1" applyAlignment="1">
      <alignment horizontal="center" vertical="center" wrapText="1"/>
    </xf>
    <xf numFmtId="165" fontId="59" fillId="5" borderId="5" xfId="4" applyNumberFormat="1" applyFont="1" applyFill="1" applyBorder="1" applyAlignment="1">
      <alignment horizontal="center" vertical="center" wrapText="1"/>
    </xf>
    <xf numFmtId="165" fontId="60" fillId="5" borderId="14" xfId="4" applyNumberFormat="1" applyFont="1" applyFill="1" applyBorder="1" applyAlignment="1">
      <alignment horizontal="center" vertical="center" wrapText="1"/>
    </xf>
    <xf numFmtId="165" fontId="60" fillId="5" borderId="6" xfId="4" applyNumberFormat="1" applyFont="1" applyFill="1" applyBorder="1" applyAlignment="1">
      <alignment horizontal="center" vertical="center" wrapText="1"/>
    </xf>
    <xf numFmtId="3" fontId="13" fillId="3" borderId="6" xfId="2" applyNumberFormat="1" applyFont="1" applyFill="1" applyBorder="1" applyAlignment="1">
      <alignment horizontal="center" vertical="center" wrapText="1" readingOrder="1"/>
    </xf>
    <xf numFmtId="3" fontId="13" fillId="3" borderId="1" xfId="2" applyNumberFormat="1" applyFont="1" applyFill="1" applyBorder="1" applyAlignment="1">
      <alignment horizontal="center" vertical="center" wrapText="1" readingOrder="1"/>
    </xf>
    <xf numFmtId="3" fontId="13" fillId="3" borderId="2" xfId="2" applyNumberFormat="1" applyFont="1" applyFill="1" applyBorder="1" applyAlignment="1">
      <alignment horizontal="center" vertical="center" wrapText="1" readingOrder="1"/>
    </xf>
    <xf numFmtId="0" fontId="61" fillId="7" borderId="5" xfId="2" applyFont="1" applyFill="1" applyBorder="1" applyAlignment="1">
      <alignment horizontal="center" vertical="center" wrapText="1" readingOrder="2"/>
    </xf>
    <xf numFmtId="165" fontId="62" fillId="5" borderId="6" xfId="4" applyNumberFormat="1" applyFont="1" applyFill="1" applyBorder="1" applyAlignment="1">
      <alignment horizontal="center" vertical="center" wrapText="1"/>
    </xf>
    <xf numFmtId="165" fontId="62" fillId="5" borderId="6" xfId="4" applyNumberFormat="1" applyFont="1" applyFill="1" applyBorder="1" applyAlignment="1">
      <alignment horizontal="center" vertical="center"/>
    </xf>
    <xf numFmtId="165" fontId="60" fillId="5" borderId="6" xfId="4" applyNumberFormat="1" applyFont="1" applyFill="1" applyBorder="1" applyAlignment="1">
      <alignment horizontal="center" vertical="center"/>
    </xf>
    <xf numFmtId="0" fontId="59" fillId="7" borderId="5" xfId="2" applyFont="1" applyFill="1" applyBorder="1" applyAlignment="1">
      <alignment horizontal="center" vertical="center" wrapText="1" readingOrder="2"/>
    </xf>
    <xf numFmtId="0" fontId="63" fillId="7" borderId="6" xfId="2" applyFont="1" applyFill="1" applyBorder="1" applyAlignment="1">
      <alignment horizontal="center" vertical="center" wrapText="1" readingOrder="2"/>
    </xf>
    <xf numFmtId="0" fontId="12" fillId="8" borderId="4" xfId="5" applyFont="1" applyFill="1" applyBorder="1" applyAlignment="1">
      <alignment vertical="center"/>
    </xf>
    <xf numFmtId="0" fontId="12" fillId="8" borderId="1" xfId="5" applyFont="1" applyFill="1" applyBorder="1" applyAlignment="1">
      <alignment horizontal="left" vertical="center"/>
    </xf>
    <xf numFmtId="0" fontId="12" fillId="8" borderId="5" xfId="5" applyFont="1" applyFill="1" applyBorder="1" applyAlignment="1">
      <alignment vertical="center"/>
    </xf>
    <xf numFmtId="0" fontId="12" fillId="8" borderId="4" xfId="5" applyFont="1" applyFill="1" applyBorder="1" applyAlignment="1">
      <alignment horizontal="left" vertical="center"/>
    </xf>
    <xf numFmtId="0" fontId="12" fillId="8" borderId="5" xfId="5" applyFont="1" applyFill="1" applyBorder="1" applyAlignment="1">
      <alignment horizontal="left" vertical="center"/>
    </xf>
    <xf numFmtId="0" fontId="11" fillId="8" borderId="5" xfId="5" applyFont="1" applyFill="1" applyBorder="1" applyAlignment="1">
      <alignment horizontal="center" vertical="center"/>
    </xf>
    <xf numFmtId="0" fontId="55" fillId="8" borderId="1" xfId="5" applyFont="1" applyFill="1" applyBorder="1" applyAlignment="1">
      <alignment horizontal="left" vertical="center" indent="1"/>
    </xf>
    <xf numFmtId="3" fontId="64" fillId="8" borderId="1" xfId="2" applyNumberFormat="1" applyFont="1" applyFill="1" applyBorder="1" applyAlignment="1">
      <alignment horizontal="center" vertical="center" wrapText="1" readingOrder="1"/>
    </xf>
    <xf numFmtId="0" fontId="61" fillId="7" borderId="1" xfId="2" applyFont="1" applyFill="1" applyBorder="1" applyAlignment="1">
      <alignment horizontal="center" vertical="center" wrapText="1" readingOrder="2"/>
    </xf>
    <xf numFmtId="167" fontId="13" fillId="8" borderId="1" xfId="2" applyNumberFormat="1" applyFont="1" applyFill="1" applyBorder="1" applyAlignment="1">
      <alignment horizontal="right" vertical="center" wrapText="1" readingOrder="1"/>
    </xf>
    <xf numFmtId="165" fontId="59" fillId="5" borderId="1" xfId="4" applyNumberFormat="1" applyFont="1" applyFill="1" applyBorder="1" applyAlignment="1">
      <alignment horizontal="center" vertical="center" wrapText="1"/>
    </xf>
    <xf numFmtId="165" fontId="60" fillId="5" borderId="1" xfId="4" applyNumberFormat="1" applyFont="1" applyFill="1" applyBorder="1" applyAlignment="1">
      <alignment horizontal="center" vertical="center" wrapText="1"/>
    </xf>
    <xf numFmtId="165" fontId="39" fillId="5" borderId="1" xfId="4" applyNumberFormat="1" applyFont="1" applyFill="1" applyBorder="1" applyAlignment="1">
      <alignment horizontal="center" vertical="center" wrapText="1"/>
    </xf>
    <xf numFmtId="165" fontId="58" fillId="5" borderId="1" xfId="4" applyNumberFormat="1" applyFont="1" applyFill="1" applyBorder="1" applyAlignment="1">
      <alignment horizontal="center" vertical="center" wrapText="1"/>
    </xf>
    <xf numFmtId="0" fontId="12" fillId="3" borderId="1" xfId="5" applyFont="1" applyFill="1" applyBorder="1" applyAlignment="1">
      <alignment horizontal="left" vertical="center"/>
    </xf>
    <xf numFmtId="0" fontId="59" fillId="5" borderId="1" xfId="2" applyFont="1" applyFill="1" applyBorder="1" applyAlignment="1">
      <alignment horizontal="center" vertical="center" wrapText="1" readingOrder="2"/>
    </xf>
    <xf numFmtId="0" fontId="60" fillId="7" borderId="1" xfId="2" applyFont="1" applyFill="1" applyBorder="1" applyAlignment="1">
      <alignment horizontal="center" vertical="center" wrapText="1" readingOrder="2"/>
    </xf>
    <xf numFmtId="0" fontId="60" fillId="7" borderId="1" xfId="2" applyFont="1" applyFill="1" applyBorder="1" applyAlignment="1">
      <alignment horizontal="right" vertical="center" wrapText="1" readingOrder="2"/>
    </xf>
    <xf numFmtId="166" fontId="12" fillId="3" borderId="1" xfId="76" applyNumberFormat="1" applyFont="1" applyFill="1" applyBorder="1" applyAlignment="1">
      <alignment horizontal="center" vertical="center"/>
    </xf>
    <xf numFmtId="9" fontId="38" fillId="5" borderId="1" xfId="0" applyNumberFormat="1" applyFont="1" applyFill="1" applyBorder="1" applyAlignment="1">
      <alignment horizontal="center" vertical="center" wrapText="1"/>
    </xf>
    <xf numFmtId="10" fontId="13" fillId="8" borderId="1" xfId="2" applyNumberFormat="1" applyFont="1" applyFill="1" applyBorder="1" applyAlignment="1">
      <alignment horizontal="center" vertical="center" wrapText="1" readingOrder="1"/>
    </xf>
    <xf numFmtId="9" fontId="13" fillId="8" borderId="1" xfId="2" applyNumberFormat="1" applyFont="1" applyFill="1" applyBorder="1" applyAlignment="1">
      <alignment horizontal="center" vertical="center" wrapText="1" readingOrder="1"/>
    </xf>
    <xf numFmtId="9" fontId="5" fillId="5" borderId="0" xfId="0" applyNumberFormat="1" applyFont="1" applyFill="1" applyAlignment="1">
      <alignment horizontal="center" vertical="center"/>
    </xf>
    <xf numFmtId="0" fontId="60" fillId="7" borderId="6" xfId="2" applyFont="1" applyFill="1" applyBorder="1" applyAlignment="1">
      <alignment horizontal="center" vertical="center" wrapText="1" readingOrder="2"/>
    </xf>
    <xf numFmtId="0" fontId="65" fillId="7" borderId="1" xfId="2" applyFont="1" applyFill="1" applyBorder="1" applyAlignment="1">
      <alignment horizontal="center" vertical="center" wrapText="1" readingOrder="2"/>
    </xf>
    <xf numFmtId="0" fontId="65" fillId="7" borderId="1" xfId="2" applyFont="1" applyFill="1" applyBorder="1" applyAlignment="1">
      <alignment vertical="center" wrapText="1" readingOrder="2"/>
    </xf>
    <xf numFmtId="165" fontId="39" fillId="5" borderId="1" xfId="4" applyNumberFormat="1" applyFont="1" applyFill="1" applyBorder="1" applyAlignment="1">
      <alignment horizontal="center" vertical="center"/>
    </xf>
    <xf numFmtId="1" fontId="12" fillId="3" borderId="1" xfId="5" applyNumberFormat="1" applyFont="1" applyFill="1" applyBorder="1" applyAlignment="1">
      <alignment horizontal="left" vertical="center" indent="1"/>
    </xf>
    <xf numFmtId="0" fontId="59" fillId="7" borderId="1" xfId="2" applyFont="1" applyFill="1" applyBorder="1" applyAlignment="1">
      <alignment horizontal="center" vertical="center" wrapText="1" readingOrder="2"/>
    </xf>
    <xf numFmtId="168" fontId="0" fillId="0" borderId="1" xfId="0" applyNumberFormat="1" applyBorder="1"/>
    <xf numFmtId="3" fontId="17" fillId="8" borderId="4" xfId="2" applyNumberFormat="1" applyFont="1" applyFill="1" applyBorder="1" applyAlignment="1">
      <alignment horizontal="center" vertical="center" wrapText="1" readingOrder="1"/>
    </xf>
    <xf numFmtId="0" fontId="18" fillId="0" borderId="4" xfId="0" applyFont="1" applyBorder="1"/>
    <xf numFmtId="0" fontId="0" fillId="2" borderId="0" xfId="0" applyFill="1" applyBorder="1"/>
    <xf numFmtId="0" fontId="0" fillId="0" borderId="4" xfId="0" applyBorder="1" applyAlignment="1">
      <alignment horizontal="center"/>
    </xf>
    <xf numFmtId="1" fontId="11" fillId="3" borderId="4" xfId="5" applyNumberFormat="1" applyFont="1" applyFill="1" applyBorder="1" applyAlignment="1">
      <alignment horizontal="center" vertical="center"/>
    </xf>
    <xf numFmtId="0" fontId="0" fillId="2" borderId="0" xfId="0" applyFill="1"/>
    <xf numFmtId="0" fontId="11" fillId="3" borderId="4" xfId="5" applyFont="1" applyFill="1" applyBorder="1" applyAlignment="1">
      <alignment horizontal="center" vertical="center"/>
    </xf>
    <xf numFmtId="0" fontId="22" fillId="2" borderId="0" xfId="0" applyFont="1" applyFill="1" applyBorder="1"/>
    <xf numFmtId="0" fontId="15" fillId="0" borderId="15" xfId="2" applyFont="1" applyBorder="1" applyAlignment="1">
      <alignment horizontal="center" vertical="center" wrapText="1" readingOrder="2"/>
    </xf>
    <xf numFmtId="0" fontId="14" fillId="0" borderId="4" xfId="0" applyFont="1" applyBorder="1"/>
    <xf numFmtId="0" fontId="15" fillId="0" borderId="4" xfId="2" applyFont="1" applyBorder="1" applyAlignment="1">
      <alignment horizontal="center" vertical="center" wrapText="1" readingOrder="2"/>
    </xf>
    <xf numFmtId="0" fontId="12" fillId="3" borderId="4" xfId="5" applyFont="1" applyFill="1" applyBorder="1" applyAlignment="1">
      <alignment horizontal="right" vertical="center" indent="1"/>
    </xf>
    <xf numFmtId="1" fontId="12" fillId="3" borderId="4" xfId="5" applyNumberFormat="1" applyFont="1" applyFill="1" applyBorder="1" applyAlignment="1">
      <alignment horizontal="right" vertical="center" indent="1"/>
    </xf>
    <xf numFmtId="0" fontId="38" fillId="6" borderId="1" xfId="2" applyFont="1" applyFill="1" applyBorder="1" applyAlignment="1">
      <alignment horizontal="center" vertical="center" wrapText="1" readingOrder="2"/>
    </xf>
    <xf numFmtId="0" fontId="37" fillId="6" borderId="1" xfId="2" applyFont="1" applyFill="1" applyBorder="1" applyAlignment="1">
      <alignment horizontal="center" vertical="center" wrapText="1" readingOrder="2"/>
    </xf>
    <xf numFmtId="0" fontId="39" fillId="3" borderId="1" xfId="3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vertical="center"/>
    </xf>
    <xf numFmtId="3" fontId="13" fillId="5" borderId="1" xfId="0" applyNumberFormat="1" applyFont="1" applyFill="1" applyBorder="1" applyAlignment="1"/>
    <xf numFmtId="0" fontId="45" fillId="2" borderId="13" xfId="0" applyFont="1" applyFill="1" applyBorder="1" applyAlignment="1">
      <alignment horizontal="left" vertical="center"/>
    </xf>
    <xf numFmtId="0" fontId="45" fillId="2" borderId="10" xfId="0" applyFont="1" applyFill="1" applyBorder="1" applyAlignment="1">
      <alignment horizontal="left" vertical="center"/>
    </xf>
    <xf numFmtId="0" fontId="45" fillId="2" borderId="12" xfId="0" applyFont="1" applyFill="1" applyBorder="1" applyAlignment="1">
      <alignment horizontal="left" vertical="center"/>
    </xf>
    <xf numFmtId="0" fontId="45" fillId="2" borderId="17" xfId="0" applyFont="1" applyFill="1" applyBorder="1" applyAlignment="1">
      <alignment horizontal="left" vertical="center"/>
    </xf>
    <xf numFmtId="0" fontId="45" fillId="2" borderId="14" xfId="0" applyFont="1" applyFill="1" applyBorder="1" applyAlignment="1">
      <alignment horizontal="left" vertical="center"/>
    </xf>
    <xf numFmtId="0" fontId="45" fillId="2" borderId="15" xfId="0" applyFont="1" applyFill="1" applyBorder="1" applyAlignment="1">
      <alignment horizontal="left" vertical="center"/>
    </xf>
    <xf numFmtId="0" fontId="12" fillId="0" borderId="1" xfId="2" applyFont="1" applyBorder="1" applyAlignment="1">
      <alignment horizontal="center" vertical="center" wrapText="1" readingOrder="2"/>
    </xf>
    <xf numFmtId="0" fontId="12" fillId="0" borderId="5" xfId="2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42" fillId="0" borderId="1" xfId="2" applyFont="1" applyBorder="1" applyAlignment="1">
      <alignment horizontal="center" vertical="center" wrapText="1" readingOrder="2"/>
    </xf>
    <xf numFmtId="0" fontId="46" fillId="0" borderId="1" xfId="2" applyFont="1" applyBorder="1" applyAlignment="1">
      <alignment horizontal="center" vertical="center" wrapText="1" readingOrder="2"/>
    </xf>
    <xf numFmtId="0" fontId="52" fillId="0" borderId="1" xfId="2" applyFont="1" applyBorder="1" applyAlignment="1">
      <alignment horizontal="center" vertical="center" wrapText="1" readingOrder="2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0" fontId="30" fillId="0" borderId="4" xfId="0" applyFont="1" applyBorder="1" applyAlignment="1">
      <alignment horizontal="left" wrapText="1"/>
    </xf>
    <xf numFmtId="0" fontId="38" fillId="6" borderId="13" xfId="2" applyFont="1" applyFill="1" applyBorder="1" applyAlignment="1">
      <alignment horizontal="center" vertical="center" wrapText="1" readingOrder="2"/>
    </xf>
    <xf numFmtId="0" fontId="38" fillId="6" borderId="10" xfId="2" applyFont="1" applyFill="1" applyBorder="1" applyAlignment="1">
      <alignment horizontal="center" vertical="center" wrapText="1" readingOrder="2"/>
    </xf>
    <xf numFmtId="0" fontId="38" fillId="6" borderId="12" xfId="2" applyFont="1" applyFill="1" applyBorder="1" applyAlignment="1">
      <alignment horizontal="center" vertical="center" wrapText="1" readingOrder="2"/>
    </xf>
    <xf numFmtId="0" fontId="38" fillId="6" borderId="17" xfId="2" applyFont="1" applyFill="1" applyBorder="1" applyAlignment="1">
      <alignment horizontal="center" vertical="center" wrapText="1" readingOrder="2"/>
    </xf>
    <xf numFmtId="0" fontId="38" fillId="6" borderId="14" xfId="2" applyFont="1" applyFill="1" applyBorder="1" applyAlignment="1">
      <alignment horizontal="center" vertical="center" wrapText="1" readingOrder="2"/>
    </xf>
    <xf numFmtId="0" fontId="38" fillId="6" borderId="15" xfId="2" applyFont="1" applyFill="1" applyBorder="1" applyAlignment="1">
      <alignment horizontal="center" vertical="center" wrapText="1" readingOrder="2"/>
    </xf>
    <xf numFmtId="0" fontId="59" fillId="7" borderId="13" xfId="2" applyFont="1" applyFill="1" applyBorder="1" applyAlignment="1">
      <alignment horizontal="center" vertical="top" wrapText="1" readingOrder="2"/>
    </xf>
    <xf numFmtId="0" fontId="59" fillId="7" borderId="9" xfId="2" applyFont="1" applyFill="1" applyBorder="1" applyAlignment="1">
      <alignment horizontal="center" vertical="top" wrapText="1" readingOrder="2"/>
    </xf>
    <xf numFmtId="0" fontId="59" fillId="7" borderId="10" xfId="2" applyFont="1" applyFill="1" applyBorder="1" applyAlignment="1">
      <alignment horizontal="center" vertical="top" wrapText="1" readingOrder="2"/>
    </xf>
    <xf numFmtId="0" fontId="59" fillId="7" borderId="13" xfId="2" applyFont="1" applyFill="1" applyBorder="1" applyAlignment="1">
      <alignment horizontal="center" vertical="center" wrapText="1" readingOrder="2"/>
    </xf>
    <xf numFmtId="0" fontId="59" fillId="7" borderId="9" xfId="2" applyFont="1" applyFill="1" applyBorder="1" applyAlignment="1">
      <alignment horizontal="center" vertical="center" wrapText="1" readingOrder="2"/>
    </xf>
    <xf numFmtId="0" fontId="59" fillId="7" borderId="10" xfId="2" applyFont="1" applyFill="1" applyBorder="1" applyAlignment="1">
      <alignment horizontal="center" vertical="center" wrapText="1" readingOrder="2"/>
    </xf>
    <xf numFmtId="0" fontId="38" fillId="4" borderId="13" xfId="3" applyFont="1" applyFill="1" applyBorder="1" applyAlignment="1">
      <alignment horizontal="center" vertical="center"/>
    </xf>
    <xf numFmtId="0" fontId="38" fillId="4" borderId="10" xfId="3" applyFont="1" applyFill="1" applyBorder="1" applyAlignment="1">
      <alignment horizontal="center" vertical="center"/>
    </xf>
    <xf numFmtId="0" fontId="38" fillId="4" borderId="12" xfId="3" applyFont="1" applyFill="1" applyBorder="1" applyAlignment="1">
      <alignment horizontal="center" vertical="center"/>
    </xf>
    <xf numFmtId="0" fontId="38" fillId="4" borderId="17" xfId="3" applyFont="1" applyFill="1" applyBorder="1" applyAlignment="1">
      <alignment horizontal="center" vertical="center"/>
    </xf>
    <xf numFmtId="0" fontId="38" fillId="4" borderId="14" xfId="3" applyFont="1" applyFill="1" applyBorder="1" applyAlignment="1">
      <alignment horizontal="center" vertical="center"/>
    </xf>
    <xf numFmtId="0" fontId="38" fillId="4" borderId="15" xfId="3" applyFont="1" applyFill="1" applyBorder="1" applyAlignment="1">
      <alignment horizontal="center" vertical="center"/>
    </xf>
    <xf numFmtId="0" fontId="60" fillId="7" borderId="14" xfId="2" applyFont="1" applyFill="1" applyBorder="1" applyAlignment="1">
      <alignment horizontal="center" vertical="center" wrapText="1" readingOrder="2"/>
    </xf>
    <xf numFmtId="0" fontId="60" fillId="7" borderId="8" xfId="2" applyFont="1" applyFill="1" applyBorder="1" applyAlignment="1">
      <alignment horizontal="center" vertical="center" wrapText="1" readingOrder="2"/>
    </xf>
    <xf numFmtId="0" fontId="60" fillId="7" borderId="15" xfId="2" applyFont="1" applyFill="1" applyBorder="1" applyAlignment="1">
      <alignment horizontal="center" vertical="center" wrapText="1" readingOrder="2"/>
    </xf>
    <xf numFmtId="165" fontId="58" fillId="5" borderId="2" xfId="4" applyNumberFormat="1" applyFont="1" applyFill="1" applyBorder="1" applyAlignment="1">
      <alignment horizontal="center" vertical="center" wrapText="1"/>
    </xf>
    <xf numFmtId="165" fontId="58" fillId="5" borderId="3" xfId="4" applyNumberFormat="1" applyFont="1" applyFill="1" applyBorder="1" applyAlignment="1">
      <alignment horizontal="center" vertical="center" wrapText="1"/>
    </xf>
    <xf numFmtId="165" fontId="58" fillId="5" borderId="4" xfId="4" applyNumberFormat="1" applyFont="1" applyFill="1" applyBorder="1" applyAlignment="1">
      <alignment horizontal="center" vertical="center" wrapText="1"/>
    </xf>
    <xf numFmtId="0" fontId="41" fillId="6" borderId="1" xfId="2" applyFont="1" applyFill="1" applyBorder="1" applyAlignment="1">
      <alignment horizontal="center" vertical="center" wrapText="1" readingOrder="2"/>
    </xf>
    <xf numFmtId="0" fontId="18" fillId="0" borderId="2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38" fillId="6" borderId="1" xfId="2" applyFont="1" applyFill="1" applyBorder="1" applyAlignment="1">
      <alignment horizontal="center" vertical="center" wrapText="1" readingOrder="2"/>
    </xf>
    <xf numFmtId="0" fontId="61" fillId="4" borderId="2" xfId="3" applyFont="1" applyFill="1" applyBorder="1" applyAlignment="1">
      <alignment horizontal="center" vertical="center"/>
    </xf>
    <xf numFmtId="0" fontId="61" fillId="4" borderId="4" xfId="3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 readingOrder="2"/>
    </xf>
    <xf numFmtId="0" fontId="42" fillId="0" borderId="3" xfId="2" applyFont="1" applyBorder="1" applyAlignment="1">
      <alignment horizontal="center" vertical="center" wrapText="1" readingOrder="2"/>
    </xf>
    <xf numFmtId="0" fontId="42" fillId="0" borderId="4" xfId="2" applyFont="1" applyBorder="1" applyAlignment="1">
      <alignment horizontal="center" vertical="center" wrapText="1" readingOrder="2"/>
    </xf>
    <xf numFmtId="0" fontId="46" fillId="0" borderId="2" xfId="2" applyFont="1" applyBorder="1" applyAlignment="1">
      <alignment horizontal="center" vertical="center" wrapText="1" readingOrder="2"/>
    </xf>
    <xf numFmtId="0" fontId="46" fillId="0" borderId="3" xfId="2" applyFont="1" applyBorder="1" applyAlignment="1">
      <alignment horizontal="center" vertical="center" wrapText="1" readingOrder="2"/>
    </xf>
    <xf numFmtId="0" fontId="46" fillId="0" borderId="4" xfId="2" applyFont="1" applyBorder="1" applyAlignment="1">
      <alignment horizontal="center" vertical="center" wrapText="1" readingOrder="2"/>
    </xf>
    <xf numFmtId="0" fontId="30" fillId="0" borderId="2" xfId="0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8" fillId="0" borderId="3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8" fillId="4" borderId="2" xfId="3" applyFont="1" applyFill="1" applyBorder="1" applyAlignment="1">
      <alignment horizontal="center" vertical="center"/>
    </xf>
    <xf numFmtId="0" fontId="38" fillId="4" borderId="4" xfId="3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/>
    </xf>
    <xf numFmtId="0" fontId="41" fillId="4" borderId="1" xfId="3" applyFont="1" applyFill="1" applyBorder="1" applyAlignment="1">
      <alignment horizontal="center" vertical="center"/>
    </xf>
    <xf numFmtId="0" fontId="38" fillId="4" borderId="1" xfId="3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42" fillId="0" borderId="2" xfId="0" applyFont="1" applyBorder="1" applyAlignment="1">
      <alignment horizontal="center" vertical="center" readingOrder="2"/>
    </xf>
    <xf numFmtId="0" fontId="42" fillId="0" borderId="3" xfId="0" applyFont="1" applyBorder="1" applyAlignment="1">
      <alignment horizontal="center" vertical="center" readingOrder="2"/>
    </xf>
    <xf numFmtId="0" fontId="46" fillId="0" borderId="2" xfId="0" applyFont="1" applyBorder="1" applyAlignment="1">
      <alignment horizontal="center" vertical="center" readingOrder="2"/>
    </xf>
    <xf numFmtId="0" fontId="46" fillId="0" borderId="3" xfId="0" applyFont="1" applyBorder="1" applyAlignment="1">
      <alignment horizontal="center" vertical="center" readingOrder="2"/>
    </xf>
    <xf numFmtId="0" fontId="38" fillId="4" borderId="9" xfId="3" applyFont="1" applyFill="1" applyBorder="1" applyAlignment="1">
      <alignment horizontal="center" vertical="center"/>
    </xf>
    <xf numFmtId="0" fontId="38" fillId="4" borderId="0" xfId="3" applyFont="1" applyFill="1" applyBorder="1" applyAlignment="1">
      <alignment horizontal="center" vertical="center"/>
    </xf>
    <xf numFmtId="0" fontId="18" fillId="0" borderId="6" xfId="0" applyFont="1" applyBorder="1" applyAlignment="1">
      <alignment horizontal="right"/>
    </xf>
    <xf numFmtId="0" fontId="18" fillId="0" borderId="6" xfId="0" applyFont="1" applyBorder="1" applyAlignment="1">
      <alignment horizontal="left"/>
    </xf>
    <xf numFmtId="0" fontId="38" fillId="4" borderId="16" xfId="3" applyFont="1" applyFill="1" applyBorder="1" applyAlignment="1">
      <alignment horizontal="center" vertical="center"/>
    </xf>
    <xf numFmtId="0" fontId="38" fillId="4" borderId="11" xfId="3" applyFont="1" applyFill="1" applyBorder="1" applyAlignment="1">
      <alignment horizontal="center" vertical="center"/>
    </xf>
    <xf numFmtId="0" fontId="40" fillId="4" borderId="0" xfId="3" applyFont="1" applyFill="1" applyBorder="1" applyAlignment="1">
      <alignment horizontal="center" vertical="center"/>
    </xf>
    <xf numFmtId="0" fontId="19" fillId="0" borderId="6" xfId="0" applyFont="1" applyBorder="1" applyAlignment="1">
      <alignment horizontal="right"/>
    </xf>
    <xf numFmtId="0" fontId="23" fillId="0" borderId="1" xfId="2" applyFont="1" applyBorder="1" applyAlignment="1">
      <alignment horizontal="center" vertical="center" wrapText="1" readingOrder="2"/>
    </xf>
    <xf numFmtId="0" fontId="19" fillId="0" borderId="3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37" fillId="6" borderId="13" xfId="2" applyFont="1" applyFill="1" applyBorder="1" applyAlignment="1">
      <alignment horizontal="center" vertical="center" wrapText="1" readingOrder="2"/>
    </xf>
    <xf numFmtId="0" fontId="37" fillId="6" borderId="10" xfId="2" applyFont="1" applyFill="1" applyBorder="1" applyAlignment="1">
      <alignment horizontal="center" vertical="center" wrapText="1" readingOrder="2"/>
    </xf>
    <xf numFmtId="0" fontId="37" fillId="6" borderId="14" xfId="2" applyFont="1" applyFill="1" applyBorder="1" applyAlignment="1">
      <alignment horizontal="center" vertical="center" wrapText="1" readingOrder="2"/>
    </xf>
    <xf numFmtId="0" fontId="37" fillId="6" borderId="15" xfId="2" applyFont="1" applyFill="1" applyBorder="1" applyAlignment="1">
      <alignment horizontal="center" vertical="center" wrapText="1" readingOrder="2"/>
    </xf>
    <xf numFmtId="0" fontId="37" fillId="6" borderId="2" xfId="2" applyFont="1" applyFill="1" applyBorder="1" applyAlignment="1">
      <alignment horizontal="center" vertical="center" wrapText="1" readingOrder="2"/>
    </xf>
    <xf numFmtId="0" fontId="37" fillId="6" borderId="4" xfId="2" applyFont="1" applyFill="1" applyBorder="1" applyAlignment="1">
      <alignment horizontal="center" vertical="center" wrapText="1" readingOrder="2"/>
    </xf>
    <xf numFmtId="0" fontId="23" fillId="0" borderId="2" xfId="2" applyFont="1" applyBorder="1" applyAlignment="1">
      <alignment horizontal="center" vertical="center" wrapText="1" readingOrder="2"/>
    </xf>
    <xf numFmtId="0" fontId="23" fillId="0" borderId="3" xfId="2" applyFont="1" applyBorder="1" applyAlignment="1">
      <alignment horizontal="center" vertical="center" wrapText="1" readingOrder="2"/>
    </xf>
    <xf numFmtId="0" fontId="23" fillId="0" borderId="4" xfId="2" applyFont="1" applyBorder="1" applyAlignment="1">
      <alignment horizontal="center" vertical="center" wrapText="1" readingOrder="2"/>
    </xf>
    <xf numFmtId="0" fontId="37" fillId="4" borderId="2" xfId="3" applyFont="1" applyFill="1" applyBorder="1" applyAlignment="1">
      <alignment horizontal="center" vertical="center" wrapText="1"/>
    </xf>
    <xf numFmtId="0" fontId="37" fillId="4" borderId="4" xfId="3" applyFont="1" applyFill="1" applyBorder="1" applyAlignment="1">
      <alignment horizontal="center" vertical="center" wrapText="1"/>
    </xf>
    <xf numFmtId="0" fontId="37" fillId="4" borderId="2" xfId="3" applyFont="1" applyFill="1" applyBorder="1" applyAlignment="1">
      <alignment horizontal="center" vertical="center"/>
    </xf>
    <xf numFmtId="0" fontId="37" fillId="4" borderId="4" xfId="3" applyFont="1" applyFill="1" applyBorder="1" applyAlignment="1">
      <alignment horizontal="center" vertical="center"/>
    </xf>
    <xf numFmtId="0" fontId="38" fillId="6" borderId="2" xfId="2" applyFont="1" applyFill="1" applyBorder="1" applyAlignment="1">
      <alignment horizontal="center" vertical="center" wrapText="1" readingOrder="2"/>
    </xf>
    <xf numFmtId="0" fontId="38" fillId="6" borderId="4" xfId="2" applyFont="1" applyFill="1" applyBorder="1" applyAlignment="1">
      <alignment horizontal="center" vertical="center" wrapText="1" readingOrder="2"/>
    </xf>
    <xf numFmtId="0" fontId="19" fillId="0" borderId="6" xfId="0" applyFont="1" applyBorder="1" applyAlignment="1">
      <alignment horizontal="left"/>
    </xf>
    <xf numFmtId="0" fontId="43" fillId="0" borderId="1" xfId="2" applyFont="1" applyBorder="1" applyAlignment="1">
      <alignment horizontal="center" vertical="center" wrapText="1" readingOrder="2"/>
    </xf>
    <xf numFmtId="0" fontId="42" fillId="0" borderId="1" xfId="2" applyFont="1" applyBorder="1" applyAlignment="1">
      <alignment horizontal="center" wrapText="1" readingOrder="2"/>
    </xf>
    <xf numFmtId="0" fontId="46" fillId="0" borderId="1" xfId="2" applyFont="1" applyBorder="1" applyAlignment="1">
      <alignment horizontal="center" wrapText="1" readingOrder="2"/>
    </xf>
    <xf numFmtId="0" fontId="61" fillId="7" borderId="1" xfId="2" applyFont="1" applyFill="1" applyBorder="1" applyAlignment="1">
      <alignment horizontal="center" vertical="center" wrapText="1" readingOrder="2"/>
    </xf>
    <xf numFmtId="0" fontId="38" fillId="7" borderId="1" xfId="2" applyFont="1" applyFill="1" applyBorder="1" applyAlignment="1">
      <alignment horizontal="center" vertical="center" wrapText="1" readingOrder="2"/>
    </xf>
    <xf numFmtId="0" fontId="59" fillId="7" borderId="1" xfId="2" applyFont="1" applyFill="1" applyBorder="1" applyAlignment="1">
      <alignment horizontal="center" vertical="center" wrapText="1" readingOrder="2"/>
    </xf>
    <xf numFmtId="0" fontId="46" fillId="0" borderId="6" xfId="2" applyFont="1" applyBorder="1" applyAlignment="1">
      <alignment horizontal="center" wrapText="1" readingOrder="2"/>
    </xf>
    <xf numFmtId="0" fontId="14" fillId="0" borderId="3" xfId="0" applyFont="1" applyBorder="1" applyAlignment="1">
      <alignment horizontal="left"/>
    </xf>
    <xf numFmtId="0" fontId="40" fillId="4" borderId="2" xfId="3" applyFont="1" applyFill="1" applyBorder="1" applyAlignment="1">
      <alignment horizontal="center" vertical="center"/>
    </xf>
    <xf numFmtId="0" fontId="40" fillId="4" borderId="4" xfId="3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7" fillId="6" borderId="1" xfId="2" applyFont="1" applyFill="1" applyBorder="1" applyAlignment="1">
      <alignment horizontal="center" vertical="center" wrapText="1" readingOrder="2"/>
    </xf>
    <xf numFmtId="0" fontId="21" fillId="0" borderId="1" xfId="2" applyFont="1" applyBorder="1" applyAlignment="1">
      <alignment horizontal="center" vertical="center" wrapText="1" readingOrder="2"/>
    </xf>
    <xf numFmtId="0" fontId="42" fillId="0" borderId="2" xfId="2" applyFont="1" applyBorder="1" applyAlignment="1">
      <alignment horizontal="center" wrapText="1" readingOrder="2"/>
    </xf>
    <xf numFmtId="0" fontId="42" fillId="0" borderId="3" xfId="2" applyFont="1" applyBorder="1" applyAlignment="1">
      <alignment horizontal="center" wrapText="1" readingOrder="2"/>
    </xf>
    <xf numFmtId="0" fontId="42" fillId="0" borderId="4" xfId="2" applyFont="1" applyBorder="1" applyAlignment="1">
      <alignment horizontal="center" wrapText="1" readingOrder="2"/>
    </xf>
    <xf numFmtId="0" fontId="37" fillId="7" borderId="1" xfId="2" applyFont="1" applyFill="1" applyBorder="1" applyAlignment="1">
      <alignment horizontal="center" vertical="center" wrapText="1" readingOrder="2"/>
    </xf>
    <xf numFmtId="0" fontId="41" fillId="4" borderId="13" xfId="3" applyFont="1" applyFill="1" applyBorder="1" applyAlignment="1">
      <alignment horizontal="center" vertical="center"/>
    </xf>
    <xf numFmtId="0" fontId="41" fillId="4" borderId="10" xfId="3" applyFont="1" applyFill="1" applyBorder="1" applyAlignment="1">
      <alignment horizontal="center" vertical="center"/>
    </xf>
    <xf numFmtId="0" fontId="41" fillId="4" borderId="12" xfId="3" applyFont="1" applyFill="1" applyBorder="1" applyAlignment="1">
      <alignment horizontal="center" vertical="center"/>
    </xf>
    <xf numFmtId="0" fontId="41" fillId="4" borderId="17" xfId="3" applyFont="1" applyFill="1" applyBorder="1" applyAlignment="1">
      <alignment horizontal="center" vertical="center"/>
    </xf>
    <xf numFmtId="0" fontId="41" fillId="4" borderId="14" xfId="3" applyFont="1" applyFill="1" applyBorder="1" applyAlignment="1">
      <alignment horizontal="center" vertical="center"/>
    </xf>
    <xf numFmtId="0" fontId="41" fillId="4" borderId="15" xfId="3" applyFont="1" applyFill="1" applyBorder="1" applyAlignment="1">
      <alignment horizontal="center" vertical="center"/>
    </xf>
    <xf numFmtId="0" fontId="45" fillId="0" borderId="1" xfId="2" applyFont="1" applyBorder="1" applyAlignment="1">
      <alignment horizontal="center" vertical="center" wrapText="1" readingOrder="2"/>
    </xf>
    <xf numFmtId="0" fontId="20" fillId="0" borderId="1" xfId="2" applyFont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left"/>
    </xf>
    <xf numFmtId="0" fontId="47" fillId="0" borderId="2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47" fillId="0" borderId="4" xfId="0" applyFont="1" applyBorder="1" applyAlignment="1">
      <alignment horizontal="center"/>
    </xf>
  </cellXfs>
  <cellStyles count="78">
    <cellStyle name="Comma" xfId="75" builtinId="3"/>
    <cellStyle name="Comma 2" xfId="4"/>
    <cellStyle name="Comma 2 2" xfId="10"/>
    <cellStyle name="Comma 2 3" xfId="14"/>
    <cellStyle name="Comma 2 4" xfId="18"/>
    <cellStyle name="Comma 3" xfId="9"/>
    <cellStyle name="Comma 4" xfId="13"/>
    <cellStyle name="Comma 5" xfId="17"/>
    <cellStyle name="Normal" xfId="0" builtinId="0"/>
    <cellStyle name="Normal 12 10" xfId="3"/>
    <cellStyle name="Normal 13 10" xfId="70"/>
    <cellStyle name="Normal 14 10" xfId="69"/>
    <cellStyle name="Normal 15 10" xfId="68"/>
    <cellStyle name="Normal 16" xfId="67"/>
    <cellStyle name="Normal 17" xfId="66"/>
    <cellStyle name="Normal 18" xfId="65"/>
    <cellStyle name="Normal 19" xfId="64"/>
    <cellStyle name="Normal 2" xfId="2"/>
    <cellStyle name="Normal 2 2" xfId="24"/>
    <cellStyle name="Normal 2 4" xfId="71"/>
    <cellStyle name="Normal 20" xfId="63"/>
    <cellStyle name="Normal 21" xfId="62"/>
    <cellStyle name="Normal 22" xfId="61"/>
    <cellStyle name="Normal 23" xfId="60"/>
    <cellStyle name="Normal 24" xfId="59"/>
    <cellStyle name="Normal 25" xfId="58"/>
    <cellStyle name="Normal 26" xfId="57"/>
    <cellStyle name="Normal 27" xfId="56"/>
    <cellStyle name="Normal 28" xfId="55"/>
    <cellStyle name="Normal 29" xfId="54"/>
    <cellStyle name="Normal 3" xfId="1"/>
    <cellStyle name="Normal 3 2" xfId="11"/>
    <cellStyle name="Normal 3 2 2" xfId="25"/>
    <cellStyle name="Normal 3 3" xfId="15"/>
    <cellStyle name="Normal 3 3 2" xfId="73"/>
    <cellStyle name="Normal 3 4" xfId="72"/>
    <cellStyle name="Normal 3 5" xfId="19"/>
    <cellStyle name="Normal 30" xfId="53"/>
    <cellStyle name="Normal 31" xfId="52"/>
    <cellStyle name="Normal 32" xfId="51"/>
    <cellStyle name="Normal 33" xfId="50"/>
    <cellStyle name="Normal 34" xfId="49"/>
    <cellStyle name="Normal 35" xfId="48"/>
    <cellStyle name="Normal 36" xfId="6"/>
    <cellStyle name="Normal 37" xfId="5"/>
    <cellStyle name="Normal 38" xfId="47"/>
    <cellStyle name="Normal 39" xfId="46"/>
    <cellStyle name="Normal 4" xfId="7"/>
    <cellStyle name="Normal 4 2" xfId="74"/>
    <cellStyle name="Normal 40" xfId="45"/>
    <cellStyle name="Normal 41" xfId="44"/>
    <cellStyle name="Normal 42" xfId="43"/>
    <cellStyle name="Normal 43" xfId="42"/>
    <cellStyle name="Normal 44" xfId="41"/>
    <cellStyle name="Normal 45" xfId="40"/>
    <cellStyle name="Normal 46" xfId="39"/>
    <cellStyle name="Normal 47" xfId="38"/>
    <cellStyle name="Normal 48" xfId="37"/>
    <cellStyle name="Normal 49" xfId="36"/>
    <cellStyle name="Normal 5" xfId="77"/>
    <cellStyle name="Normal 50" xfId="35"/>
    <cellStyle name="Normal 51" xfId="34"/>
    <cellStyle name="Normal 52" xfId="33"/>
    <cellStyle name="Normal 53" xfId="32"/>
    <cellStyle name="Normal 54" xfId="31"/>
    <cellStyle name="Normal 55" xfId="30"/>
    <cellStyle name="Normal 56" xfId="21"/>
    <cellStyle name="Normal 57" xfId="29"/>
    <cellStyle name="Normal 58" xfId="28"/>
    <cellStyle name="Normal 59" xfId="27"/>
    <cellStyle name="Normal 60" xfId="26"/>
    <cellStyle name="Percent" xfId="76" builtinId="5"/>
    <cellStyle name="Percent 2" xfId="23"/>
    <cellStyle name="Percent 3" xfId="20"/>
    <cellStyle name="عادي 2" xfId="8"/>
    <cellStyle name="عادي 2 2" xfId="22"/>
    <cellStyle name="عادي 3" xfId="12"/>
    <cellStyle name="عادي 4" xfId="16"/>
  </cellStyles>
  <dxfs count="0"/>
  <tableStyles count="0" defaultTableStyle="TableStyleMedium2" defaultPivotStyle="PivotStyleLight16"/>
  <colors>
    <mruColors>
      <color rgb="FFCCCCFF"/>
      <color rgb="FF5195D3"/>
      <color rgb="FF66FFCC"/>
      <color rgb="FF44C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endParaRPr lang="ar-SA" sz="12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9635986964618238"/>
          <c:y val="4.42387412939309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alpha val="5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2.0821272340957379E-2"/>
          <c:y val="0.18385164968883635"/>
          <c:w val="0.9544159506974409"/>
          <c:h val="0.63003541556387266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'Number of Employees by sex'!$G$7:$I$7</c:f>
              <c:strCache>
                <c:ptCount val="3"/>
                <c:pt idx="0">
                  <c:v>Non-Saudi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2.4922118380061847E-3"/>
                  <c:y val="-7.1462582090196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1A-4D90-A79D-50E339D071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'Number of Employees by sex'!$D$9:$E$9</c:f>
              <c:strCache>
                <c:ptCount val="2"/>
                <c:pt idx="0">
                  <c:v>Male </c:v>
                </c:pt>
                <c:pt idx="1">
                  <c:v>Female </c:v>
                </c:pt>
              </c:strCache>
            </c:strRef>
          </c:cat>
          <c:val>
            <c:numRef>
              <c:f>('Number of Employees by sex'!$G$10,'Number of Employees by sex'!$H$10)</c:f>
              <c:numCache>
                <c:formatCode>#,##0</c:formatCode>
                <c:ptCount val="2"/>
                <c:pt idx="0">
                  <c:v>3095303</c:v>
                </c:pt>
                <c:pt idx="1">
                  <c:v>27627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A-4D90-A79D-50E339D071DF}"/>
            </c:ext>
          </c:extLst>
        </c:ser>
        <c:ser>
          <c:idx val="0"/>
          <c:order val="1"/>
          <c:tx>
            <c:strRef>
              <c:f>'Number of Employees by sex'!$D$7:$F$7</c:f>
              <c:strCache>
                <c:ptCount val="3"/>
                <c:pt idx="0">
                  <c:v>Saudi 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178782337095968E-16"/>
                  <c:y val="-3.4302043447454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61A-4D90-A79D-50E339D071DF}"/>
                </c:ext>
              </c:extLst>
            </c:dLbl>
            <c:dLbl>
              <c:idx val="1"/>
              <c:layout>
                <c:manualLayout>
                  <c:x val="1.7993702204228521E-3"/>
                  <c:y val="-3.532008011447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61A-4D90-A79D-50E339D071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'Number of Employees by sex'!$D$9:$E$9</c:f>
              <c:strCache>
                <c:ptCount val="2"/>
                <c:pt idx="0">
                  <c:v>Male </c:v>
                </c:pt>
                <c:pt idx="1">
                  <c:v>Female </c:v>
                </c:pt>
              </c:strCache>
            </c:strRef>
          </c:cat>
          <c:val>
            <c:numRef>
              <c:f>('Number of Employees by sex'!$D$10,'Number of Employees by sex'!$E$10)</c:f>
              <c:numCache>
                <c:formatCode>#,##0</c:formatCode>
                <c:ptCount val="2"/>
                <c:pt idx="0">
                  <c:v>295042</c:v>
                </c:pt>
                <c:pt idx="1">
                  <c:v>124025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1A-4D90-A79D-50E339D071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54041344"/>
        <c:axId val="154063616"/>
        <c:axId val="0"/>
        <c:extLst/>
      </c:bar3DChart>
      <c:catAx>
        <c:axId val="154041344"/>
        <c:scaling>
          <c:orientation val="maxMin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4063616"/>
        <c:crosses val="autoZero"/>
        <c:auto val="1"/>
        <c:lblAlgn val="ctr"/>
        <c:lblOffset val="100"/>
        <c:noMultiLvlLbl val="0"/>
      </c:catAx>
      <c:valAx>
        <c:axId val="154063616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one"/>
        <c:crossAx val="15404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070879397651051"/>
          <c:y val="0.88978817542187849"/>
          <c:w val="0.25682907045526188"/>
          <c:h val="0.10714591967323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  Expenditure on Goods and Services Classified by Construction Activity</a:t>
            </a:r>
            <a:endParaRPr lang="ar-SA" sz="12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'Expenditure Goods and Servics'!$H$8</c:f>
              <c:strCache>
                <c:ptCount val="1"/>
                <c:pt idx="0">
                  <c:v>Construction of buildings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'Expenditure Goods and Servics'!$D$7:$F$7</c:f>
              <c:strCache>
                <c:ptCount val="3"/>
                <c:pt idx="0">
                  <c:v>Raw materials</c:v>
                </c:pt>
                <c:pt idx="1">
                  <c:v>Other commodity supplies</c:v>
                </c:pt>
                <c:pt idx="2">
                  <c:v>Service supplies</c:v>
                </c:pt>
              </c:strCache>
            </c:strRef>
          </c:cat>
          <c:val>
            <c:numRef>
              <c:f>'Expenditure Goods and Servics'!$D$8:$F$8</c:f>
              <c:numCache>
                <c:formatCode>#,##0</c:formatCode>
                <c:ptCount val="3"/>
                <c:pt idx="0">
                  <c:v>37890623.507257372</c:v>
                </c:pt>
                <c:pt idx="1">
                  <c:v>6913786.283112647</c:v>
                </c:pt>
                <c:pt idx="2">
                  <c:v>6304713.5086676767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B3CF-40D4-8BA5-6F67A640F37E}"/>
            </c:ext>
          </c:extLst>
        </c:ser>
        <c:ser>
          <c:idx val="1"/>
          <c:order val="1"/>
          <c:tx>
            <c:strRef>
              <c:f>'Expenditure Goods and Servics'!$H$9</c:f>
              <c:strCache>
                <c:ptCount val="1"/>
                <c:pt idx="0">
                  <c:v> 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cat>
            <c:strRef>
              <c:f>'Expenditure Goods and Servics'!$D$7:$F$7</c:f>
              <c:strCache>
                <c:ptCount val="3"/>
                <c:pt idx="0">
                  <c:v>Raw materials</c:v>
                </c:pt>
                <c:pt idx="1">
                  <c:v>Other commodity supplies</c:v>
                </c:pt>
                <c:pt idx="2">
                  <c:v>Service supplies</c:v>
                </c:pt>
              </c:strCache>
            </c:strRef>
          </c:cat>
          <c:val>
            <c:numRef>
              <c:f>'Expenditure Goods and Servics'!$D$9:$F$9</c:f>
              <c:numCache>
                <c:formatCode>#,##0</c:formatCode>
                <c:ptCount val="3"/>
                <c:pt idx="0">
                  <c:v>7393223.4630029276</c:v>
                </c:pt>
                <c:pt idx="1">
                  <c:v>1927839.4434052429</c:v>
                </c:pt>
                <c:pt idx="2">
                  <c:v>2111568.7958281767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B3CF-40D4-8BA5-6F67A640F37E}"/>
            </c:ext>
          </c:extLst>
        </c:ser>
        <c:ser>
          <c:idx val="2"/>
          <c:order val="2"/>
          <c:tx>
            <c:strRef>
              <c:f>'Expenditure Goods and Servics'!$H$10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'Expenditure Goods and Servics'!$D$7:$F$7</c:f>
              <c:strCache>
                <c:ptCount val="3"/>
                <c:pt idx="0">
                  <c:v>Raw materials</c:v>
                </c:pt>
                <c:pt idx="1">
                  <c:v>Other commodity supplies</c:v>
                </c:pt>
                <c:pt idx="2">
                  <c:v>Service supplies</c:v>
                </c:pt>
              </c:strCache>
            </c:strRef>
          </c:cat>
          <c:val>
            <c:numRef>
              <c:f>'Expenditure Goods and Servics'!$D$10:$F$10</c:f>
              <c:numCache>
                <c:formatCode>#,##0</c:formatCode>
                <c:ptCount val="3"/>
                <c:pt idx="0">
                  <c:v>27353193.770604774</c:v>
                </c:pt>
                <c:pt idx="1">
                  <c:v>4058901.1793311387</c:v>
                </c:pt>
                <c:pt idx="2">
                  <c:v>8006952.8117069025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B3CF-40D4-8BA5-6F67A640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524480"/>
        <c:axId val="155530368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'النفقات السلعية و الخدمية'!#REF!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'Expenditure Goods and Servics'!$D$7:$F$7</c15:sqref>
                        </c15:formulaRef>
                      </c:ext>
                    </c:extLst>
                    <c:strCache>
                      <c:ptCount val="3"/>
                      <c:pt idx="0">
                        <c:v>Raw materials</c:v>
                      </c:pt>
                      <c:pt idx="1">
                        <c:v>Other commodity supplies</c:v>
                      </c:pt>
                      <c:pt idx="2">
                        <c:v>Service supplies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'النفقات السلعية و الخدمية'!#REF!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3CF-40D4-8BA5-6F67A640F37E}"/>
                  </c:ext>
                </c:extLst>
              </c15:ser>
            </c15:filteredBarSeries>
          </c:ext>
        </c:extLst>
      </c:bar3DChart>
      <c:catAx>
        <c:axId val="1555244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5530368"/>
        <c:crosses val="autoZero"/>
        <c:auto val="1"/>
        <c:lblAlgn val="ctr"/>
        <c:lblOffset val="100"/>
        <c:noMultiLvlLbl val="0"/>
      </c:catAx>
      <c:valAx>
        <c:axId val="155530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552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53836090467877"/>
          <c:y val="0.90806603119771589"/>
          <c:w val="0.61542553278654943"/>
          <c:h val="7.557405270933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Operating Revenues By Construction Activity and  Size of Establishment</a:t>
            </a:r>
            <a:endParaRPr lang="ar-SA" sz="12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5">
            <a:lumMod val="20000"/>
            <a:lumOff val="8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'Operating Revenues'!$I$8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'Operating Revenues'!$D$7:$G$7</c15:sqref>
                  </c15:fullRef>
                </c:ext>
              </c:extLst>
              <c:f>'Operating Revenues'!$D$7:$G$7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'Operating Revenues'!$D$8:$H$8</c15:sqref>
                  </c15:fullRef>
                </c:ext>
              </c:extLst>
              <c:f>'Operating Revenues'!$D$8:$G$8</c:f>
              <c:numCache>
                <c:formatCode>#,##0</c:formatCode>
                <c:ptCount val="4"/>
                <c:pt idx="0">
                  <c:v>6706724.0847520623</c:v>
                </c:pt>
                <c:pt idx="1">
                  <c:v>16874594.458436102</c:v>
                </c:pt>
                <c:pt idx="2">
                  <c:v>32592696.134638306</c:v>
                </c:pt>
                <c:pt idx="3">
                  <c:v>130047179.81911056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9-45DC-B02C-1DCB144134D7}"/>
            </c:ext>
          </c:extLst>
        </c:ser>
        <c:ser>
          <c:idx val="1"/>
          <c:order val="1"/>
          <c:tx>
            <c:strRef>
              <c:f>'Operating Revenues'!$I$9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'Operating Revenues'!$D$7:$G$7</c15:sqref>
                  </c15:fullRef>
                </c:ext>
              </c:extLst>
              <c:f>'Operating Revenues'!$D$7:$G$7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'Operating Revenues'!$D$9:$H$9</c15:sqref>
                  </c15:fullRef>
                </c:ext>
              </c:extLst>
              <c:f>'Operating Revenues'!$D$9:$G$9</c:f>
              <c:numCache>
                <c:formatCode>#,##0</c:formatCode>
                <c:ptCount val="4"/>
                <c:pt idx="0">
                  <c:v>1834835.4106369275</c:v>
                </c:pt>
                <c:pt idx="1">
                  <c:v>4207714.5850164797</c:v>
                </c:pt>
                <c:pt idx="2">
                  <c:v>7436424.8236692389</c:v>
                </c:pt>
                <c:pt idx="3">
                  <c:v>31930201.326425102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'Operating Revenues'!$H$9</c15:sqref>
                  <c15:spPr xmlns:c15="http://schemas.microsoft.com/office/drawing/2012/chart">
                    <a:solidFill>
                      <a:srgbClr val="66FFCC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81D9-45DC-B02C-1DCB144134D7}"/>
            </c:ext>
          </c:extLst>
        </c:ser>
        <c:ser>
          <c:idx val="2"/>
          <c:order val="2"/>
          <c:tx>
            <c:strRef>
              <c:f>'Operating Revenues'!$I$10</c:f>
              <c:strCache>
                <c:ptCount val="1"/>
                <c:pt idx="0">
                  <c:v> Specialized construction activities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'Operating Revenues'!$D$7:$G$7</c15:sqref>
                  </c15:fullRef>
                </c:ext>
              </c:extLst>
              <c:f>'Operating Revenues'!$D$7:$G$7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'Operating Revenues'!$D$10:$H$10</c15:sqref>
                  </c15:fullRef>
                </c:ext>
              </c:extLst>
              <c:f>'Operating Revenues'!$D$10:$G$10</c:f>
              <c:numCache>
                <c:formatCode>#,##0</c:formatCode>
                <c:ptCount val="4"/>
                <c:pt idx="0">
                  <c:v>3364835.1758930343</c:v>
                </c:pt>
                <c:pt idx="1">
                  <c:v>9164218.5922063962</c:v>
                </c:pt>
                <c:pt idx="2">
                  <c:v>15277393.635410894</c:v>
                </c:pt>
                <c:pt idx="3">
                  <c:v>70892839.114472225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D9-45DC-B02C-1DCB14413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594112"/>
        <c:axId val="155595904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'Operating Revenues'!$B$11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'Operating Revenues'!$D$7:$G$7</c15:sqref>
                        </c15:fullRef>
                        <c15:formulaRef>
                          <c15:sqref>'Operating Revenues'!$D$7:$G$7</c15:sqref>
                        </c15:formulaRef>
                      </c:ext>
                    </c:extLst>
                    <c:strCache>
                      <c:ptCount val="4"/>
                      <c:pt idx="0">
                        <c:v>(1- 5) emp</c:v>
                      </c:pt>
                      <c:pt idx="1">
                        <c:v>(6-49) emp</c:v>
                      </c:pt>
                      <c:pt idx="2">
                        <c:v>(50-249) emp</c:v>
                      </c:pt>
                      <c:pt idx="3">
                        <c:v>250+ emp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'Operating Revenues'!$D$11:$H$11</c15:sqref>
                        </c15:fullRef>
                        <c15:formulaRef>
                          <c15:sqref>'Operating Revenues'!$D$11:$G$11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11906394.671282025</c:v>
                      </c:pt>
                      <c:pt idx="1">
                        <c:v>30246527.635658979</c:v>
                      </c:pt>
                      <c:pt idx="2">
                        <c:v>55306514.593718439</c:v>
                      </c:pt>
                      <c:pt idx="3">
                        <c:v>232870220.26000786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1D9-45DC-B02C-1DCB144134D7}"/>
                  </c:ext>
                </c:extLst>
              </c15:ser>
            </c15:filteredBarSeries>
          </c:ext>
        </c:extLst>
      </c:bar3DChart>
      <c:catAx>
        <c:axId val="155594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5595904"/>
        <c:crosses val="autoZero"/>
        <c:auto val="1"/>
        <c:lblAlgn val="ctr"/>
        <c:lblOffset val="100"/>
        <c:noMultiLvlLbl val="0"/>
      </c:catAx>
      <c:valAx>
        <c:axId val="155595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559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93371510379391"/>
          <c:y val="0.9162083585705636"/>
          <c:w val="0.60811224051539003"/>
          <c:h val="6.1813619451414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Total Value of Projects Classified by Construction Activity and Project Owner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25400"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'T-Value of Projects by Owner'!$D$8</c:f>
              <c:strCache>
                <c:ptCount val="1"/>
                <c:pt idx="0">
                  <c:v>governmental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7.3306041147372283E-2"/>
                  <c:y val="1.2710275622326871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890923890923896E-2"/>
                      <c:h val="5.48346710898425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990-45E1-81BC-22804E352034}"/>
                </c:ext>
              </c:extLst>
            </c:dLbl>
            <c:dLbl>
              <c:idx val="1"/>
              <c:layout>
                <c:manualLayout>
                  <c:x val="-8.139995321097683E-2"/>
                  <c:y val="-3.22841000807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90-45E1-81BC-22804E352034}"/>
                </c:ext>
              </c:extLst>
            </c:dLbl>
            <c:dLbl>
              <c:idx val="2"/>
              <c:layout>
                <c:manualLayout>
                  <c:x val="-8.1430528731078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990-45E1-81BC-22804E352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'T-Value of Projects by Owner'!$H$9:$H$11</c15:sqref>
                  </c15:fullRef>
                </c:ext>
              </c:extLst>
              <c:f>'T-Value of Projects by Owner'!$H$9:$H$11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'T-Value of Projects by Owner'!$D$9:$D$12</c15:sqref>
                  </c15:fullRef>
                </c:ext>
              </c:extLst>
              <c:f>'T-Value of Projects by Owner'!$D$9:$D$11</c:f>
              <c:numCache>
                <c:formatCode>#,##0</c:formatCode>
                <c:ptCount val="3"/>
                <c:pt idx="0">
                  <c:v>172611215.70000005</c:v>
                </c:pt>
                <c:pt idx="1">
                  <c:v>74570486.550000012</c:v>
                </c:pt>
                <c:pt idx="2">
                  <c:v>167654881.80000001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B7-967F-91E9FED70D59}"/>
            </c:ext>
          </c:extLst>
        </c:ser>
        <c:ser>
          <c:idx val="1"/>
          <c:order val="1"/>
          <c:tx>
            <c:strRef>
              <c:f>'T-Value of Projects by Owner'!$E$8</c:f>
              <c:strCache>
                <c:ptCount val="1"/>
                <c:pt idx="0">
                  <c:v>   Private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p3d contourW="9525">
              <a:contourClr>
                <a:srgbClr val="66FFCC"/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9.68523002421324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90-45E1-81BC-22804E352034}"/>
                </c:ext>
              </c:extLst>
            </c:dLbl>
            <c:dLbl>
              <c:idx val="1"/>
              <c:layout>
                <c:manualLayout>
                  <c:x val="0"/>
                  <c:y val="-1.9370460048426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990-45E1-81BC-22804E352034}"/>
                </c:ext>
              </c:extLst>
            </c:dLbl>
            <c:dLbl>
              <c:idx val="2"/>
              <c:layout>
                <c:manualLayout>
                  <c:x val="5.9692703451523823E-17"/>
                  <c:y val="-1.291364003228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90-45E1-81BC-22804E352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'T-Value of Projects by Owner'!$H$9:$H$11</c15:sqref>
                  </c15:fullRef>
                </c:ext>
              </c:extLst>
              <c:f>'T-Value of Projects by Owner'!$H$9:$H$11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'T-Value of Projects by Owner'!$E$9:$E$12</c15:sqref>
                  </c15:fullRef>
                </c:ext>
              </c:extLst>
              <c:f>'T-Value of Projects by Owner'!$E$9:$E$11</c:f>
              <c:numCache>
                <c:formatCode>#,##0</c:formatCode>
                <c:ptCount val="3"/>
                <c:pt idx="0">
                  <c:v>114062101.65000002</c:v>
                </c:pt>
                <c:pt idx="1">
                  <c:v>20451130.350000001</c:v>
                </c:pt>
                <c:pt idx="2">
                  <c:v>56937311.550000004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3B7-967F-91E9FED70D59}"/>
            </c:ext>
          </c:extLst>
        </c:ser>
        <c:ser>
          <c:idx val="2"/>
          <c:order val="2"/>
          <c:tx>
            <c:strRef>
              <c:f>'T-Value of Projects by Owner'!$F$8</c:f>
              <c:strCache>
                <c:ptCount val="1"/>
                <c:pt idx="0">
                  <c:v>   Individuals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"/>
                  <c:y val="-1.29136400322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B95-4728-9D28-D7CFD95E3A10}"/>
                </c:ext>
              </c:extLst>
            </c:dLbl>
            <c:dLbl>
              <c:idx val="1"/>
              <c:layout>
                <c:manualLayout>
                  <c:x val="-"/>
                  <c:y val="-1.29136400322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B95-4728-9D28-D7CFD95E3A10}"/>
                </c:ext>
              </c:extLst>
            </c:dLbl>
            <c:dLbl>
              <c:idx val="2"/>
              <c:layout>
                <c:manualLayout>
                  <c:x val="1.0249124554884019E-16"/>
                  <c:y val="-9.6852300242130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B95-4728-9D28-D7CFD95E3A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'T-Value of Projects by Owner'!$H$9:$H$11</c15:sqref>
                  </c15:fullRef>
                </c:ext>
              </c:extLst>
              <c:f>'T-Value of Projects by Owner'!$H$9:$H$11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'T-Value of Projects by Owner'!$F$9:$F$12</c15:sqref>
                  </c15:fullRef>
                </c:ext>
              </c:extLst>
              <c:f>'T-Value of Projects by Owner'!$F$9:$F$11</c:f>
              <c:numCache>
                <c:formatCode>#,##0</c:formatCode>
                <c:ptCount val="3"/>
                <c:pt idx="0">
                  <c:v>57857995.650000006</c:v>
                </c:pt>
                <c:pt idx="1">
                  <c:v>542772.61499999999</c:v>
                </c:pt>
                <c:pt idx="2">
                  <c:v>17554125.75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A-43B7-967F-91E9FED70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976448"/>
        <c:axId val="155977984"/>
        <c:axId val="0"/>
        <c:extLst/>
      </c:bar3DChart>
      <c:catAx>
        <c:axId val="155976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5977984"/>
        <c:crosses val="autoZero"/>
        <c:auto val="1"/>
        <c:lblAlgn val="ctr"/>
        <c:lblOffset val="100"/>
        <c:noMultiLvlLbl val="0"/>
      </c:catAx>
      <c:valAx>
        <c:axId val="155977984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one"/>
        <c:crossAx val="15597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The Value of Projects Achieved in 2018 by Construction Activity and Project Owner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solidFill>
            <a:schemeClr val="bg1"/>
          </a:solidFill>
        </a:ln>
        <a:effectLst/>
        <a:sp3d>
          <a:contourClr>
            <a:schemeClr val="bg1"/>
          </a:contourClr>
        </a:sp3d>
      </c:spPr>
    </c:sideWall>
    <c:backWall>
      <c:thickness val="0"/>
      <c:spPr>
        <a:noFill/>
        <a:ln>
          <a:solidFill>
            <a:schemeClr val="bg1"/>
          </a:solidFill>
        </a:ln>
        <a:effectLst/>
        <a:sp3d>
          <a:contourClr>
            <a:schemeClr val="bg1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'Value of Projects by Owner'!$D$8</c:f>
              <c:strCache>
                <c:ptCount val="1"/>
                <c:pt idx="0">
                  <c:v>Governmental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6.4203008108017018E-2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CA5-464F-A96D-11574C3E40E9}"/>
                </c:ext>
              </c:extLst>
            </c:dLbl>
            <c:dLbl>
              <c:idx val="1"/>
              <c:layout>
                <c:manualLayout>
                  <c:x val="-1.9102026296367988E-3"/>
                  <c:y val="6.14947229665158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CA5-464F-A96D-11574C3E40E9}"/>
                </c:ext>
              </c:extLst>
            </c:dLbl>
            <c:dLbl>
              <c:idx val="2"/>
              <c:layout>
                <c:manualLayout>
                  <c:x val="1.6611564528064846E-3"/>
                  <c:y val="-5.03144454753849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775524002704535E-2"/>
                      <c:h val="5.02642630888209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CA5-464F-A96D-11574C3E4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'Value of Projects by Owner'!$H$9:$H$11</c15:sqref>
                  </c15:fullRef>
                </c:ext>
              </c:extLst>
              <c:f>'Value of Projects by Owner'!$H$9:$H$11</c:f>
              <c:strCache>
                <c:ptCount val="3"/>
                <c:pt idx="0">
                  <c:v>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'Value of Projects by Owner'!$D$9:$D$12</c15:sqref>
                  </c15:fullRef>
                </c:ext>
              </c:extLst>
              <c:f>'Value of Projects by Owner'!$D$9:$D$11</c:f>
              <c:numCache>
                <c:formatCode>#,##0</c:formatCode>
                <c:ptCount val="3"/>
                <c:pt idx="0">
                  <c:v>66823465.22036685</c:v>
                </c:pt>
                <c:pt idx="1">
                  <c:v>29174639.693777826</c:v>
                </c:pt>
                <c:pt idx="2">
                  <c:v>67750654.770641163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0-47DB-89F0-FF0E541807E7}"/>
            </c:ext>
          </c:extLst>
        </c:ser>
        <c:ser>
          <c:idx val="1"/>
          <c:order val="1"/>
          <c:tx>
            <c:strRef>
              <c:f>'Value of Projects by Owner'!$E$8</c:f>
              <c:strCache>
                <c:ptCount val="1"/>
                <c:pt idx="0">
                  <c:v>Private        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p3d contourW="9525">
              <a:contourClr>
                <a:srgbClr val="66FFCC"/>
              </a:contourClr>
            </a:sp3d>
          </c:spPr>
          <c:invertIfNegative val="0"/>
          <c:dLbls>
            <c:dLbl>
              <c:idx val="0"/>
              <c:layout>
                <c:manualLayout>
                  <c:x val="-2.0868756845831391E-3"/>
                  <c:y val="-9.17756614896931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CA5-464F-A96D-11574C3E40E9}"/>
                </c:ext>
              </c:extLst>
            </c:dLbl>
            <c:dLbl>
              <c:idx val="1"/>
              <c:layout>
                <c:manualLayout>
                  <c:x val="-2.6283606515207741E-3"/>
                  <c:y val="-4.2396193111332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A5-464F-A96D-11574C3E40E9}"/>
                </c:ext>
              </c:extLst>
            </c:dLbl>
            <c:dLbl>
              <c:idx val="2"/>
              <c:layout>
                <c:manualLayout>
                  <c:x val="5.7511725841572527E-3"/>
                  <c:y val="-1.6771481825128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CA5-464F-A96D-11574C3E4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'Value of Projects by Owner'!$H$9:$H$11</c15:sqref>
                  </c15:fullRef>
                </c:ext>
              </c:extLst>
              <c:f>'Value of Projects by Owner'!$H$9:$H$11</c:f>
              <c:strCache>
                <c:ptCount val="3"/>
                <c:pt idx="0">
                  <c:v>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'Value of Projects by Owner'!$E$9:$E$12</c15:sqref>
                  </c15:fullRef>
                </c:ext>
              </c:extLst>
              <c:f>'Value of Projects by Owner'!$E$9:$E$11</c:f>
              <c:numCache>
                <c:formatCode>#,##0</c:formatCode>
                <c:ptCount val="3"/>
                <c:pt idx="0">
                  <c:v>49809284.715594888</c:v>
                </c:pt>
                <c:pt idx="1">
                  <c:v>9100846.8420498427</c:v>
                </c:pt>
                <c:pt idx="2">
                  <c:v>29088748.111937955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0-47DB-89F0-FF0E541807E7}"/>
            </c:ext>
          </c:extLst>
        </c:ser>
        <c:ser>
          <c:idx val="2"/>
          <c:order val="2"/>
          <c:tx>
            <c:strRef>
              <c:f>'Value of Projects by Owner'!$F$8</c:f>
              <c:strCache>
                <c:ptCount val="1"/>
                <c:pt idx="0">
                  <c:v>  Individuals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7.0380283765640594E-2"/>
                  <c:y val="-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CA5-464F-A96D-11574C3E40E9}"/>
                </c:ext>
              </c:extLst>
            </c:dLbl>
            <c:dLbl>
              <c:idx val="1"/>
              <c:layout>
                <c:manualLayout>
                  <c:x val="-1.7754105636928637E-3"/>
                  <c:y val="-1.3417185460102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A5-464F-A96D-11574C3E40E9}"/>
                </c:ext>
              </c:extLst>
            </c:dLbl>
            <c:dLbl>
              <c:idx val="2"/>
              <c:layout>
                <c:manualLayout>
                  <c:x val="2.7604308082179382E-3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CA5-464F-A96D-11574C3E4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'Value of Projects by Owner'!$H$9:$H$11</c15:sqref>
                  </c15:fullRef>
                </c:ext>
              </c:extLst>
              <c:f>'Value of Projects by Owner'!$H$9:$H$11</c:f>
              <c:strCache>
                <c:ptCount val="3"/>
                <c:pt idx="0">
                  <c:v>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'Value of Projects by Owner'!$F$9:$F$12</c15:sqref>
                  </c15:fullRef>
                </c:ext>
              </c:extLst>
              <c:f>'Value of Projects by Owner'!$F$9:$F$11</c:f>
              <c:numCache>
                <c:formatCode>#,##0</c:formatCode>
                <c:ptCount val="3"/>
                <c:pt idx="0">
                  <c:v>48316488.439120129</c:v>
                </c:pt>
                <c:pt idx="1">
                  <c:v>373092.47126975295</c:v>
                </c:pt>
                <c:pt idx="2">
                  <c:v>11126149.022264197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A0-47DB-89F0-FF0E5418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157440"/>
        <c:axId val="1561589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'Value of Projects by Owner'!$G$6</c15:sqref>
                        </c15:formulaRef>
                      </c:ext>
                    </c:extLst>
                    <c:strCache>
                      <c:ptCount val="1"/>
                      <c:pt idx="0">
                        <c:v>الجملة
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shade val="9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'Value of Projects by Owner'!$H$9:$H$11</c15:sqref>
                        </c15:fullRef>
                        <c15:formulaRef>
                          <c15:sqref>'Value of Projects by Owner'!$H$9:$H$11</c15:sqref>
                        </c15:formulaRef>
                      </c:ext>
                    </c:extLst>
                    <c:strCache>
                      <c:ptCount val="3"/>
                      <c:pt idx="0">
                        <c:v>Construction of buildings</c:v>
                      </c:pt>
                      <c:pt idx="1">
                        <c:v> Civil engineering</c:v>
                      </c:pt>
                      <c:pt idx="2">
                        <c:v>Specialized construction activities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'Value of Projects by Owner'!$G$9:$G$12</c15:sqref>
                        </c15:fullRef>
                        <c15:formulaRef>
                          <c15:sqref>'Value of Projects by Owner'!$G$9:$G$11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164949238.37508187</c:v>
                      </c:pt>
                      <c:pt idx="1">
                        <c:v>38648579.007097423</c:v>
                      </c:pt>
                      <c:pt idx="2">
                        <c:v>107965551.90484332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9A0-47DB-89F0-FF0E541807E7}"/>
                  </c:ext>
                </c:extLst>
              </c15:ser>
            </c15:filteredBarSeries>
          </c:ext>
        </c:extLst>
      </c:bar3DChart>
      <c:catAx>
        <c:axId val="1561574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6158976"/>
        <c:crosses val="autoZero"/>
        <c:auto val="1"/>
        <c:lblAlgn val="ctr"/>
        <c:lblOffset val="100"/>
        <c:noMultiLvlLbl val="0"/>
      </c:catAx>
      <c:valAx>
        <c:axId val="156158976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one"/>
        <c:crossAx val="15615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43711625705172"/>
          <c:y val="0.88562747395864283"/>
          <c:w val="0.31555492587807604"/>
          <c:h val="7.7475266026075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283748647941405E-2"/>
          <c:y val="0.17840217059498722"/>
          <c:w val="0.96969696641038172"/>
          <c:h val="0.74268545472839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'T-Value of Projects Constrution'!$D$8</c:f>
              <c:strCache>
                <c:ptCount val="1"/>
                <c:pt idx="0">
                  <c:v>New Construction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'T-Value of Projects Constrution'!$H$9:$H$11</c15:sqref>
                  </c15:fullRef>
                </c:ext>
              </c:extLst>
              <c:f>'T-Value of Projects Constrution'!$H$9:$H$11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'T-Value of Projects Constrution'!$D$9:$D$12</c15:sqref>
                  </c15:fullRef>
                </c:ext>
              </c:extLst>
              <c:f>'T-Value of Projects Constrution'!$D$9:$D$11</c:f>
              <c:numCache>
                <c:formatCode>#,##0</c:formatCode>
                <c:ptCount val="3"/>
                <c:pt idx="0">
                  <c:v>325895026.80000001</c:v>
                </c:pt>
                <c:pt idx="1">
                  <c:v>72082239.600000009</c:v>
                </c:pt>
                <c:pt idx="2">
                  <c:v>235779248.25000003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D-43E0-8C42-B3C79EEEF0A1}"/>
            </c:ext>
          </c:extLst>
        </c:ser>
        <c:ser>
          <c:idx val="1"/>
          <c:order val="1"/>
          <c:tx>
            <c:strRef>
              <c:f>'T-Value of Projects Constrution'!$E$8</c:f>
              <c:strCache>
                <c:ptCount val="1"/>
                <c:pt idx="0">
                  <c:v>Maintenance of capital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'T-Value of Projects Constrution'!$H$9:$H$11</c15:sqref>
                  </c15:fullRef>
                </c:ext>
              </c:extLst>
              <c:f>'T-Value of Projects Constrution'!$H$9:$H$11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'T-Value of Projects Constrution'!$E$9:$E$12</c15:sqref>
                  </c15:fullRef>
                </c:ext>
              </c:extLst>
              <c:f>'T-Value of Projects Constrution'!$E$9:$E$11</c:f>
              <c:numCache>
                <c:formatCode>#,##0</c:formatCode>
                <c:ptCount val="3"/>
                <c:pt idx="0">
                  <c:v>11227279.350000001</c:v>
                </c:pt>
                <c:pt idx="1">
                  <c:v>12330365.25</c:v>
                </c:pt>
                <c:pt idx="2">
                  <c:v>4670982.7500000009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D-43E0-8C42-B3C79EEEF0A1}"/>
            </c:ext>
          </c:extLst>
        </c:ser>
        <c:ser>
          <c:idx val="2"/>
          <c:order val="2"/>
          <c:tx>
            <c:strRef>
              <c:f>'T-Value of Projects Constrution'!$F$8</c:f>
              <c:strCache>
                <c:ptCount val="1"/>
                <c:pt idx="0">
                  <c:v>Ongoing maintenance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'T-Value of Projects Constrution'!$H$9:$H$11</c15:sqref>
                  </c15:fullRef>
                </c:ext>
              </c:extLst>
              <c:f>'T-Value of Projects Constrution'!$H$9:$H$11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'T-Value of Projects Constrution'!$F$9:$F$12</c15:sqref>
                  </c15:fullRef>
                </c:ext>
              </c:extLst>
              <c:f>'T-Value of Projects Constrution'!$F$9:$F$11</c:f>
              <c:numCache>
                <c:formatCode>#,##0</c:formatCode>
                <c:ptCount val="3"/>
                <c:pt idx="0">
                  <c:v>7409006.8500000006</c:v>
                </c:pt>
                <c:pt idx="1">
                  <c:v>11151784.35</c:v>
                </c:pt>
                <c:pt idx="2">
                  <c:v>1696088.1000000003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D-43E0-8C42-B3C79EEEF0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216704"/>
        <c:axId val="1562348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'T-Value of Projects Constrution'!$G$6</c15:sqref>
                        </c15:formulaRef>
                      </c:ext>
                    </c:extLst>
                    <c:strCache>
                      <c:ptCount val="1"/>
                      <c:pt idx="0">
                        <c:v>الجملة
 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'T-Value of Projects Constrution'!$H$9:$H$11</c15:sqref>
                        </c15:fullRef>
                        <c15:formulaRef>
                          <c15:sqref>'T-Value of Projects Constrution'!$H$9:$H$11</c15:sqref>
                        </c15:formulaRef>
                      </c:ext>
                    </c:extLst>
                    <c:strCache>
                      <c:ptCount val="3"/>
                      <c:pt idx="0">
                        <c:v> Construction of buildings</c:v>
                      </c:pt>
                      <c:pt idx="1">
                        <c:v> Civil engineering</c:v>
                      </c:pt>
                      <c:pt idx="2">
                        <c:v> Specialized construction activities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'T-Value of Projects Constrution'!$G$9:$G$12</c15:sqref>
                        </c15:fullRef>
                        <c15:formulaRef>
                          <c15:sqref>'T-Value of Projects Constrution'!$G$9:$G$11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344531313.00000006</c:v>
                      </c:pt>
                      <c:pt idx="1">
                        <c:v>95564389.200000003</c:v>
                      </c:pt>
                      <c:pt idx="2">
                        <c:v>242146319.10000002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EED-43E0-8C42-B3C79EEEF0A1}"/>
                  </c:ext>
                </c:extLst>
              </c15:ser>
            </c15:filteredBarSeries>
          </c:ext>
        </c:extLst>
      </c:barChart>
      <c:catAx>
        <c:axId val="15621670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6234880"/>
        <c:crosses val="autoZero"/>
        <c:auto val="1"/>
        <c:lblAlgn val="ctr"/>
        <c:lblOffset val="100"/>
        <c:noMultiLvlLbl val="0"/>
      </c:catAx>
      <c:valAx>
        <c:axId val="15623488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one"/>
        <c:crossAx val="15621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915872937266488"/>
          <c:y val="0.12652077935510003"/>
          <c:w val="0.20365493195971152"/>
          <c:h val="0.25414575456655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728732516964265E-2"/>
          <c:y val="0.20050329603149844"/>
          <c:w val="0.96383065705223225"/>
          <c:h val="0.720895668423820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Projects'' Value by Costruction'!$D$8</c:f>
              <c:strCache>
                <c:ptCount val="1"/>
                <c:pt idx="0">
                  <c:v>   New Construction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 Projects'' Value by Costruction'!$H$9:$H$11</c15:sqref>
                  </c15:fullRef>
                </c:ext>
              </c:extLst>
              <c:f>' Projects'' Value by Costruction'!$H$9:$H$11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Projects'' Value by Costruction'!$D$9:$D$12</c15:sqref>
                  </c15:fullRef>
                </c:ext>
              </c:extLst>
              <c:f>' Projects'' Value by Costruction'!$D$9:$D$11</c:f>
              <c:numCache>
                <c:formatCode>#,##0</c:formatCode>
                <c:ptCount val="3"/>
                <c:pt idx="0">
                  <c:v>150389942.08050659</c:v>
                </c:pt>
                <c:pt idx="1">
                  <c:v>27900688.801165022</c:v>
                </c:pt>
                <c:pt idx="2">
                  <c:v>103110811.33841205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5-44F4-86B2-83A218E2F600}"/>
            </c:ext>
          </c:extLst>
        </c:ser>
        <c:ser>
          <c:idx val="1"/>
          <c:order val="1"/>
          <c:tx>
            <c:strRef>
              <c:f>' Projects'' Value by Costruction'!$E$8</c:f>
              <c:strCache>
                <c:ptCount val="1"/>
                <c:pt idx="0">
                  <c:v>Maintenance of capital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 Projects'' Value by Costruction'!$H$9:$H$11</c15:sqref>
                  </c15:fullRef>
                </c:ext>
              </c:extLst>
              <c:f>' Projects'' Value by Costruction'!$H$9:$H$11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Projects'' Value by Costruction'!$E$9:$E$12</c15:sqref>
                  </c15:fullRef>
                </c:ext>
              </c:extLst>
              <c:f>' Projects'' Value by Costruction'!$E$9:$E$11</c:f>
              <c:numCache>
                <c:formatCode>#,##0</c:formatCode>
                <c:ptCount val="3"/>
                <c:pt idx="0">
                  <c:v>8273097.0221415907</c:v>
                </c:pt>
                <c:pt idx="1">
                  <c:v>5663656.1527018072</c:v>
                </c:pt>
                <c:pt idx="2">
                  <c:v>2539230.8533492899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5-44F4-86B2-83A218E2F600}"/>
            </c:ext>
          </c:extLst>
        </c:ser>
        <c:ser>
          <c:idx val="2"/>
          <c:order val="2"/>
          <c:tx>
            <c:strRef>
              <c:f>' Projects'' Value by Costruction'!$F$8</c:f>
              <c:strCache>
                <c:ptCount val="1"/>
                <c:pt idx="0">
                  <c:v>Ongoing maintenance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 Projects'' Value by Costruction'!$H$9:$H$11</c15:sqref>
                  </c15:fullRef>
                </c:ext>
              </c:extLst>
              <c:f>' Projects'' Value by Costruction'!$H$9:$H$11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Projects'' Value by Costruction'!$F$9:$F$12</c15:sqref>
                  </c15:fullRef>
                </c:ext>
              </c:extLst>
              <c:f>' Projects'' Value by Costruction'!$F$9:$F$11</c:f>
              <c:numCache>
                <c:formatCode>#,##0</c:formatCode>
                <c:ptCount val="3"/>
                <c:pt idx="0">
                  <c:v>6286199.2724336712</c:v>
                </c:pt>
                <c:pt idx="1">
                  <c:v>5084234.053230593</c:v>
                </c:pt>
                <c:pt idx="2">
                  <c:v>2315509.7130819852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5-44F4-86B2-83A218E2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300416"/>
        <c:axId val="15630195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 Projects'' Value by Costruction'!$G$6</c15:sqref>
                        </c15:formulaRef>
                      </c:ext>
                    </c:extLst>
                    <c:strCache>
                      <c:ptCount val="1"/>
                      <c:pt idx="0">
                        <c:v>الجملة
 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 Projects'' Value by Costruction'!$H$9:$H$11</c15:sqref>
                        </c15:fullRef>
                        <c15:formulaRef>
                          <c15:sqref>' Projects'' Value by Costruction'!$H$9:$H$11</c15:sqref>
                        </c15:formulaRef>
                      </c:ext>
                    </c:extLst>
                    <c:strCache>
                      <c:ptCount val="3"/>
                      <c:pt idx="0">
                        <c:v> Construction of buildings</c:v>
                      </c:pt>
                      <c:pt idx="1">
                        <c:v> Civil engineering</c:v>
                      </c:pt>
                      <c:pt idx="2">
                        <c:v> Specialized construction activities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 Projects'' Value by Costruction'!$G$9:$G$12</c15:sqref>
                        </c15:fullRef>
                        <c15:formulaRef>
                          <c15:sqref>' Projects'' Value by Costruction'!$G$9:$G$11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164949238.37508187</c:v>
                      </c:pt>
                      <c:pt idx="1">
                        <c:v>38648579.007097423</c:v>
                      </c:pt>
                      <c:pt idx="2">
                        <c:v>107965551.90484332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B95-44F4-86B2-83A218E2F600}"/>
                  </c:ext>
                </c:extLst>
              </c15:ser>
            </c15:filteredBarSeries>
          </c:ext>
        </c:extLst>
      </c:barChart>
      <c:catAx>
        <c:axId val="15630041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6301952"/>
        <c:crosses val="autoZero"/>
        <c:auto val="1"/>
        <c:lblAlgn val="ctr"/>
        <c:lblOffset val="100"/>
        <c:noMultiLvlLbl val="0"/>
      </c:catAx>
      <c:valAx>
        <c:axId val="156301952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one"/>
        <c:crossAx val="15630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576122446185868"/>
          <c:y val="0.1014580888891452"/>
          <c:w val="0.20767904710709925"/>
          <c:h val="0.27093953505460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b="1">
                <a:latin typeface="Neo Sans Arabic" panose="020B0504030504040204" pitchFamily="34" charset="-78"/>
                <a:cs typeface="Neo Sans Arabic" panose="020B0504030504040204" pitchFamily="34" charset="-78"/>
              </a:rPr>
              <a:t>Total Value of Projects Classified by Economic Activity and Project Type</a:t>
            </a:r>
            <a:endParaRPr lang="ar-SA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7335090482110788"/>
          <c:y val="1.9363766320071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416046725719771"/>
          <c:y val="0.11100426068203589"/>
          <c:w val="0.66203956565165889"/>
          <c:h val="0.800256137650877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Value of Projects by Type'!$D$8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Value of Projects by Type'!$H$9:$H$11</c15:sqref>
                  </c15:fullRef>
                </c:ext>
              </c:extLst>
              <c:f>'Total Value of Projects by Type'!$H$9:$H$11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Value of Projects by Type'!$D$9:$D$12</c15:sqref>
                  </c15:fullRef>
                </c:ext>
              </c:extLst>
              <c:f>'Total Value of Projects by Type'!$D$9:$D$11</c:f>
              <c:numCache>
                <c:formatCode>#,##0</c:formatCode>
                <c:ptCount val="3"/>
                <c:pt idx="0">
                  <c:v>143328890.25000003</c:v>
                </c:pt>
                <c:pt idx="1">
                  <c:v>9802607.8500000015</c:v>
                </c:pt>
                <c:pt idx="2">
                  <c:v>32277733.950000003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A-42EF-B371-C18588B2EFCD}"/>
            </c:ext>
          </c:extLst>
        </c:ser>
        <c:ser>
          <c:idx val="1"/>
          <c:order val="1"/>
          <c:tx>
            <c:strRef>
              <c:f>'Total Value of Projects by Type'!$E$8</c:f>
              <c:strCache>
                <c:ptCount val="1"/>
                <c:pt idx="0">
                  <c:v>Non residential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Value of Projects by Type'!$H$9:$H$11</c15:sqref>
                  </c15:fullRef>
                </c:ext>
              </c:extLst>
              <c:f>'Total Value of Projects by Type'!$H$9:$H$11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Value of Projects by Type'!$E$9:$E$12</c15:sqref>
                  </c15:fullRef>
                </c:ext>
              </c:extLst>
              <c:f>'Total Value of Projects by Type'!$E$9:$E$11</c:f>
              <c:numCache>
                <c:formatCode>#,##0</c:formatCode>
                <c:ptCount val="3"/>
                <c:pt idx="0">
                  <c:v>155625471.75000003</c:v>
                </c:pt>
                <c:pt idx="1">
                  <c:v>12402511.800000001</c:v>
                </c:pt>
                <c:pt idx="2">
                  <c:v>38177966.400000006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A-42EF-B371-C18588B2EFCD}"/>
            </c:ext>
          </c:extLst>
        </c:ser>
        <c:ser>
          <c:idx val="2"/>
          <c:order val="2"/>
          <c:tx>
            <c:strRef>
              <c:f>'Total Value of Projects by Type'!$F$8</c:f>
              <c:strCache>
                <c:ptCount val="1"/>
                <c:pt idx="0">
                  <c:v>Civil  Engineering Construction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Value of Projects by Type'!$H$9:$H$11</c15:sqref>
                  </c15:fullRef>
                </c:ext>
              </c:extLst>
              <c:f>'Total Value of Projects by Type'!$H$9:$H$11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Value of Projects by Type'!$F$9:$F$12</c15:sqref>
                  </c15:fullRef>
                </c:ext>
              </c:extLst>
              <c:f>'Total Value of Projects by Type'!$F$9:$F$11</c:f>
              <c:numCache>
                <c:formatCode>#,##0</c:formatCode>
                <c:ptCount val="3"/>
                <c:pt idx="0">
                  <c:v>45576951</c:v>
                </c:pt>
                <c:pt idx="1">
                  <c:v>73359269.550000012</c:v>
                </c:pt>
                <c:pt idx="2">
                  <c:v>171690618.75000003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7A-42EF-B371-C18588B2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56418816"/>
        <c:axId val="15642035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Value of Projects by Type'!$G$6</c15:sqref>
                        </c15:formulaRef>
                      </c:ext>
                    </c:extLst>
                    <c:strCache>
                      <c:ptCount val="1"/>
                      <c:pt idx="0">
                        <c:v>الجملة
 Total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'Total Value of Projects by Type'!$H$9:$H$11</c15:sqref>
                        </c15:fullRef>
                        <c15:formulaRef>
                          <c15:sqref>'Total Value of Projects by Type'!$H$9:$H$11</c15:sqref>
                        </c15:formulaRef>
                      </c:ext>
                    </c:extLst>
                    <c:strCache>
                      <c:ptCount val="3"/>
                      <c:pt idx="0">
                        <c:v> Construction of buildings</c:v>
                      </c:pt>
                      <c:pt idx="1">
                        <c:v>Civil engineering</c:v>
                      </c:pt>
                      <c:pt idx="2">
                        <c:v>Specialized construction activities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'Total Value of Projects by Type'!$G$9:$G$12</c15:sqref>
                        </c15:fullRef>
                        <c15:formulaRef>
                          <c15:sqref>'Total Value of Projects by Type'!$G$9:$G$11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344531313.00000006</c:v>
                      </c:pt>
                      <c:pt idx="1">
                        <c:v>95564389.200000018</c:v>
                      </c:pt>
                      <c:pt idx="2">
                        <c:v>242146319.10000002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97A-42EF-B371-C18588B2EFCD}"/>
                  </c:ext>
                </c:extLst>
              </c15:ser>
            </c15:filteredBarSeries>
          </c:ext>
        </c:extLst>
      </c:barChart>
      <c:catAx>
        <c:axId val="1564188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6420352"/>
        <c:crosses val="autoZero"/>
        <c:auto val="1"/>
        <c:lblAlgn val="ctr"/>
        <c:lblOffset val="100"/>
        <c:noMultiLvlLbl val="0"/>
      </c:catAx>
      <c:valAx>
        <c:axId val="156420352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641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4245577314813246E-2"/>
          <c:y val="0.16746172824554867"/>
          <c:w val="0.14976341765644197"/>
          <c:h val="0.34085717664960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b="1">
                <a:latin typeface="Neo Sans Arabic" panose="020B0504030504040204" pitchFamily="34" charset="-78"/>
                <a:cs typeface="Neo Sans Arabic" panose="020B0504030504040204" pitchFamily="34" charset="-78"/>
              </a:rPr>
              <a:t>The Value of Projects Achieved in 2018 Classified by Economic Activity and Project Type</a:t>
            </a:r>
            <a:endParaRPr lang="ar-SA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2140175274700832"/>
          <c:y val="2.8673817142326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316459060627787E-2"/>
          <c:y val="0.23264812914539709"/>
          <c:w val="0.78446975440642608"/>
          <c:h val="0.743389535656305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'Total Value of Projects by Type'!$D$8</c:f>
              <c:strCache>
                <c:ptCount val="1"/>
                <c:pt idx="0">
                  <c:v>Residential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8.7635130165889151E-8"/>
                  <c:y val="-3.1859796824808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E9-4A7E-B3DA-4BF24EABACD7}"/>
                </c:ext>
              </c:extLst>
            </c:dLbl>
            <c:dLbl>
              <c:idx val="2"/>
              <c:layout>
                <c:manualLayout>
                  <c:x val="-2.1454832547230795E-3"/>
                  <c:y val="-5.84089527669404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E9-4A7E-B3DA-4BF24EABAC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'Value of Projects by Type'!$H$9:$H$11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'Value of Projects by Type'!$D$9:$D$11</c:f>
              <c:numCache>
                <c:formatCode>#,##0</c:formatCode>
                <c:ptCount val="3"/>
                <c:pt idx="0">
                  <c:v>68511037.670512006</c:v>
                </c:pt>
                <c:pt idx="1">
                  <c:v>4635408.9211488506</c:v>
                </c:pt>
                <c:pt idx="2">
                  <c:v>14986182.71319964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6-4D7A-8528-AF37941795FE}"/>
            </c:ext>
          </c:extLst>
        </c:ser>
        <c:ser>
          <c:idx val="1"/>
          <c:order val="1"/>
          <c:tx>
            <c:strRef>
              <c:f>'Total Value of Projects by Type'!$E$8</c:f>
              <c:strCache>
                <c:ptCount val="1"/>
                <c:pt idx="0">
                  <c:v>Non residential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3.010529623785015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E9-4A7E-B3DA-4BF24EABACD7}"/>
                </c:ext>
              </c:extLst>
            </c:dLbl>
            <c:dLbl>
              <c:idx val="2"/>
              <c:layout>
                <c:manualLayout>
                  <c:x val="-1.88389239142160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E9-4A7E-B3DA-4BF24EABAC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'Value of Projects by Type'!$H$9:$H$11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'Value of Projects by Type'!$E$9:$E$11</c:f>
              <c:numCache>
                <c:formatCode>#,##0</c:formatCode>
                <c:ptCount val="3"/>
                <c:pt idx="0">
                  <c:v>70156286.393896744</c:v>
                </c:pt>
                <c:pt idx="1">
                  <c:v>5621049.1385072526</c:v>
                </c:pt>
                <c:pt idx="2">
                  <c:v>17503152.139055748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6-4D7A-8528-AF37941795FE}"/>
            </c:ext>
          </c:extLst>
        </c:ser>
        <c:ser>
          <c:idx val="2"/>
          <c:order val="2"/>
          <c:tx>
            <c:strRef>
              <c:f>'Total Value of Projects by Type'!$F$8</c:f>
              <c:strCache>
                <c:ptCount val="1"/>
                <c:pt idx="0">
                  <c:v>Civil  Engineering Construction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2.47367681688876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E9-4A7E-B3DA-4BF24EABACD7}"/>
                </c:ext>
              </c:extLst>
            </c:dLbl>
            <c:dLbl>
              <c:idx val="2"/>
              <c:layout>
                <c:manualLayout>
                  <c:x val="-3.2630064335578048E-3"/>
                  <c:y val="3.1859796824807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E9-4A7E-B3DA-4BF24EABAC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'Value of Projects by Type'!$H$9:$H$11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'Value of Projects by Type'!$F$9:$F$11</c:f>
              <c:numCache>
                <c:formatCode>#,##0</c:formatCode>
                <c:ptCount val="3"/>
                <c:pt idx="0">
                  <c:v>26281914.310673114</c:v>
                </c:pt>
                <c:pt idx="1">
                  <c:v>28392120.947441321</c:v>
                </c:pt>
                <c:pt idx="2">
                  <c:v>75476217.052587926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6-4D7A-8528-AF3794179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6642304"/>
        <c:axId val="156656384"/>
        <c:extLst/>
      </c:barChart>
      <c:catAx>
        <c:axId val="1566423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6656384"/>
        <c:crosses val="autoZero"/>
        <c:auto val="1"/>
        <c:lblAlgn val="ctr"/>
        <c:lblOffset val="100"/>
        <c:noMultiLvlLbl val="0"/>
      </c:catAx>
      <c:valAx>
        <c:axId val="156656384"/>
        <c:scaling>
          <c:orientation val="maxMin"/>
        </c:scaling>
        <c:delete val="1"/>
        <c:axPos val="b"/>
        <c:numFmt formatCode="#,##0" sourceLinked="1"/>
        <c:majorTickMark val="none"/>
        <c:minorTickMark val="none"/>
        <c:tickLblPos val="none"/>
        <c:crossAx val="15664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269340262584647"/>
          <c:y val="0.10527104032271212"/>
          <c:w val="0.35269082352396802"/>
          <c:h val="9.5826742912763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by Accounting Records of Construction Activity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chemeClr val="bg1">
              <a:lumMod val="95000"/>
            </a:schemeClr>
          </a:outerShdw>
        </a:effectLst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2.4879843889220304E-2"/>
          <c:y val="0.23240740740740881"/>
          <c:w val="0.87410994896337524"/>
          <c:h val="0.54799358413531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'Accounting Records'!$D$7</c:f>
              <c:strCache>
                <c:ptCount val="1"/>
                <c:pt idx="0">
                  <c:v>              yes   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'Accounting Records'!$F$8:$F$10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f>'Accounting Records'!$D$8:$D$10</c:f>
              <c:numCache>
                <c:formatCode>0.0%</c:formatCode>
                <c:ptCount val="3"/>
                <c:pt idx="0">
                  <c:v>0.89783599999999997</c:v>
                </c:pt>
                <c:pt idx="1">
                  <c:v>0.94899999999999995</c:v>
                </c:pt>
                <c:pt idx="2">
                  <c:v>0.9385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C-408E-9755-9DBAC1620AC8}"/>
            </c:ext>
          </c:extLst>
        </c:ser>
        <c:ser>
          <c:idx val="1"/>
          <c:order val="1"/>
          <c:tx>
            <c:strRef>
              <c:f>'Accounting Records'!$E$7</c:f>
              <c:strCache>
                <c:ptCount val="1"/>
                <c:pt idx="0">
                  <c:v>                No  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bg1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'Accounting Records'!$F$8:$F$10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 Specialized construction activities</c:v>
                </c:pt>
              </c:strCache>
            </c:strRef>
          </c:cat>
          <c:val>
            <c:numRef>
              <c:f>'Accounting Records'!$E$8:$E$10</c:f>
              <c:numCache>
                <c:formatCode>0.0%</c:formatCode>
                <c:ptCount val="3"/>
                <c:pt idx="0">
                  <c:v>0.13402600000000001</c:v>
                </c:pt>
                <c:pt idx="1">
                  <c:v>5.8928000000000001E-2</c:v>
                </c:pt>
                <c:pt idx="2">
                  <c:v>6.5962999999999994E-2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C-408E-9755-9DBAC1620A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5512832"/>
        <c:axId val="155514368"/>
        <c:axId val="0"/>
      </c:bar3DChart>
      <c:catAx>
        <c:axId val="1555128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5514368"/>
        <c:crosses val="autoZero"/>
        <c:auto val="1"/>
        <c:lblAlgn val="ctr"/>
        <c:lblOffset val="100"/>
        <c:noMultiLvlLbl val="0"/>
      </c:catAx>
      <c:valAx>
        <c:axId val="155514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551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50058959581025"/>
          <c:y val="0.91189732968900883"/>
          <c:w val="0.42292442683749676"/>
          <c:h val="8.771408440229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1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using Electronic Accounting Systems by Construction Activity</a:t>
            </a:r>
            <a:endParaRPr lang="ar-SA" sz="11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324250711176074"/>
          <c:y val="6.4441863870368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33831073199183748"/>
          <c:w val="0.95024031222156302"/>
          <c:h val="0.54799358413531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'Accounting Systems'!$D$7</c:f>
              <c:strCache>
                <c:ptCount val="1"/>
                <c:pt idx="0">
                  <c:v>   Yes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'Accounting Systems'!$F$8:$F$10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'Accounting Systems'!$D$8:$D$10</c:f>
              <c:numCache>
                <c:formatCode>0.0%</c:formatCode>
                <c:ptCount val="3"/>
                <c:pt idx="0">
                  <c:v>0.84438740000000001</c:v>
                </c:pt>
                <c:pt idx="1">
                  <c:v>0.92642100000000005</c:v>
                </c:pt>
                <c:pt idx="2">
                  <c:v>0.90943280000000004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8-4112-B65B-FB71550C2578}"/>
            </c:ext>
          </c:extLst>
        </c:ser>
        <c:ser>
          <c:idx val="1"/>
          <c:order val="1"/>
          <c:tx>
            <c:strRef>
              <c:f>'Accounting Systems'!$E$7</c:f>
              <c:strCache>
                <c:ptCount val="1"/>
                <c:pt idx="0">
                  <c:v> No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'Accounting Systems'!$F$8:$F$10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'Accounting Systems'!$E$8:$E$10</c:f>
              <c:numCache>
                <c:formatCode>0.0%</c:formatCode>
                <c:ptCount val="3"/>
                <c:pt idx="0">
                  <c:v>0.18396699999999999</c:v>
                </c:pt>
                <c:pt idx="1">
                  <c:v>0.110692</c:v>
                </c:pt>
                <c:pt idx="2">
                  <c:v>0.12223820000000001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8-4112-B65B-FB71550C25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5058944"/>
        <c:axId val="155060480"/>
      </c:barChart>
      <c:catAx>
        <c:axId val="1550589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5060480"/>
        <c:crosses val="autoZero"/>
        <c:auto val="1"/>
        <c:lblAlgn val="ctr"/>
        <c:lblOffset val="100"/>
        <c:noMultiLvlLbl val="0"/>
      </c:catAx>
      <c:valAx>
        <c:axId val="155060480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one"/>
        <c:crossAx val="15505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806214942621702"/>
          <c:y val="0.14819326583475761"/>
          <c:w val="0.1525979131585378"/>
          <c:h val="0.10462710636458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10"/>
    </c:view3D>
    <c:floor>
      <c:thickness val="0"/>
      <c:spPr>
        <a:solidFill>
          <a:schemeClr val="bg1">
            <a:alpha val="5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2.0821229050279416E-2"/>
          <c:y val="0.1243718750188304"/>
          <c:w val="0.9544159506974409"/>
          <c:h val="0.6633713619042807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'Number of Employees'!$I$8</c:f>
              <c:strCache>
                <c:ptCount val="1"/>
                <c:pt idx="0">
                  <c:v>Construction of buildings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'Number of Employees'!$D$7:$G$7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f>'Number of Employees'!$D$8:$G$8</c:f>
              <c:numCache>
                <c:formatCode>#,##0</c:formatCode>
                <c:ptCount val="4"/>
                <c:pt idx="0">
                  <c:v>121682</c:v>
                </c:pt>
                <c:pt idx="1">
                  <c:v>390974</c:v>
                </c:pt>
                <c:pt idx="2">
                  <c:v>331643</c:v>
                </c:pt>
                <c:pt idx="3">
                  <c:v>1445318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92-44E6-9E83-AE79BECCBA29}"/>
            </c:ext>
          </c:extLst>
        </c:ser>
        <c:ser>
          <c:idx val="0"/>
          <c:order val="1"/>
          <c:tx>
            <c:strRef>
              <c:f>'Number of Employees'!$I$9</c:f>
              <c:strCache>
                <c:ptCount val="1"/>
                <c:pt idx="0">
                  <c:v> Civil engineering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'Number of Employees'!$D$7:$G$7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f>'Number of Employees'!$D$9:$G$9</c:f>
              <c:numCache>
                <c:formatCode>#,##0</c:formatCode>
                <c:ptCount val="4"/>
                <c:pt idx="0">
                  <c:v>40343</c:v>
                </c:pt>
                <c:pt idx="1">
                  <c:v>90194</c:v>
                </c:pt>
                <c:pt idx="2">
                  <c:v>88746</c:v>
                </c:pt>
                <c:pt idx="3">
                  <c:v>379115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92-44E6-9E83-AE79BECCBA29}"/>
            </c:ext>
          </c:extLst>
        </c:ser>
        <c:ser>
          <c:idx val="1"/>
          <c:order val="2"/>
          <c:tx>
            <c:strRef>
              <c:f>'Number of Employees'!$I$10</c:f>
              <c:strCache>
                <c:ptCount val="1"/>
                <c:pt idx="0">
                  <c:v> Specialized construction activities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178782337095968E-16"/>
                  <c:y val="-3.4302043447454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6A-442F-AB9D-AC9FB5C5DCDD}"/>
                </c:ext>
              </c:extLst>
            </c:dLbl>
            <c:dLbl>
              <c:idx val="1"/>
              <c:layout>
                <c:manualLayout>
                  <c:x val="1.7993702204228521E-3"/>
                  <c:y val="-3.532008011447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6A-442F-AB9D-AC9FB5C5D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'Number of Employees'!$D$7:$G$7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f>'Number of Employees'!$D$10:$G$10</c:f>
              <c:numCache>
                <c:formatCode>#,##0</c:formatCode>
                <c:ptCount val="4"/>
                <c:pt idx="0">
                  <c:v>42253</c:v>
                </c:pt>
                <c:pt idx="1">
                  <c:v>105377</c:v>
                </c:pt>
                <c:pt idx="2">
                  <c:v>96843</c:v>
                </c:pt>
                <c:pt idx="3">
                  <c:v>409509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92-44E6-9E83-AE79BECCBA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54041344"/>
        <c:axId val="154063616"/>
        <c:axId val="0"/>
        <c:extLst/>
      </c:bar3DChart>
      <c:catAx>
        <c:axId val="154041344"/>
        <c:scaling>
          <c:orientation val="maxMin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4063616"/>
        <c:crosses val="autoZero"/>
        <c:auto val="1"/>
        <c:lblAlgn val="ctr"/>
        <c:lblOffset val="100"/>
        <c:noMultiLvlLbl val="0"/>
      </c:catAx>
      <c:valAx>
        <c:axId val="154063616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one"/>
        <c:crossAx val="15404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7692410063043305"/>
          <c:y val="0.86015867152001046"/>
          <c:w val="0.41403546964656174"/>
          <c:h val="6.2402979865236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1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 </a:t>
            </a:r>
            <a:r>
              <a:rPr lang="en-US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Share of Ownership of Capital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'Share of Ownership of Capital'!$D$6</c:f>
              <c:strCache>
                <c:ptCount val="1"/>
                <c:pt idx="0">
                  <c:v> النسبة  Percentage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6D-4E45-9D8F-EEC841FB89B4}"/>
              </c:ext>
            </c:extLst>
          </c:dPt>
          <c:dPt>
            <c:idx val="1"/>
            <c:bubble3D val="0"/>
            <c:explosion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D2C-4D37-9111-5E3EA4AD93AE}"/>
              </c:ext>
            </c:extLst>
          </c:dPt>
          <c:dPt>
            <c:idx val="2"/>
            <c:bubble3D val="0"/>
            <c:spPr>
              <a:solidFill>
                <a:srgbClr val="5195D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6D-4E45-9D8F-EEC841FB89B4}"/>
              </c:ext>
            </c:extLst>
          </c:dPt>
          <c:dLbls>
            <c:dLbl>
              <c:idx val="1"/>
              <c:layout>
                <c:manualLayout>
                  <c:x val="-1.1298418112657541E-2"/>
                  <c:y val="-3.571759528246889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D2C-4D37-9111-5E3EA4AD93AE}"/>
                </c:ext>
              </c:extLst>
            </c:dLbl>
            <c:dLbl>
              <c:idx val="2"/>
              <c:layout>
                <c:manualLayout>
                  <c:x val="-8.0974176466407748E-3"/>
                  <c:y val="1.81754129973361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66D-4E45-9D8F-EEC841FB89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'Share of Ownership of Capital'!$E$7:$E$9</c:f>
              <c:strCache>
                <c:ptCount val="3"/>
                <c:pt idx="0">
                  <c:v>Governmental</c:v>
                </c:pt>
                <c:pt idx="1">
                  <c:v>Private</c:v>
                </c:pt>
                <c:pt idx="2">
                  <c:v>Foreigner</c:v>
                </c:pt>
              </c:strCache>
            </c:strRef>
          </c:cat>
          <c:val>
            <c:numRef>
              <c:f>'Share of Ownership of Capital'!$D$7:$D$9</c:f>
              <c:numCache>
                <c:formatCode>0.0%</c:formatCode>
                <c:ptCount val="3"/>
                <c:pt idx="0">
                  <c:v>1.0999999999999999E-2</c:v>
                </c:pt>
                <c:pt idx="1">
                  <c:v>0.90900000000000003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C-4D37-9111-5E3EA4AD93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Average Productivity of Emplyees by Construction Activity and Size of Establishment</a:t>
            </a:r>
            <a:endParaRPr lang="ar-SA" sz="12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302239133983853"/>
          <c:y val="4.759279700679345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17232330241591E-2"/>
          <c:y val="0.17145476585639985"/>
          <c:w val="0.88830953547074565"/>
          <c:h val="0.660978149627116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'Average Productivity'!$I$8</c:f>
              <c:strCache>
                <c:ptCount val="1"/>
                <c:pt idx="0">
                  <c:v>Construction of buildings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1.1164148739780616E-2"/>
                  <c:y val="2.7748863607562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FE8-4E88-83F8-15173044F9D2}"/>
                </c:ext>
              </c:extLst>
            </c:dLbl>
            <c:dLbl>
              <c:idx val="1"/>
              <c:layout>
                <c:manualLayout>
                  <c:x val="-1.4354066985645933E-2"/>
                  <c:y val="-5.5497727215124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E8-4E88-83F8-15173044F9D2}"/>
                </c:ext>
              </c:extLst>
            </c:dLbl>
            <c:dLbl>
              <c:idx val="2"/>
              <c:layout>
                <c:manualLayout>
                  <c:x val="-1.11642743221690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FE8-4E88-83F8-15173044F9D2}"/>
                </c:ext>
              </c:extLst>
            </c:dLbl>
            <c:dLbl>
              <c:idx val="3"/>
              <c:layout>
                <c:manualLayout>
                  <c:x val="-1.2759170653907496E-2"/>
                  <c:y val="-1.109954544302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FE8-4E88-83F8-15173044F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'Average Productivity'!$D$7:$G$7</c15:sqref>
                  </c15:fullRef>
                </c:ext>
              </c:extLst>
              <c:f>'Average Productivity'!$D$7:$G$7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'Average Productivity'!$D$8:$H$8</c15:sqref>
                  </c15:fullRef>
                </c:ext>
              </c:extLst>
              <c:f>'Average Productivity'!$D$8:$G$8</c:f>
              <c:numCache>
                <c:formatCode>#,##0.0</c:formatCode>
                <c:ptCount val="4"/>
                <c:pt idx="0">
                  <c:v>55.116813372167307</c:v>
                </c:pt>
                <c:pt idx="1">
                  <c:v>43.160400585297495</c:v>
                </c:pt>
                <c:pt idx="2">
                  <c:v>98.276448273107846</c:v>
                </c:pt>
                <c:pt idx="3">
                  <c:v>89.978246876542428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B-455F-8732-8764AB9891E3}"/>
            </c:ext>
          </c:extLst>
        </c:ser>
        <c:ser>
          <c:idx val="1"/>
          <c:order val="1"/>
          <c:tx>
            <c:strRef>
              <c:f>'Average Productivity'!$I$9</c:f>
              <c:strCache>
                <c:ptCount val="1"/>
                <c:pt idx="0">
                  <c:v> 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4.7846889952153108E-3"/>
                  <c:y val="-1.109954544302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FE8-4E88-83F8-15173044F9D2}"/>
                </c:ext>
              </c:extLst>
            </c:dLbl>
            <c:dLbl>
              <c:idx val="1"/>
              <c:layout>
                <c:manualLayout>
                  <c:x val="-1.4354066985645933E-2"/>
                  <c:y val="-5.5497727215124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FE8-4E88-83F8-15173044F9D2}"/>
                </c:ext>
              </c:extLst>
            </c:dLbl>
            <c:dLbl>
              <c:idx val="2"/>
              <c:layout>
                <c:manualLayout>
                  <c:x val="-4.7846889952153108E-3"/>
                  <c:y val="-5.54977272151250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FE8-4E88-83F8-15173044F9D2}"/>
                </c:ext>
              </c:extLst>
            </c:dLbl>
            <c:dLbl>
              <c:idx val="3"/>
              <c:layout>
                <c:manualLayout>
                  <c:x val="-6.3795853269537186E-3"/>
                  <c:y val="-2.7748863607562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FE8-4E88-83F8-15173044F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'Average Productivity'!$D$7:$G$7</c15:sqref>
                  </c15:fullRef>
                </c:ext>
              </c:extLst>
              <c:f>'Average Productivity'!$D$7:$G$7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'Average Productivity'!$D$9:$H$9</c15:sqref>
                  </c15:fullRef>
                </c:ext>
              </c:extLst>
              <c:f>'Average Productivity'!$D$9:$G$9</c:f>
              <c:numCache>
                <c:formatCode>#,##0.0</c:formatCode>
                <c:ptCount val="4"/>
                <c:pt idx="0">
                  <c:v>45.480886662789764</c:v>
                </c:pt>
                <c:pt idx="1">
                  <c:v>46.651823680250125</c:v>
                </c:pt>
                <c:pt idx="2">
                  <c:v>83.794478891096375</c:v>
                </c:pt>
                <c:pt idx="3">
                  <c:v>84.222996521965896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B-455F-8732-8764AB9891E3}"/>
            </c:ext>
          </c:extLst>
        </c:ser>
        <c:ser>
          <c:idx val="2"/>
          <c:order val="2"/>
          <c:tx>
            <c:strRef>
              <c:f>'Average Productivity'!$I$10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1.1164274322169059E-2"/>
                  <c:y val="-8.3246590822686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E8-4E88-83F8-15173044F9D2}"/>
                </c:ext>
              </c:extLst>
            </c:dLbl>
            <c:dLbl>
              <c:idx val="1"/>
              <c:layout>
                <c:manualLayout>
                  <c:x val="-1.2759170653907496E-2"/>
                  <c:y val="-1.3874431803781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FE8-4E88-83F8-15173044F9D2}"/>
                </c:ext>
              </c:extLst>
            </c:dLbl>
            <c:dLbl>
              <c:idx val="2"/>
              <c:layout>
                <c:manualLayout>
                  <c:x val="-9.5693779904306216E-3"/>
                  <c:y val="-8.3246590822686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FE8-4E88-83F8-15173044F9D2}"/>
                </c:ext>
              </c:extLst>
            </c:dLbl>
            <c:dLbl>
              <c:idx val="3"/>
              <c:layout>
                <c:manualLayout>
                  <c:x val="-1.2759170653907496E-2"/>
                  <c:y val="-8.3246590822686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FE8-4E88-83F8-15173044F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'Average Productivity'!$D$7:$G$7</c15:sqref>
                  </c15:fullRef>
                </c:ext>
              </c:extLst>
              <c:f>'Average Productivity'!$D$7:$G$7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'Average Productivity'!$D$10:$H$10</c15:sqref>
                  </c15:fullRef>
                </c:ext>
              </c:extLst>
              <c:f>'Average Productivity'!$D$10:$G$10</c:f>
              <c:numCache>
                <c:formatCode>#,##0.0</c:formatCode>
                <c:ptCount val="4"/>
                <c:pt idx="0">
                  <c:v>79.63541466624936</c:v>
                </c:pt>
                <c:pt idx="1">
                  <c:v>86.966022872224457</c:v>
                </c:pt>
                <c:pt idx="2">
                  <c:v>157.75423763628649</c:v>
                </c:pt>
                <c:pt idx="3">
                  <c:v>173.11668147579718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3B-455F-8732-8764AB9891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4621440"/>
        <c:axId val="1546229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'Average Productivity'!$B$11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'Average Productivity'!$D$7:$G$7</c15:sqref>
                        </c15:fullRef>
                        <c15:formulaRef>
                          <c15:sqref>'Average Productivity'!$D$7:$G$7</c15:sqref>
                        </c15:formulaRef>
                      </c:ext>
                    </c:extLst>
                    <c:strCache>
                      <c:ptCount val="4"/>
                      <c:pt idx="0">
                        <c:v>(1- 5) emp</c:v>
                      </c:pt>
                      <c:pt idx="1">
                        <c:v>(6-49) emp</c:v>
                      </c:pt>
                      <c:pt idx="2">
                        <c:v>(50-249) emp</c:v>
                      </c:pt>
                      <c:pt idx="3">
                        <c:v>250+ emp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'Average Productivity'!$D$11:$H$11</c15:sqref>
                        </c15:fullRef>
                        <c15:formulaRef>
                          <c15:sqref>'Average Productivity'!$D$11:$G$11</c15:sqref>
                        </c15:formulaRef>
                      </c:ext>
                    </c:extLst>
                    <c:numCache>
                      <c:formatCode>#,##0.0</c:formatCode>
                      <c:ptCount val="4"/>
                      <c:pt idx="0">
                        <c:v>58.285251819980736</c:v>
                      </c:pt>
                      <c:pt idx="1">
                        <c:v>51.567275546904291</c:v>
                      </c:pt>
                      <c:pt idx="2">
                        <c:v>106.92786717318039</c:v>
                      </c:pt>
                      <c:pt idx="3">
                        <c:v>104.24183808711589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3B-455F-8732-8764AB9891E3}"/>
                  </c:ext>
                </c:extLst>
              </c15:ser>
            </c15:filteredBarSeries>
          </c:ext>
        </c:extLst>
      </c:bar3DChart>
      <c:catAx>
        <c:axId val="154621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4622976"/>
        <c:crosses val="autoZero"/>
        <c:auto val="1"/>
        <c:lblAlgn val="ctr"/>
        <c:lblOffset val="100"/>
        <c:noMultiLvlLbl val="0"/>
      </c:catAx>
      <c:valAx>
        <c:axId val="1546229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462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21895289404613"/>
          <c:y val="0.91495934682234004"/>
          <c:w val="0.57078497902990044"/>
          <c:h val="7.3941000155526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 Average Weekly Working Hours by Main Groups of Occupation    </a:t>
            </a:r>
            <a:endParaRPr lang="ar-SA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2590819004767348"/>
          <c:y val="1.616161410494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1954144620811286E-2"/>
          <c:y val="0.17734151883031654"/>
          <c:w val="0.63628957491424687"/>
          <c:h val="0.749742877627571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'Average of Working Hours'!$D$7</c:f>
              <c:strCache>
                <c:ptCount val="1"/>
                <c:pt idx="0">
                  <c:v>Saudi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'Average of Working Hours'!$F$8:$F$14</c15:sqref>
                  </c15:fullRef>
                </c:ext>
              </c:extLst>
              <c:f>'Average of Working Hours'!$F$8:$F$14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'Average of Working Hours'!$D$8:$D$15</c15:sqref>
                  </c15:fullRef>
                </c:ext>
              </c:extLst>
              <c:f>'Average of Working Hours'!$D$8:$D$14</c:f>
              <c:numCache>
                <c:formatCode>#,##0</c:formatCode>
                <c:ptCount val="7"/>
                <c:pt idx="0">
                  <c:v>48.132359999999998</c:v>
                </c:pt>
                <c:pt idx="1">
                  <c:v>54.167929999999998</c:v>
                </c:pt>
                <c:pt idx="2">
                  <c:v>53.940869999999997</c:v>
                </c:pt>
                <c:pt idx="3">
                  <c:v>56.450569999999999</c:v>
                </c:pt>
                <c:pt idx="4">
                  <c:v>58.929079999999999</c:v>
                </c:pt>
                <c:pt idx="5">
                  <c:v>60.541119999999999</c:v>
                </c:pt>
                <c:pt idx="6">
                  <c:v>64.856030000000004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4-49CE-8E2D-C2AFE16B0E86}"/>
            </c:ext>
          </c:extLst>
        </c:ser>
        <c:ser>
          <c:idx val="2"/>
          <c:order val="1"/>
          <c:tx>
            <c:strRef>
              <c:f>'Average of Working Hours'!$E$7</c:f>
              <c:strCache>
                <c:ptCount val="1"/>
                <c:pt idx="0">
                  <c:v>Non-Saudi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'Average of Working Hours'!$F$8:$F$14</c15:sqref>
                  </c15:fullRef>
                </c:ext>
              </c:extLst>
              <c:f>'Average of Working Hours'!$F$8:$F$14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'Average of Working Hours'!$E$8:$E$15</c15:sqref>
                  </c15:fullRef>
                </c:ext>
              </c:extLst>
              <c:f>'Average of Working Hours'!$E$8:$E$14</c:f>
              <c:numCache>
                <c:formatCode>#,##0</c:formatCode>
                <c:ptCount val="7"/>
                <c:pt idx="0">
                  <c:v>47.511099999999999</c:v>
                </c:pt>
                <c:pt idx="1">
                  <c:v>52.728430000000003</c:v>
                </c:pt>
                <c:pt idx="2">
                  <c:v>58.165300000000002</c:v>
                </c:pt>
                <c:pt idx="3">
                  <c:v>60.9985</c:v>
                </c:pt>
                <c:pt idx="4">
                  <c:v>63.443579999999997</c:v>
                </c:pt>
                <c:pt idx="5">
                  <c:v>62</c:v>
                </c:pt>
                <c:pt idx="6">
                  <c:v>69.910200000000003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4-49CE-8E2D-C2AFE16B0E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4688128"/>
        <c:axId val="154698112"/>
      </c:barChart>
      <c:catAx>
        <c:axId val="1546881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4698112"/>
        <c:crosses val="autoZero"/>
        <c:auto val="1"/>
        <c:lblAlgn val="ctr"/>
        <c:lblOffset val="100"/>
        <c:noMultiLvlLbl val="0"/>
      </c:catAx>
      <c:valAx>
        <c:axId val="1546981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468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95432842259777"/>
          <c:y val="8.8901467222918945E-2"/>
          <c:w val="0.13115380577427818"/>
          <c:h val="0.1541189336999695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9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590546792036754E-2"/>
          <c:y val="9.0909109501811941E-2"/>
          <c:w val="0.80627006375646404"/>
          <c:h val="0.76421203890214517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'Dis of Emp by sex'!$E$8</c:f>
              <c:strCache>
                <c:ptCount val="1"/>
                <c:pt idx="0">
                  <c:v> Non-Saudi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'Dis of Emp by sex'!$G$9:$G$15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</c:strRef>
          </c:cat>
          <c:val>
            <c:numRef>
              <c:f>'Dis of Emp by sex'!$E$9:$E$15</c:f>
              <c:numCache>
                <c:formatCode>#,##0</c:formatCode>
                <c:ptCount val="7"/>
                <c:pt idx="0">
                  <c:v>26605</c:v>
                </c:pt>
                <c:pt idx="1">
                  <c:v>120217</c:v>
                </c:pt>
                <c:pt idx="2">
                  <c:v>201043</c:v>
                </c:pt>
                <c:pt idx="3">
                  <c:v>32499</c:v>
                </c:pt>
                <c:pt idx="4">
                  <c:v>115855</c:v>
                </c:pt>
                <c:pt idx="5">
                  <c:v>1122653</c:v>
                </c:pt>
                <c:pt idx="6">
                  <c:v>1504058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50-43FA-A085-51775E4CDD05}"/>
            </c:ext>
          </c:extLst>
        </c:ser>
        <c:ser>
          <c:idx val="0"/>
          <c:order val="1"/>
          <c:tx>
            <c:strRef>
              <c:f>'Dis of Emp by sex'!$D$8</c:f>
              <c:strCache>
                <c:ptCount val="1"/>
                <c:pt idx="0">
                  <c:v>Saudi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'Dis of Emp by sex'!$G$9:$G$15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</c:strRef>
          </c:cat>
          <c:val>
            <c:numRef>
              <c:f>'Dis of Emp by sex'!$D$9:$D$15</c:f>
              <c:numCache>
                <c:formatCode>#,##0</c:formatCode>
                <c:ptCount val="7"/>
                <c:pt idx="0">
                  <c:v>8423</c:v>
                </c:pt>
                <c:pt idx="1">
                  <c:v>12625</c:v>
                </c:pt>
                <c:pt idx="2">
                  <c:v>51496</c:v>
                </c:pt>
                <c:pt idx="3">
                  <c:v>44531</c:v>
                </c:pt>
                <c:pt idx="4">
                  <c:v>147059</c:v>
                </c:pt>
                <c:pt idx="5">
                  <c:v>148799</c:v>
                </c:pt>
                <c:pt idx="6">
                  <c:v>6134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50-43FA-A085-51775E4CD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7382608"/>
        <c:axId val="647383440"/>
        <c:axId val="0"/>
      </c:bar3DChart>
      <c:catAx>
        <c:axId val="6473826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47383440"/>
        <c:crosses val="autoZero"/>
        <c:auto val="1"/>
        <c:lblAlgn val="ctr"/>
        <c:lblOffset val="100"/>
        <c:noMultiLvlLbl val="0"/>
      </c:catAx>
      <c:valAx>
        <c:axId val="6473834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4738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/>
          </a:solidFill>
        </a:ln>
        <a:effectLst/>
        <a:sp3d>
          <a:contourClr>
            <a:schemeClr val="bg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503875968992248E-2"/>
          <c:y val="0.12574139976275209"/>
          <c:w val="0.92155160837453454"/>
          <c:h val="0.741925631182223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'P-Dis of Emp'!$E$7</c:f>
              <c:strCache>
                <c:ptCount val="1"/>
                <c:pt idx="0">
                  <c:v> Non-Saudi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'P-Dis of Emp'!$G$8:$G$14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</c:strRef>
          </c:cat>
          <c:val>
            <c:numRef>
              <c:f>'P-Dis of Emp'!$E$8:$E$14</c:f>
              <c:numCache>
                <c:formatCode>0.00%</c:formatCode>
                <c:ptCount val="7"/>
                <c:pt idx="0">
                  <c:v>8.5192431466603481E-3</c:v>
                </c:pt>
                <c:pt idx="1">
                  <c:v>3.8494939047625146E-2</c:v>
                </c:pt>
                <c:pt idx="2">
                  <c:v>6.4376402929300372E-2</c:v>
                </c:pt>
                <c:pt idx="3">
                  <c:v>1.0406573314163302E-2</c:v>
                </c:pt>
                <c:pt idx="4">
                  <c:v>3.7098173830345221E-2</c:v>
                </c:pt>
                <c:pt idx="5">
                  <c:v>0.35948708424460363</c:v>
                </c:pt>
                <c:pt idx="6">
                  <c:v>0.48161758348730199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79-46EF-A196-E69CC4015F33}"/>
            </c:ext>
          </c:extLst>
        </c:ser>
        <c:ser>
          <c:idx val="0"/>
          <c:order val="1"/>
          <c:tx>
            <c:strRef>
              <c:f>'P-Dis of Emp'!$D$7</c:f>
              <c:strCache>
                <c:ptCount val="1"/>
                <c:pt idx="0">
                  <c:v>Saudi 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'P-Dis of Emp'!$G$8:$G$14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</c:strRef>
          </c:cat>
          <c:val>
            <c:numRef>
              <c:f>'P-Dis of Emp'!$D$8:$D$14</c:f>
              <c:numCache>
                <c:formatCode>0.00%</c:formatCode>
                <c:ptCount val="7"/>
                <c:pt idx="0">
                  <c:v>2.0099411311317761E-2</c:v>
                </c:pt>
                <c:pt idx="1">
                  <c:v>3.012644756089122E-2</c:v>
                </c:pt>
                <c:pt idx="2">
                  <c:v>0.12288249850262607</c:v>
                </c:pt>
                <c:pt idx="3">
                  <c:v>0.10626224446210272</c:v>
                </c:pt>
                <c:pt idx="4">
                  <c:v>0.35092001994907734</c:v>
                </c:pt>
                <c:pt idx="5">
                  <c:v>0.35507210064261802</c:v>
                </c:pt>
                <c:pt idx="6">
                  <c:v>1.4637277571366869E-2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79-46EF-A196-E69CC4015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6809616"/>
        <c:axId val="1066814608"/>
        <c:axId val="0"/>
      </c:bar3DChart>
      <c:catAx>
        <c:axId val="1066809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66814608"/>
        <c:crosses val="autoZero"/>
        <c:auto val="1"/>
        <c:lblAlgn val="ctr"/>
        <c:lblOffset val="100"/>
        <c:noMultiLvlLbl val="0"/>
      </c:catAx>
      <c:valAx>
        <c:axId val="1066814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6680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030984837450265E-2"/>
          <c:y val="0.12890261266361314"/>
          <c:w val="0.82504730978268637"/>
          <c:h val="0.7106518792994013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'P-Dis of Emp by Main Occupation'!$E$7</c:f>
              <c:strCache>
                <c:ptCount val="1"/>
                <c:pt idx="0">
                  <c:v> Non-Saudi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'P-Dis of Emp by Main Occupation'!$G$8:$G$14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</c:strRef>
          </c:cat>
          <c:val>
            <c:numRef>
              <c:f>'P-Dis of Emp by Main Occupation'!$E$8:$E$14</c:f>
              <c:numCache>
                <c:formatCode>0%</c:formatCode>
                <c:ptCount val="7"/>
                <c:pt idx="0">
                  <c:v>0.75953522895968939</c:v>
                </c:pt>
                <c:pt idx="1">
                  <c:v>0.90496228602399842</c:v>
                </c:pt>
                <c:pt idx="2">
                  <c:v>0.79608694102693045</c:v>
                </c:pt>
                <c:pt idx="3">
                  <c:v>0.42190055822406852</c:v>
                </c:pt>
                <c:pt idx="4">
                  <c:v>0.44065740127950587</c:v>
                </c:pt>
                <c:pt idx="5">
                  <c:v>0.88296923517364401</c:v>
                </c:pt>
                <c:pt idx="6">
                  <c:v>0.99593826480341574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2-4115-B27C-DE55961C456C}"/>
            </c:ext>
          </c:extLst>
        </c:ser>
        <c:ser>
          <c:idx val="1"/>
          <c:order val="1"/>
          <c:tx>
            <c:strRef>
              <c:f>'P-Dis of Emp by Main Occupation'!$D$7</c:f>
              <c:strCache>
                <c:ptCount val="1"/>
                <c:pt idx="0">
                  <c:v>Saudi 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'P-Dis of Emp by Main Occupation'!$G$8:$G$14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</c:strRef>
          </c:cat>
          <c:val>
            <c:numRef>
              <c:f>'P-Dis of Emp by Main Occupation'!$D$8:$D$14</c:f>
              <c:numCache>
                <c:formatCode>0%</c:formatCode>
                <c:ptCount val="7"/>
                <c:pt idx="0">
                  <c:v>0.24046477104031061</c:v>
                </c:pt>
                <c:pt idx="1">
                  <c:v>9.5037713976001567E-2</c:v>
                </c:pt>
                <c:pt idx="2">
                  <c:v>0.20391305897306949</c:v>
                </c:pt>
                <c:pt idx="3">
                  <c:v>0.57809944177593142</c:v>
                </c:pt>
                <c:pt idx="4">
                  <c:v>0.55934259872049419</c:v>
                </c:pt>
                <c:pt idx="5">
                  <c:v>0.11703076482635601</c:v>
                </c:pt>
                <c:pt idx="6">
                  <c:v>4.0617351965842752E-3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C2-4115-B27C-DE55961C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3134480"/>
        <c:axId val="2123127408"/>
        <c:axId val="0"/>
      </c:bar3DChart>
      <c:catAx>
        <c:axId val="21231344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23127408"/>
        <c:crosses val="autoZero"/>
        <c:auto val="1"/>
        <c:lblAlgn val="ctr"/>
        <c:lblOffset val="100"/>
        <c:noMultiLvlLbl val="0"/>
      </c:catAx>
      <c:valAx>
        <c:axId val="212312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2313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bg2">
                    <a:lumMod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Average Compensation of Employees  by Construction Activity and Size of Establishment</a:t>
            </a:r>
            <a:endParaRPr lang="ar-SA" sz="1200" b="1">
              <a:solidFill>
                <a:schemeClr val="bg2">
                  <a:lumMod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depthPercent val="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'Average Compensation of Emp'!$H$7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  <a:sp3d contourW="9525">
              <a:contourClr>
                <a:schemeClr val="bg1">
                  <a:lumMod val="6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  <a:sp3d contourW="9525">
                <a:contourClr>
                  <a:schemeClr val="bg1">
                    <a:lumMod val="6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A1CF-4AE1-A34B-C297471791F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  <a:sp3d contourW="9525">
                <a:contourClr>
                  <a:schemeClr val="bg1">
                    <a:lumMod val="6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6-A1CF-4AE1-A34B-C297471791F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  <a:sp3d contourW="9525">
                <a:contourClr>
                  <a:schemeClr val="bg1">
                    <a:lumMod val="6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A1CF-4AE1-A34B-C297471791F3}"/>
              </c:ext>
            </c:extLst>
          </c:dPt>
          <c:cat>
            <c:strRef>
              <c:f>'Average Compensation of Emp'!$I$8:$I$10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'Average Compensation of Emp'!$H$8:$H$10</c:f>
              <c:numCache>
                <c:formatCode>#,##0.0</c:formatCode>
                <c:ptCount val="3"/>
                <c:pt idx="0">
                  <c:v>31.111913215179658</c:v>
                </c:pt>
                <c:pt idx="1">
                  <c:v>35.061633895835215</c:v>
                </c:pt>
                <c:pt idx="2">
                  <c:v>34.150037309895382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F-4AE1-A34B-C29747179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398176"/>
        <c:axId val="147406080"/>
        <c:axId val="0"/>
      </c:bar3DChart>
      <c:catAx>
        <c:axId val="147398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7406080"/>
        <c:crosses val="autoZero"/>
        <c:auto val="1"/>
        <c:lblAlgn val="ctr"/>
        <c:lblOffset val="100"/>
        <c:noMultiLvlLbl val="0"/>
      </c:catAx>
      <c:valAx>
        <c:axId val="147406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739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>
        <a:schemeClr val="accent5">
          <a:lumMod val="40000"/>
          <a:lumOff val="60000"/>
        </a:schemeClr>
      </a:glow>
    </a:effectLst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Operating Expenditure by Construction Activity and Size of Establishment</a:t>
            </a:r>
            <a:endParaRPr lang="ar-SA" sz="14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424425962019708"/>
          <c:y val="1.422217406564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'Operating Expendituer'!$I$8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'Operating Expendituer'!$D$7:$G$7</c15:sqref>
                  </c15:fullRef>
                </c:ext>
              </c:extLst>
              <c:f>'Operating Expendituer'!$D$7:$G$7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'Operating Expendituer'!$D$8:$H$8</c15:sqref>
                  </c15:fullRef>
                </c:ext>
              </c:extLst>
              <c:f>'Operating Expendituer'!$D$8:$G$8</c:f>
              <c:numCache>
                <c:formatCode>#,##0</c:formatCode>
                <c:ptCount val="4"/>
                <c:pt idx="0">
                  <c:v>1856101.26366441</c:v>
                </c:pt>
                <c:pt idx="1">
                  <c:v>3524855.5425898898</c:v>
                </c:pt>
                <c:pt idx="2">
                  <c:v>12359586.779658999</c:v>
                </c:pt>
                <c:pt idx="3">
                  <c:v>33368579.713124398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9-40DE-AA18-6DBF064B0B2E}"/>
            </c:ext>
          </c:extLst>
        </c:ser>
        <c:ser>
          <c:idx val="1"/>
          <c:order val="1"/>
          <c:tx>
            <c:strRef>
              <c:f>'Operating Expendituer'!$I$9</c:f>
              <c:strCache>
                <c:ptCount val="1"/>
                <c:pt idx="0">
                  <c:v> 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'Operating Expendituer'!$D$7:$G$7</c15:sqref>
                  </c15:fullRef>
                </c:ext>
              </c:extLst>
              <c:f>'Operating Expendituer'!$D$7:$G$7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'Operating Expendituer'!$D$9:$H$9</c15:sqref>
                  </c15:fullRef>
                </c:ext>
              </c:extLst>
              <c:f>'Operating Expendituer'!$D$9:$G$9</c:f>
              <c:numCache>
                <c:formatCode>#,##0</c:formatCode>
                <c:ptCount val="4"/>
                <c:pt idx="0">
                  <c:v>261079.99396390701</c:v>
                </c:pt>
                <c:pt idx="1">
                  <c:v>842884.0760133001</c:v>
                </c:pt>
                <c:pt idx="2">
                  <c:v>2792150.20197073</c:v>
                </c:pt>
                <c:pt idx="3">
                  <c:v>7536517.4302884098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'Operating Expendituer'!$H$9</c15:sqref>
                  <c15:spPr xmlns:c15="http://schemas.microsoft.com/office/drawing/2012/chart">
                    <a:solidFill>
                      <a:srgbClr val="66FFCC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threePt" dir="t"/>
                    </a:scene3d>
                    <a:sp3d>
                      <a:bevelT/>
                    </a:sp3d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5479-40DE-AA18-6DBF064B0B2E}"/>
            </c:ext>
          </c:extLst>
        </c:ser>
        <c:ser>
          <c:idx val="2"/>
          <c:order val="2"/>
          <c:tx>
            <c:strRef>
              <c:f>'Operating Expendituer'!$I$10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'Operating Expendituer'!$D$7:$G$7</c15:sqref>
                  </c15:fullRef>
                </c:ext>
              </c:extLst>
              <c:f>'Operating Expendituer'!$D$7:$G$7</c:f>
              <c:strCache>
                <c:ptCount val="4"/>
                <c:pt idx="0">
                  <c:v>(1- 5) emp</c:v>
                </c:pt>
                <c:pt idx="1">
                  <c:v>(6-49) emp</c:v>
                </c:pt>
                <c:pt idx="2">
                  <c:v>(50-249) emp</c:v>
                </c:pt>
                <c:pt idx="3">
                  <c:v>250+ emp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'Operating Expendituer'!$D$10:$H$10</c15:sqref>
                  </c15:fullRef>
                </c:ext>
              </c:extLst>
              <c:f>'Operating Expendituer'!$D$10:$G$10</c:f>
              <c:numCache>
                <c:formatCode>#,##0</c:formatCode>
                <c:ptCount val="4"/>
                <c:pt idx="0">
                  <c:v>1599310.04461977</c:v>
                </c:pt>
                <c:pt idx="1">
                  <c:v>3895218.71923324</c:v>
                </c:pt>
                <c:pt idx="2">
                  <c:v>8198477.3824798996</c:v>
                </c:pt>
                <c:pt idx="3">
                  <c:v>25726041.615309902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79-40DE-AA18-6DBF064B0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21376"/>
        <c:axId val="15523545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'Operating Expendituer'!$B$11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'Operating Expendituer'!$D$7:$G$7</c15:sqref>
                        </c15:fullRef>
                        <c15:formulaRef>
                          <c15:sqref>'Operating Expendituer'!$D$7:$G$7</c15:sqref>
                        </c15:formulaRef>
                      </c:ext>
                    </c:extLst>
                    <c:strCache>
                      <c:ptCount val="4"/>
                      <c:pt idx="0">
                        <c:v>(1- 5) emp</c:v>
                      </c:pt>
                      <c:pt idx="1">
                        <c:v>(6-49) emp</c:v>
                      </c:pt>
                      <c:pt idx="2">
                        <c:v>(50-249) emp</c:v>
                      </c:pt>
                      <c:pt idx="3">
                        <c:v>250+ emp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'Operating Expendituer'!$D$11:$H$11</c15:sqref>
                        </c15:fullRef>
                        <c15:formulaRef>
                          <c15:sqref>'Operating Expendituer'!$D$11:$G$11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3716491.3022480868</c:v>
                      </c:pt>
                      <c:pt idx="1">
                        <c:v>8262958.3378364304</c:v>
                      </c:pt>
                      <c:pt idx="2">
                        <c:v>23350214.364109628</c:v>
                      </c:pt>
                      <c:pt idx="3">
                        <c:v>66631138.758722708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479-40DE-AA18-6DBF064B0B2E}"/>
                  </c:ext>
                </c:extLst>
              </c15:ser>
            </c15:filteredBarSeries>
          </c:ext>
        </c:extLst>
      </c:barChart>
      <c:catAx>
        <c:axId val="1552213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5235456"/>
        <c:crosses val="autoZero"/>
        <c:auto val="1"/>
        <c:lblAlgn val="ctr"/>
        <c:lblOffset val="100"/>
        <c:noMultiLvlLbl val="0"/>
      </c:catAx>
      <c:valAx>
        <c:axId val="1552354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522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40131493464306"/>
          <c:y val="0.91866622394854913"/>
          <c:w val="0.57965268574101458"/>
          <c:h val="6.00004367455293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0</xdr:rowOff>
    </xdr:from>
    <xdr:to>
      <xdr:col>1</xdr:col>
      <xdr:colOff>1714229</xdr:colOff>
      <xdr:row>2</xdr:row>
      <xdr:rowOff>314325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871621" y="0"/>
          <a:ext cx="1914254" cy="1076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2</xdr:col>
      <xdr:colOff>1948544</xdr:colOff>
      <xdr:row>0</xdr:row>
      <xdr:rowOff>885825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084981" y="0"/>
          <a:ext cx="2148569" cy="8858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16</xdr:row>
      <xdr:rowOff>142875</xdr:rowOff>
    </xdr:from>
    <xdr:to>
      <xdr:col>7</xdr:col>
      <xdr:colOff>247650</xdr:colOff>
      <xdr:row>46</xdr:row>
      <xdr:rowOff>66675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0.12373</cdr:x>
      <cdr:y>0.02135</cdr:y>
    </cdr:from>
    <cdr:to>
      <cdr:x>0.93026</cdr:x>
      <cdr:y>0.11388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047750" y="114301"/>
          <a:ext cx="6829425" cy="495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rPr>
            <a:t>The Percentage Distrbution of Employees  by Nationality and Main Groups of Occupations</a:t>
          </a:r>
          <a:endParaRPr lang="ar-SA" sz="1200" b="1">
            <a:solidFill>
              <a:schemeClr val="tx1">
                <a:lumMod val="65000"/>
                <a:lumOff val="35000"/>
              </a:schemeClr>
            </a:solidFill>
            <a:latin typeface="Neo Sans Arabic" panose="020B0504030504040204" pitchFamily="34" charset="-78"/>
            <a:cs typeface="Neo Sans Arabic" panose="020B0504030504040204" pitchFamily="34" charset="-78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2</xdr:col>
      <xdr:colOff>1948544</xdr:colOff>
      <xdr:row>0</xdr:row>
      <xdr:rowOff>885825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894731" y="0"/>
          <a:ext cx="2148569" cy="885825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16</xdr:row>
      <xdr:rowOff>123825</xdr:rowOff>
    </xdr:from>
    <xdr:to>
      <xdr:col>7</xdr:col>
      <xdr:colOff>228600</xdr:colOff>
      <xdr:row>44</xdr:row>
      <xdr:rowOff>123825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0.16889</cdr:x>
      <cdr:y>0.02941</cdr:y>
    </cdr:from>
    <cdr:to>
      <cdr:x>0.83111</cdr:x>
      <cdr:y>0.09477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323976" y="149029"/>
          <a:ext cx="5191124" cy="331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 i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rPr>
            <a:t>The Percentage Distrbution of Employees by Main Occupations and Nationality</a:t>
          </a:r>
          <a:endParaRPr lang="ar-SA" sz="1200" b="1" i="0">
            <a:solidFill>
              <a:schemeClr val="tx1">
                <a:lumMod val="65000"/>
                <a:lumOff val="35000"/>
              </a:schemeClr>
            </a:solidFill>
            <a:latin typeface="Neo Sans Arabic" panose="020B0504030504040204" pitchFamily="34" charset="-78"/>
            <a:cs typeface="Neo Sans Arabic" panose="020B0504030504040204" pitchFamily="34" charset="-78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1095104</xdr:colOff>
      <xdr:row>0</xdr:row>
      <xdr:rowOff>342900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680996" y="0"/>
          <a:ext cx="1914254" cy="885825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14</xdr:row>
      <xdr:rowOff>61911</xdr:rowOff>
    </xdr:from>
    <xdr:to>
      <xdr:col>9</xdr:col>
      <xdr:colOff>238125</xdr:colOff>
      <xdr:row>37</xdr:row>
      <xdr:rowOff>76199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89647</xdr:colOff>
      <xdr:row>13</xdr:row>
      <xdr:rowOff>9526</xdr:rowOff>
    </xdr:from>
    <xdr:to>
      <xdr:col>9</xdr:col>
      <xdr:colOff>414617</xdr:colOff>
      <xdr:row>36</xdr:row>
      <xdr:rowOff>168088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19050</xdr:rowOff>
    </xdr:from>
    <xdr:to>
      <xdr:col>2</xdr:col>
      <xdr:colOff>1867750</xdr:colOff>
      <xdr:row>0</xdr:row>
      <xdr:rowOff>901513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452396" y="19050"/>
          <a:ext cx="1914254" cy="885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13</xdr:row>
      <xdr:rowOff>4762</xdr:rowOff>
    </xdr:from>
    <xdr:to>
      <xdr:col>9</xdr:col>
      <xdr:colOff>9525</xdr:colOff>
      <xdr:row>33</xdr:row>
      <xdr:rowOff>171450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38100</xdr:rowOff>
    </xdr:from>
    <xdr:to>
      <xdr:col>2</xdr:col>
      <xdr:colOff>1866629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90446" y="38100"/>
          <a:ext cx="1914254" cy="885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78442</xdr:colOff>
      <xdr:row>13</xdr:row>
      <xdr:rowOff>39220</xdr:rowOff>
    </xdr:from>
    <xdr:to>
      <xdr:col>10</xdr:col>
      <xdr:colOff>22411</xdr:colOff>
      <xdr:row>36</xdr:row>
      <xdr:rowOff>112058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95250</xdr:colOff>
      <xdr:row>0</xdr:row>
      <xdr:rowOff>0</xdr:rowOff>
    </xdr:from>
    <xdr:to>
      <xdr:col>2</xdr:col>
      <xdr:colOff>2010065</xdr:colOff>
      <xdr:row>1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42846" y="0"/>
          <a:ext cx="1914254" cy="8858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142875</xdr:rowOff>
    </xdr:from>
    <xdr:to>
      <xdr:col>9</xdr:col>
      <xdr:colOff>76200</xdr:colOff>
      <xdr:row>36</xdr:row>
      <xdr:rowOff>95250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123825</xdr:colOff>
      <xdr:row>0</xdr:row>
      <xdr:rowOff>0</xdr:rowOff>
    </xdr:from>
    <xdr:to>
      <xdr:col>3</xdr:col>
      <xdr:colOff>190229</xdr:colOff>
      <xdr:row>1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938046" y="0"/>
          <a:ext cx="1914254" cy="8858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13</xdr:row>
      <xdr:rowOff>80961</xdr:rowOff>
    </xdr:from>
    <xdr:to>
      <xdr:col>9</xdr:col>
      <xdr:colOff>638175</xdr:colOff>
      <xdr:row>34</xdr:row>
      <xdr:rowOff>66675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0</xdr:row>
      <xdr:rowOff>0</xdr:rowOff>
    </xdr:from>
    <xdr:to>
      <xdr:col>2</xdr:col>
      <xdr:colOff>1942829</xdr:colOff>
      <xdr:row>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33296" y="0"/>
          <a:ext cx="1914254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1095375</xdr:colOff>
      <xdr:row>12</xdr:row>
      <xdr:rowOff>142874</xdr:rowOff>
    </xdr:from>
    <xdr:to>
      <xdr:col>12</xdr:col>
      <xdr:colOff>847725</xdr:colOff>
      <xdr:row>36</xdr:row>
      <xdr:rowOff>171450</xdr:rowOff>
    </xdr:to>
    <xdr:graphicFrame macro="">
      <xdr:nvGraphicFramePr>
        <xdr:cNvPr id="2" name="مخطط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1638029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833521" y="0"/>
          <a:ext cx="1914254" cy="10763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23811</xdr:rowOff>
    </xdr:from>
    <xdr:to>
      <xdr:col>9</xdr:col>
      <xdr:colOff>28575</xdr:colOff>
      <xdr:row>30</xdr:row>
      <xdr:rowOff>228600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0</xdr:rowOff>
    </xdr:from>
    <xdr:to>
      <xdr:col>2</xdr:col>
      <xdr:colOff>1790429</xdr:colOff>
      <xdr:row>1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462296" y="0"/>
          <a:ext cx="1914254" cy="942975"/>
        </a:xfrm>
        <a:prstGeom prst="rect">
          <a:avLst/>
        </a:prstGeom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0.30713</cdr:x>
      <cdr:y>0.02629</cdr:y>
    </cdr:from>
    <cdr:to>
      <cdr:x>0.68134</cdr:x>
      <cdr:y>0.09943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2790825" y="109539"/>
          <a:ext cx="34004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  <cdr:relSizeAnchor xmlns:cdr="http://schemas.openxmlformats.org/drawingml/2006/chartDrawing">
    <cdr:from>
      <cdr:x>0.21279</cdr:x>
      <cdr:y>0.03314</cdr:y>
    </cdr:from>
    <cdr:to>
      <cdr:x>0.7914</cdr:x>
      <cdr:y>0.11771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1933575" y="138114"/>
          <a:ext cx="5257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rPr>
            <a:t>The Total Value of Projects Classified by Construction Activity and Type of Construction</a:t>
          </a:r>
          <a:endParaRPr lang="ar-SA" sz="1200" b="1" i="0" u="none" strike="noStrike" kern="1200" spc="0" baseline="0">
            <a:solidFill>
              <a:sysClr val="windowText" lastClr="000000">
                <a:lumMod val="65000"/>
                <a:lumOff val="35000"/>
              </a:sysClr>
            </a:solidFill>
            <a:latin typeface="Neo Sans Arabic" panose="020B0504030504040204" pitchFamily="34" charset="-78"/>
            <a:ea typeface="+mn-ea"/>
            <a:cs typeface="Neo Sans Arabic" panose="020B0504030504040204" pitchFamily="34" charset="-78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14</xdr:row>
      <xdr:rowOff>109536</xdr:rowOff>
    </xdr:from>
    <xdr:to>
      <xdr:col>9</xdr:col>
      <xdr:colOff>0</xdr:colOff>
      <xdr:row>40</xdr:row>
      <xdr:rowOff>85725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190500</xdr:colOff>
      <xdr:row>0</xdr:row>
      <xdr:rowOff>0</xdr:rowOff>
    </xdr:from>
    <xdr:to>
      <xdr:col>2</xdr:col>
      <xdr:colOff>1828529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04746" y="0"/>
          <a:ext cx="1914254" cy="885825"/>
        </a:xfrm>
        <a:prstGeom prst="rect">
          <a:avLst/>
        </a:prstGeom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0.17035</cdr:x>
      <cdr:y>0.01323</cdr:y>
    </cdr:from>
    <cdr:to>
      <cdr:x>0.90246</cdr:x>
      <cdr:y>0.0763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580395" y="61935"/>
          <a:ext cx="6792079" cy="295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rPr>
            <a:t>The Value of Projects Achieved in 2018 Classified by Economic Activity and Type of Construction</a:t>
          </a:r>
          <a:endParaRPr lang="ar-SA" sz="1200" b="1" i="0" u="none" strike="noStrike" kern="1200" spc="0" baseline="0">
            <a:solidFill>
              <a:sysClr val="windowText" lastClr="000000">
                <a:lumMod val="65000"/>
                <a:lumOff val="35000"/>
              </a:sysClr>
            </a:solidFill>
            <a:latin typeface="Neo Sans Arabic" panose="020B0504030504040204" pitchFamily="34" charset="-78"/>
            <a:ea typeface="+mn-ea"/>
            <a:cs typeface="Neo Sans Arabic" panose="020B0504030504040204" pitchFamily="34" charset="-78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14</xdr:row>
      <xdr:rowOff>123825</xdr:rowOff>
    </xdr:from>
    <xdr:to>
      <xdr:col>9</xdr:col>
      <xdr:colOff>0</xdr:colOff>
      <xdr:row>39</xdr:row>
      <xdr:rowOff>142874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161925</xdr:colOff>
      <xdr:row>0</xdr:row>
      <xdr:rowOff>0</xdr:rowOff>
    </xdr:from>
    <xdr:to>
      <xdr:col>2</xdr:col>
      <xdr:colOff>1799954</xdr:colOff>
      <xdr:row>0</xdr:row>
      <xdr:rowOff>885825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57171" y="0"/>
          <a:ext cx="1914254" cy="8858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14</xdr:row>
      <xdr:rowOff>100010</xdr:rowOff>
    </xdr:from>
    <xdr:to>
      <xdr:col>11</xdr:col>
      <xdr:colOff>542925</xdr:colOff>
      <xdr:row>36</xdr:row>
      <xdr:rowOff>38100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180975</xdr:colOff>
      <xdr:row>0</xdr:row>
      <xdr:rowOff>0</xdr:rowOff>
    </xdr:from>
    <xdr:to>
      <xdr:col>2</xdr:col>
      <xdr:colOff>1819004</xdr:colOff>
      <xdr:row>1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47646" y="0"/>
          <a:ext cx="1914254" cy="8858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</xdr:colOff>
      <xdr:row>14</xdr:row>
      <xdr:rowOff>19050</xdr:rowOff>
    </xdr:from>
    <xdr:to>
      <xdr:col>6</xdr:col>
      <xdr:colOff>219075</xdr:colOff>
      <xdr:row>32</xdr:row>
      <xdr:rowOff>109537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219075</xdr:colOff>
      <xdr:row>0</xdr:row>
      <xdr:rowOff>57150</xdr:rowOff>
    </xdr:from>
    <xdr:to>
      <xdr:col>2</xdr:col>
      <xdr:colOff>1857104</xdr:colOff>
      <xdr:row>1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623721" y="57150"/>
          <a:ext cx="1914254" cy="8858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33421</xdr:colOff>
      <xdr:row>12</xdr:row>
      <xdr:rowOff>109536</xdr:rowOff>
    </xdr:from>
    <xdr:to>
      <xdr:col>6</xdr:col>
      <xdr:colOff>342565</xdr:colOff>
      <xdr:row>32</xdr:row>
      <xdr:rowOff>142039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238125</xdr:colOff>
      <xdr:row>0</xdr:row>
      <xdr:rowOff>38100</xdr:rowOff>
    </xdr:from>
    <xdr:to>
      <xdr:col>2</xdr:col>
      <xdr:colOff>1873147</xdr:colOff>
      <xdr:row>1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614196" y="38100"/>
          <a:ext cx="1914254" cy="88582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57509</xdr:colOff>
      <xdr:row>11</xdr:row>
      <xdr:rowOff>137906</xdr:rowOff>
    </xdr:from>
    <xdr:to>
      <xdr:col>5</xdr:col>
      <xdr:colOff>256048</xdr:colOff>
      <xdr:row>26</xdr:row>
      <xdr:rowOff>142670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0</xdr:row>
      <xdr:rowOff>0</xdr:rowOff>
    </xdr:from>
    <xdr:to>
      <xdr:col>2</xdr:col>
      <xdr:colOff>1807943</xdr:colOff>
      <xdr:row>1</xdr:row>
      <xdr:rowOff>44962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371" y="0"/>
          <a:ext cx="1914254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0.1881</cdr:x>
      <cdr:y>0.02716</cdr:y>
    </cdr:from>
    <cdr:to>
      <cdr:x>0.77976</cdr:x>
      <cdr:y>0.14321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504950" y="104776"/>
          <a:ext cx="4733925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rPr>
            <a:t>Number of Employees by Construction Activity, Sex and  Nationality</a:t>
          </a:r>
          <a:endParaRPr lang="ar-SA" sz="1200" b="1">
            <a:solidFill>
              <a:schemeClr val="tx1">
                <a:lumMod val="65000"/>
                <a:lumOff val="35000"/>
              </a:schemeClr>
            </a:solidFill>
            <a:latin typeface="Neo Sans Arabic" panose="020B0504030504040204" pitchFamily="34" charset="-78"/>
            <a:ea typeface="+mn-ea"/>
            <a:cs typeface="Neo Sans Arabic" panose="020B0504030504040204" pitchFamily="34" charset="-7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13</xdr:row>
      <xdr:rowOff>28574</xdr:rowOff>
    </xdr:from>
    <xdr:to>
      <xdr:col>9</xdr:col>
      <xdr:colOff>28575</xdr:colOff>
      <xdr:row>37</xdr:row>
      <xdr:rowOff>0</xdr:rowOff>
    </xdr:to>
    <xdr:graphicFrame macro="">
      <xdr:nvGraphicFramePr>
        <xdr:cNvPr id="3" name="مخطط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1628504</xdr:colOff>
      <xdr:row>1</xdr:row>
      <xdr:rowOff>180975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328946" y="0"/>
          <a:ext cx="1914254" cy="107632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0.2026</cdr:x>
      <cdr:y>0.02428</cdr:y>
    </cdr:from>
    <cdr:to>
      <cdr:x>0.8169</cdr:x>
      <cdr:y>0.10596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781175" y="104776"/>
          <a:ext cx="54006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rPr>
            <a:t>Number of Employees by Construction Activity &amp; Size of Establishment</a:t>
          </a:r>
          <a:endParaRPr lang="ar-SA" sz="1200" b="1">
            <a:solidFill>
              <a:schemeClr val="tx1">
                <a:lumMod val="65000"/>
                <a:lumOff val="35000"/>
              </a:schemeClr>
            </a:solidFill>
            <a:latin typeface="Neo Sans Arabic" panose="020B0504030504040204" pitchFamily="34" charset="-78"/>
            <a:cs typeface="Neo Sans Arabic" panose="020B0504030504040204" pitchFamily="34" charset="-78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13</xdr:row>
      <xdr:rowOff>157161</xdr:rowOff>
    </xdr:from>
    <xdr:to>
      <xdr:col>8</xdr:col>
      <xdr:colOff>1952625</xdr:colOff>
      <xdr:row>39</xdr:row>
      <xdr:rowOff>28575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1638029</xdr:colOff>
      <xdr:row>1</xdr:row>
      <xdr:rowOff>123825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90571" y="0"/>
          <a:ext cx="1914254" cy="1076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10467</xdr:colOff>
      <xdr:row>18</xdr:row>
      <xdr:rowOff>14287</xdr:rowOff>
    </xdr:from>
    <xdr:to>
      <xdr:col>7</xdr:col>
      <xdr:colOff>4710</xdr:colOff>
      <xdr:row>42</xdr:row>
      <xdr:rowOff>20934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1980929</xdr:colOff>
      <xdr:row>1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700046" y="0"/>
          <a:ext cx="1914254" cy="885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</xdr:rowOff>
    </xdr:from>
    <xdr:to>
      <xdr:col>2</xdr:col>
      <xdr:colOff>1832611</xdr:colOff>
      <xdr:row>1</xdr:row>
      <xdr:rowOff>3720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C5457DC-8644-48D2-9D06-3223493A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8382461" y="12700"/>
          <a:ext cx="2122896" cy="889091"/>
        </a:xfrm>
        <a:prstGeom prst="rect">
          <a:avLst/>
        </a:prstGeom>
      </xdr:spPr>
    </xdr:pic>
    <xdr:clientData/>
  </xdr:twoCellAnchor>
  <xdr:twoCellAnchor>
    <xdr:from>
      <xdr:col>0</xdr:col>
      <xdr:colOff>680357</xdr:colOff>
      <xdr:row>18</xdr:row>
      <xdr:rowOff>9073</xdr:rowOff>
    </xdr:from>
    <xdr:to>
      <xdr:col>8</xdr:col>
      <xdr:colOff>9072</xdr:colOff>
      <xdr:row>45</xdr:row>
      <xdr:rowOff>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0.25836</cdr:x>
      <cdr:y>0.02783</cdr:y>
    </cdr:from>
    <cdr:to>
      <cdr:x>0.69435</cdr:x>
      <cdr:y>0.07421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2032000" y="136071"/>
          <a:ext cx="3429000" cy="226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  <cdr:relSizeAnchor xmlns:cdr="http://schemas.openxmlformats.org/drawingml/2006/chartDrawing">
    <cdr:from>
      <cdr:x>0.21338</cdr:x>
      <cdr:y>0.00928</cdr:y>
    </cdr:from>
    <cdr:to>
      <cdr:x>0.8293</cdr:x>
      <cdr:y>0.07792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1678213" y="45357"/>
          <a:ext cx="4844143" cy="3356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rPr>
            <a:t> </a:t>
          </a:r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rPr>
            <a:t>Saudi and Non-Saudi employees by main groups of occupation</a:t>
          </a:r>
          <a:endParaRPr lang="ar-SA" sz="1400" b="1">
            <a:solidFill>
              <a:schemeClr val="tx1">
                <a:lumMod val="65000"/>
                <a:lumOff val="35000"/>
              </a:schemeClr>
            </a:solidFill>
            <a:latin typeface="Neo Sans Arabic" panose="020B0504030504040204" pitchFamily="34" charset="-78"/>
            <a:cs typeface="Neo Sans Arabic" panose="020B0504030504040204" pitchFamily="34" charset="-7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rightToLeft="1" workbookViewId="0">
      <selection activeCell="B65" sqref="B65"/>
    </sheetView>
  </sheetViews>
  <sheetFormatPr defaultRowHeight="14.25" x14ac:dyDescent="0.2"/>
  <cols>
    <col min="2" max="2" width="72" customWidth="1"/>
    <col min="3" max="3" width="13.25" customWidth="1"/>
  </cols>
  <sheetData>
    <row r="1" spans="1:27" ht="30" customHeight="1" x14ac:dyDescent="0.2">
      <c r="A1" s="2"/>
      <c r="B1" s="11"/>
      <c r="C1" s="1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0" customHeight="1" x14ac:dyDescent="0.2">
      <c r="A2" s="2"/>
      <c r="B2" s="169" t="s">
        <v>213</v>
      </c>
      <c r="C2" s="17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0" customHeight="1" x14ac:dyDescent="0.2">
      <c r="A3" s="2"/>
      <c r="B3" s="171"/>
      <c r="C3" s="17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0" customHeight="1" x14ac:dyDescent="0.2">
      <c r="A4" s="2"/>
      <c r="B4" s="173"/>
      <c r="C4" s="17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0" customHeight="1" x14ac:dyDescent="0.2">
      <c r="A5" s="2"/>
      <c r="B5" s="164" t="s">
        <v>214</v>
      </c>
      <c r="C5" s="165" t="s">
        <v>215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.95" customHeight="1" x14ac:dyDescent="0.2">
      <c r="A6" s="2"/>
      <c r="B6" s="166" t="s">
        <v>172</v>
      </c>
      <c r="C6" s="68"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1.95" customHeight="1" x14ac:dyDescent="0.2">
      <c r="A7" s="2"/>
      <c r="B7" s="167" t="s">
        <v>210</v>
      </c>
      <c r="C7" s="29">
        <v>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1.95" customHeight="1" x14ac:dyDescent="0.2">
      <c r="A8" s="2"/>
      <c r="B8" s="166" t="s">
        <v>183</v>
      </c>
      <c r="C8" s="68">
        <v>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.95" customHeight="1" x14ac:dyDescent="0.2">
      <c r="A9" s="2"/>
      <c r="B9" s="167" t="s">
        <v>169</v>
      </c>
      <c r="C9" s="29">
        <v>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.95" customHeight="1" x14ac:dyDescent="0.2">
      <c r="A10" s="2"/>
      <c r="B10" s="166" t="s">
        <v>216</v>
      </c>
      <c r="C10" s="68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1.95" customHeight="1" x14ac:dyDescent="0.2">
      <c r="A11" s="2"/>
      <c r="B11" s="167" t="s">
        <v>217</v>
      </c>
      <c r="C11" s="29">
        <v>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1.95" customHeight="1" x14ac:dyDescent="0.2">
      <c r="A12" s="2"/>
      <c r="B12" s="166" t="s">
        <v>218</v>
      </c>
      <c r="C12" s="68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1.95" customHeight="1" x14ac:dyDescent="0.2">
      <c r="A13" s="2"/>
      <c r="B13" s="167" t="s">
        <v>219</v>
      </c>
      <c r="C13" s="29">
        <v>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.95" customHeight="1" x14ac:dyDescent="0.2">
      <c r="A14" s="2"/>
      <c r="B14" s="166" t="s">
        <v>187</v>
      </c>
      <c r="C14" s="68">
        <v>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1.95" customHeight="1" x14ac:dyDescent="0.45">
      <c r="A15" s="2"/>
      <c r="B15" s="168" t="s">
        <v>220</v>
      </c>
      <c r="C15" s="29">
        <v>10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1.95" customHeight="1" x14ac:dyDescent="0.2">
      <c r="A16" s="2"/>
      <c r="B16" s="166" t="s">
        <v>191</v>
      </c>
      <c r="C16" s="68">
        <v>11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1.95" customHeight="1" x14ac:dyDescent="0.2">
      <c r="A17" s="2"/>
      <c r="B17" s="167" t="s">
        <v>192</v>
      </c>
      <c r="C17" s="29">
        <v>12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1.95" customHeight="1" x14ac:dyDescent="0.2">
      <c r="A18" s="2"/>
      <c r="B18" s="166" t="s">
        <v>195</v>
      </c>
      <c r="C18" s="68">
        <v>13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1.95" customHeight="1" x14ac:dyDescent="0.2">
      <c r="A19" s="2"/>
      <c r="B19" s="167" t="s">
        <v>197</v>
      </c>
      <c r="C19" s="29">
        <v>14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.95" customHeight="1" x14ac:dyDescent="0.2">
      <c r="A20" s="2"/>
      <c r="B20" s="166" t="s">
        <v>221</v>
      </c>
      <c r="C20" s="68">
        <v>15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1.95" customHeight="1" x14ac:dyDescent="0.2">
      <c r="A21" s="2"/>
      <c r="B21" s="167" t="s">
        <v>222</v>
      </c>
      <c r="C21" s="29">
        <v>16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1.95" customHeight="1" x14ac:dyDescent="0.2">
      <c r="A22" s="2"/>
      <c r="B22" s="166" t="s">
        <v>223</v>
      </c>
      <c r="C22" s="68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1.95" customHeight="1" x14ac:dyDescent="0.2">
      <c r="A23" s="2"/>
      <c r="B23" s="167" t="s">
        <v>202</v>
      </c>
      <c r="C23" s="29">
        <v>18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.95" customHeight="1" x14ac:dyDescent="0.2">
      <c r="A24" s="2"/>
      <c r="B24" s="166" t="s">
        <v>224</v>
      </c>
      <c r="C24" s="68">
        <v>19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.95" customHeight="1" x14ac:dyDescent="0.2">
      <c r="A25" s="2"/>
      <c r="B25" s="167" t="s">
        <v>152</v>
      </c>
      <c r="C25" s="29">
        <v>20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">
      <c r="A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</sheetData>
  <mergeCells count="1">
    <mergeCell ref="B2:C4"/>
  </mergeCells>
  <hyperlinks>
    <hyperlink ref="B6" location="'Number of Employees by sex'!A1" display="Number of Employees by Construction Activity, Sex and  Nationality"/>
    <hyperlink ref="B7" location="'Number of Employees'!A1" display="Number of Employees by Construction Activity &amp; Size of Establishment "/>
    <hyperlink ref="B8" location="'Average Productivity'!A1" display="Average Productivity of Emplyees by Construction Activity and Size of Establishment "/>
    <hyperlink ref="B9" location="'Dis of Emp by sex'!A1" display="Saudi and Non-Saudi employees by main groups of occupation"/>
    <hyperlink ref="B10" location="'P-Dis of Emp'!A1" display=" The Percentage Distrbution of Employees  by Nationality and Main Groups of Occupations"/>
    <hyperlink ref="B11" location="'P-Dis of Emp by Main Occupation'!A1" display="The Percentage Distrbution of Employees by Main Occupations and Nationality"/>
    <hyperlink ref="B12" location="'Average of Working Hours'!A1" display="Average Weekly Working Hours by Main Groups of Occupation"/>
    <hyperlink ref="B13" location="'Average Compensation of Emp'!A1" display="Average Compensation of Employees  by Economic Activity and Size of Establishment"/>
    <hyperlink ref="B14" location="'Operating Expendituer'!A1" display="Operating Expenditure by Construction Activity and Size of Establishment"/>
    <hyperlink ref="B15" location="'Expenditure Goods and Servics'!A1" display="  Expenditure on Goods and Services Classified by Economic Activity"/>
    <hyperlink ref="B16" location="'Operating Revenues'!A1" display="Operating Revenues By Construction Activity and  Size of Establishment"/>
    <hyperlink ref="B17" location="'T-Value of Projects by Owner'!A1" display="Total Value of Projects Classified by Construction Activity and Project Owner"/>
    <hyperlink ref="B18" location="'Value of Projects by Owner'!A1" display="The Value of Projects Achieved in 2018 by Construction Activity and Project Owner"/>
    <hyperlink ref="B19" location="'T-Value of Projects Constrution'!A1" display="The Total Value of Projects Classified by Construction Activity and Type of Construction"/>
    <hyperlink ref="B20" location="' Projects'' Value by Costruction'!A1" display="The Value of Projects Achieved in 2018 Classified by Construction Activity and Type of Construction"/>
    <hyperlink ref="B21" location="'Total Value of Projects by Type'!A1" display="Total Value of Projects Classified by Construction Activity and Project Type"/>
    <hyperlink ref="B22" location="'Value of Projects by Type'!A1" display="The Value of Projects Achieved in 2018 Classified by Construction Activity and Project Type"/>
    <hyperlink ref="B23" location="'Accounting Records'!A1" display="Percentage of Establishments by Accounting Records of Construction Activity"/>
    <hyperlink ref="B24" location="'Accounting Systems'!A1" display="Percentage of Establishments Using Electronic Accounting Systems by Construction Activity"/>
    <hyperlink ref="B25" location="'Share of Ownership of Capital'!A1" display="Share of Ownership of Capit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5"/>
  <sheetViews>
    <sheetView rightToLeft="1" zoomScale="85" zoomScaleNormal="85" workbookViewId="0">
      <selection activeCell="E56" sqref="E56"/>
    </sheetView>
  </sheetViews>
  <sheetFormatPr defaultRowHeight="14.25" x14ac:dyDescent="0.2"/>
  <cols>
    <col min="2" max="2" width="3.625" customWidth="1"/>
    <col min="3" max="3" width="26.375" customWidth="1"/>
    <col min="4" max="6" width="12.625" customWidth="1"/>
    <col min="7" max="7" width="13.625" customWidth="1"/>
    <col min="8" max="8" width="13.5" bestFit="1" customWidth="1"/>
    <col min="9" max="9" width="31.5" customWidth="1"/>
    <col min="10" max="10" width="3.625" customWidth="1"/>
    <col min="13" max="13" width="10.625" customWidth="1"/>
    <col min="14" max="14" width="12.25" customWidth="1"/>
    <col min="15" max="15" width="11.5" customWidth="1"/>
    <col min="16" max="16" width="12" customWidth="1"/>
    <col min="17" max="17" width="11.625" customWidth="1"/>
    <col min="19" max="20" width="11.125" bestFit="1" customWidth="1"/>
    <col min="21" max="23" width="10.125" bestFit="1" customWidth="1"/>
  </cols>
  <sheetData>
    <row r="1" spans="1:45" ht="77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x14ac:dyDescent="0.2">
      <c r="A2" s="2"/>
      <c r="B2" s="249" t="s">
        <v>45</v>
      </c>
      <c r="C2" s="250"/>
      <c r="D2" s="18"/>
      <c r="E2" s="18"/>
      <c r="F2" s="18"/>
      <c r="G2" s="226" t="s">
        <v>46</v>
      </c>
      <c r="H2" s="264"/>
      <c r="I2" s="264"/>
      <c r="J2" s="22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20.100000000000001" customHeight="1" x14ac:dyDescent="0.2">
      <c r="A3" s="2"/>
      <c r="B3" s="218" t="s">
        <v>186</v>
      </c>
      <c r="C3" s="219"/>
      <c r="D3" s="219"/>
      <c r="E3" s="219"/>
      <c r="F3" s="219"/>
      <c r="G3" s="219"/>
      <c r="H3" s="219"/>
      <c r="I3" s="22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20.100000000000001" customHeight="1" x14ac:dyDescent="0.2">
      <c r="A4" s="2"/>
      <c r="B4" s="221" t="s">
        <v>187</v>
      </c>
      <c r="C4" s="222"/>
      <c r="D4" s="222"/>
      <c r="E4" s="222"/>
      <c r="F4" s="222"/>
      <c r="G4" s="222"/>
      <c r="H4" s="222"/>
      <c r="I4" s="22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20.100000000000001" customHeight="1" x14ac:dyDescent="0.2">
      <c r="A5" s="2"/>
      <c r="B5" s="273" t="s">
        <v>38</v>
      </c>
      <c r="C5" s="274"/>
      <c r="D5" s="274"/>
      <c r="E5" s="274"/>
      <c r="F5" s="274"/>
      <c r="G5" s="274"/>
      <c r="H5" s="274"/>
      <c r="I5" s="27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20.100000000000001" customHeight="1" x14ac:dyDescent="0.2">
      <c r="A6" s="2"/>
      <c r="B6" s="267" t="s">
        <v>0</v>
      </c>
      <c r="C6" s="268"/>
      <c r="D6" s="94" t="s">
        <v>1</v>
      </c>
      <c r="E6" s="94" t="s">
        <v>2</v>
      </c>
      <c r="F6" s="94" t="s">
        <v>11</v>
      </c>
      <c r="G6" s="94" t="s">
        <v>12</v>
      </c>
      <c r="H6" s="94" t="s">
        <v>3</v>
      </c>
      <c r="I6" s="267" t="s">
        <v>4</v>
      </c>
      <c r="J6" s="26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20.100000000000001" customHeight="1" x14ac:dyDescent="0.2">
      <c r="A7" s="2"/>
      <c r="B7" s="269"/>
      <c r="C7" s="270"/>
      <c r="D7" s="97" t="s">
        <v>14</v>
      </c>
      <c r="E7" s="97" t="s">
        <v>5</v>
      </c>
      <c r="F7" s="97" t="s">
        <v>13</v>
      </c>
      <c r="G7" s="97" t="s">
        <v>205</v>
      </c>
      <c r="H7" s="98" t="s">
        <v>6</v>
      </c>
      <c r="I7" s="269"/>
      <c r="J7" s="27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21.95" customHeight="1" x14ac:dyDescent="0.2">
      <c r="A8" s="2"/>
      <c r="B8" s="22">
        <v>41</v>
      </c>
      <c r="C8" s="41" t="s">
        <v>7</v>
      </c>
      <c r="D8" s="34">
        <v>1856101.26366441</v>
      </c>
      <c r="E8" s="34">
        <v>3524855.5425898898</v>
      </c>
      <c r="F8" s="34">
        <v>12359586.779658999</v>
      </c>
      <c r="G8" s="34">
        <v>33368579.713124398</v>
      </c>
      <c r="H8" s="34">
        <f>SUM(D8:G8)</f>
        <v>51109123.299037695</v>
      </c>
      <c r="I8" s="42" t="s">
        <v>121</v>
      </c>
      <c r="J8" s="22">
        <v>41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21.95" customHeight="1" x14ac:dyDescent="0.2">
      <c r="A9" s="2"/>
      <c r="B9" s="22">
        <v>42</v>
      </c>
      <c r="C9" s="41" t="s">
        <v>8</v>
      </c>
      <c r="D9" s="34">
        <v>261079.99396390701</v>
      </c>
      <c r="E9" s="34">
        <v>842884.0760133001</v>
      </c>
      <c r="F9" s="34">
        <v>2792150.20197073</v>
      </c>
      <c r="G9" s="34">
        <v>7536517.4302884098</v>
      </c>
      <c r="H9" s="34">
        <f t="shared" ref="H9:H10" si="0">SUM(D9:G9)</f>
        <v>11432631.702236347</v>
      </c>
      <c r="I9" s="42" t="s">
        <v>122</v>
      </c>
      <c r="J9" s="22">
        <v>42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ht="21.95" customHeight="1" x14ac:dyDescent="0.2">
      <c r="A10" s="2"/>
      <c r="B10" s="22">
        <v>43</v>
      </c>
      <c r="C10" s="41" t="s">
        <v>9</v>
      </c>
      <c r="D10" s="34">
        <v>1599310.04461977</v>
      </c>
      <c r="E10" s="34">
        <v>3895218.71923324</v>
      </c>
      <c r="F10" s="34">
        <v>8198477.3824798996</v>
      </c>
      <c r="G10" s="34">
        <v>25726041.615309902</v>
      </c>
      <c r="H10" s="34">
        <f t="shared" si="0"/>
        <v>39419047.761642814</v>
      </c>
      <c r="I10" s="42" t="s">
        <v>125</v>
      </c>
      <c r="J10" s="22">
        <v>43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ht="26.1" customHeight="1" x14ac:dyDescent="0.2">
      <c r="A11" s="2"/>
      <c r="B11" s="271" t="s">
        <v>3</v>
      </c>
      <c r="C11" s="272"/>
      <c r="D11" s="87">
        <f>SUM(D8:D10)</f>
        <v>3716491.3022480868</v>
      </c>
      <c r="E11" s="87">
        <f t="shared" ref="E11:H11" si="1">SUM(E8:E10)</f>
        <v>8262958.3378364304</v>
      </c>
      <c r="F11" s="87">
        <f t="shared" si="1"/>
        <v>23350214.364109628</v>
      </c>
      <c r="G11" s="87">
        <f t="shared" si="1"/>
        <v>66631138.758722708</v>
      </c>
      <c r="H11" s="87">
        <f t="shared" si="1"/>
        <v>101960802.76291686</v>
      </c>
      <c r="I11" s="276" t="s">
        <v>6</v>
      </c>
      <c r="J11" s="27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pans="1:45" ht="19.5" x14ac:dyDescent="0.45">
      <c r="A12" s="2"/>
      <c r="B12" s="14" t="s">
        <v>41</v>
      </c>
      <c r="C12" s="14"/>
      <c r="D12" s="15"/>
      <c r="E12" s="15"/>
      <c r="F12" s="15"/>
      <c r="G12" s="15"/>
      <c r="H12" s="25"/>
      <c r="I12" s="224" t="s">
        <v>112</v>
      </c>
      <c r="J12" s="22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pans="1:4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4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pans="1:4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4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4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4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</row>
    <row r="32" spans="1:4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</row>
    <row r="33" spans="1:4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4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  <row r="45" spans="1:4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</row>
    <row r="46" spans="1:4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</row>
    <row r="47" spans="1:4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</row>
    <row r="48" spans="1:4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</row>
    <row r="49" spans="1:4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spans="1:4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</row>
    <row r="51" spans="1:4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</row>
    <row r="52" spans="1:4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</row>
    <row r="53" spans="1:4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</row>
    <row r="54" spans="1:4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</row>
    <row r="55" spans="1:4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spans="1:4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spans="1:4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spans="1:4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spans="1:4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1:4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1:4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1:4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1:4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1:4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1:4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1:4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1:4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1:4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1:4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1:4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1:4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1:4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1:4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1:4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1:4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1:4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1:4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1:4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1:4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1:4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1:4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1:4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1:4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1:4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1:4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1:4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1:4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1:4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1:4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1:4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1:4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:4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1:4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:4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:4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1:4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:4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:4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:4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1:4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:4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:4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:4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:4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:4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:4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1:4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:4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:4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:4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:4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:4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:4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:4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:4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:4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:4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:4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:4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:4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:4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:4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:4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:4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:4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:4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:4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:4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:4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:4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:4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:4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:4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:4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:4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:4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:4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:4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:4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:4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:4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:4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:4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:4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:4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:4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:4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:4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:4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:4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:4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:4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:4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:4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:4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:4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:4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:4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:4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:4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:4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:4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:4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:4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:4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:4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:45" x14ac:dyDescent="0.2">
      <c r="A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:45" x14ac:dyDescent="0.2">
      <c r="A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:45" x14ac:dyDescent="0.2"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:45" x14ac:dyDescent="0.2"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:45" x14ac:dyDescent="0.2"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0:45" x14ac:dyDescent="0.2"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</sheetData>
  <mergeCells count="10">
    <mergeCell ref="I12:J12"/>
    <mergeCell ref="G2:J2"/>
    <mergeCell ref="B6:C7"/>
    <mergeCell ref="B11:C11"/>
    <mergeCell ref="B2:C2"/>
    <mergeCell ref="B5:I5"/>
    <mergeCell ref="B3:I3"/>
    <mergeCell ref="B4:I4"/>
    <mergeCell ref="I6:J7"/>
    <mergeCell ref="I11:J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2"/>
  <sheetViews>
    <sheetView rightToLeft="1" zoomScaleNormal="100" workbookViewId="0">
      <selection activeCell="G37" sqref="G37"/>
    </sheetView>
  </sheetViews>
  <sheetFormatPr defaultRowHeight="14.25" x14ac:dyDescent="0.2"/>
  <cols>
    <col min="2" max="2" width="3.625" customWidth="1"/>
    <col min="3" max="3" width="25.625" customWidth="1"/>
    <col min="4" max="7" width="14.625" customWidth="1"/>
    <col min="8" max="8" width="29.625" customWidth="1"/>
    <col min="9" max="9" width="3.625" customWidth="1"/>
    <col min="12" max="12" width="11.75" customWidth="1"/>
    <col min="13" max="13" width="12.375" customWidth="1"/>
    <col min="14" max="14" width="11.125" customWidth="1"/>
    <col min="15" max="15" width="12.875" customWidth="1"/>
    <col min="17" max="17" width="11.125" customWidth="1"/>
    <col min="18" max="18" width="11.75" customWidth="1"/>
    <col min="19" max="19" width="10.125" bestFit="1" customWidth="1"/>
    <col min="20" max="20" width="12.375" customWidth="1"/>
  </cols>
  <sheetData>
    <row r="1" spans="1:64" ht="59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20.100000000000001" customHeight="1" x14ac:dyDescent="0.2">
      <c r="A2" s="2"/>
      <c r="B2" s="249" t="s">
        <v>47</v>
      </c>
      <c r="C2" s="250"/>
      <c r="D2" s="31"/>
      <c r="E2" s="31"/>
      <c r="F2" s="31"/>
      <c r="G2" s="226" t="s">
        <v>48</v>
      </c>
      <c r="H2" s="264"/>
      <c r="I2" s="22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20.100000000000001" customHeight="1" x14ac:dyDescent="0.2">
      <c r="A3" s="2"/>
      <c r="B3" s="218" t="s">
        <v>188</v>
      </c>
      <c r="C3" s="219"/>
      <c r="D3" s="219"/>
      <c r="E3" s="219"/>
      <c r="F3" s="219"/>
      <c r="G3" s="219"/>
      <c r="H3" s="22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20.100000000000001" customHeight="1" x14ac:dyDescent="0.2">
      <c r="A4" s="2"/>
      <c r="B4" s="221" t="s">
        <v>189</v>
      </c>
      <c r="C4" s="222"/>
      <c r="D4" s="222"/>
      <c r="E4" s="222"/>
      <c r="F4" s="222"/>
      <c r="G4" s="222"/>
      <c r="H4" s="22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20.100000000000001" customHeight="1" x14ac:dyDescent="0.2">
      <c r="A5" s="2"/>
      <c r="B5" s="273" t="s">
        <v>38</v>
      </c>
      <c r="C5" s="274"/>
      <c r="D5" s="274"/>
      <c r="E5" s="274"/>
      <c r="F5" s="274"/>
      <c r="G5" s="274"/>
      <c r="H5" s="275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27.95" customHeight="1" x14ac:dyDescent="0.2">
      <c r="A6" s="2"/>
      <c r="B6" s="188" t="s">
        <v>0</v>
      </c>
      <c r="C6" s="189"/>
      <c r="D6" s="119" t="s">
        <v>52</v>
      </c>
      <c r="E6" s="119" t="s">
        <v>49</v>
      </c>
      <c r="F6" s="119" t="s">
        <v>15</v>
      </c>
      <c r="G6" s="119" t="s">
        <v>102</v>
      </c>
      <c r="H6" s="188" t="s">
        <v>4</v>
      </c>
      <c r="I6" s="18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27.95" customHeight="1" x14ac:dyDescent="0.2">
      <c r="A7" s="2"/>
      <c r="B7" s="192"/>
      <c r="C7" s="193"/>
      <c r="D7" s="144" t="s">
        <v>53</v>
      </c>
      <c r="E7" s="144" t="s">
        <v>54</v>
      </c>
      <c r="F7" s="144" t="s">
        <v>55</v>
      </c>
      <c r="G7" s="144" t="s">
        <v>56</v>
      </c>
      <c r="H7" s="192"/>
      <c r="I7" s="19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ht="21.95" customHeight="1" x14ac:dyDescent="0.2">
      <c r="A8" s="2"/>
      <c r="B8" s="22">
        <v>41</v>
      </c>
      <c r="C8" s="34" t="s">
        <v>7</v>
      </c>
      <c r="D8" s="34">
        <v>37890623.507257372</v>
      </c>
      <c r="E8" s="34">
        <v>6913786.283112647</v>
      </c>
      <c r="F8" s="34">
        <v>6304713.5086676767</v>
      </c>
      <c r="G8" s="34">
        <f>SUM(D8:F8)</f>
        <v>51109123.299037695</v>
      </c>
      <c r="H8" s="58" t="s">
        <v>124</v>
      </c>
      <c r="I8" s="22">
        <v>41</v>
      </c>
      <c r="J8" s="2"/>
      <c r="K8" s="2"/>
      <c r="L8" s="2"/>
      <c r="M8" s="2"/>
      <c r="N8" s="2"/>
      <c r="O8" s="2"/>
      <c r="P8" s="2"/>
      <c r="Q8" s="2"/>
      <c r="R8" s="2"/>
      <c r="S8" s="43"/>
      <c r="T8" s="43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ht="21.95" customHeight="1" x14ac:dyDescent="0.2">
      <c r="A9" s="2"/>
      <c r="B9" s="22">
        <v>42</v>
      </c>
      <c r="C9" s="34" t="s">
        <v>8</v>
      </c>
      <c r="D9" s="34">
        <v>7393223.4630029276</v>
      </c>
      <c r="E9" s="34">
        <v>1927839.4434052429</v>
      </c>
      <c r="F9" s="34">
        <v>2111568.7958281767</v>
      </c>
      <c r="G9" s="34">
        <f t="shared" ref="G9:G10" si="0">SUM(D9:F9)</f>
        <v>11432631.702236347</v>
      </c>
      <c r="H9" s="58" t="s">
        <v>122</v>
      </c>
      <c r="I9" s="22">
        <v>42</v>
      </c>
      <c r="J9" s="2"/>
      <c r="K9" s="2"/>
      <c r="L9" s="2"/>
      <c r="M9" s="2"/>
      <c r="N9" s="2"/>
      <c r="O9" s="2"/>
      <c r="P9" s="2"/>
      <c r="Q9" s="2"/>
      <c r="R9" s="2"/>
      <c r="S9" s="43"/>
      <c r="T9" s="4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ht="21.95" customHeight="1" x14ac:dyDescent="0.2">
      <c r="A10" s="2"/>
      <c r="B10" s="22">
        <v>43</v>
      </c>
      <c r="C10" s="34" t="s">
        <v>9</v>
      </c>
      <c r="D10" s="34">
        <v>27353193.770604774</v>
      </c>
      <c r="E10" s="34">
        <v>4058901.1793311387</v>
      </c>
      <c r="F10" s="34">
        <v>8006952.8117069025</v>
      </c>
      <c r="G10" s="34">
        <f t="shared" si="0"/>
        <v>39419047.761642814</v>
      </c>
      <c r="H10" s="58" t="s">
        <v>125</v>
      </c>
      <c r="I10" s="22">
        <v>43</v>
      </c>
      <c r="J10" s="2"/>
      <c r="K10" s="2"/>
      <c r="L10" s="2"/>
      <c r="M10" s="2"/>
      <c r="N10" s="2"/>
      <c r="O10" s="2"/>
      <c r="P10" s="2"/>
      <c r="Q10" s="2"/>
      <c r="R10" s="2"/>
      <c r="S10" s="43"/>
      <c r="T10" s="43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ht="26.1" customHeight="1" x14ac:dyDescent="0.2">
      <c r="A11" s="2"/>
      <c r="B11" s="271" t="s">
        <v>3</v>
      </c>
      <c r="C11" s="272"/>
      <c r="D11" s="87">
        <f>SUM(D8:D10)</f>
        <v>72637040.740865082</v>
      </c>
      <c r="E11" s="87">
        <f t="shared" ref="E11:F11" si="1">SUM(E8:E10)</f>
        <v>12900526.905849028</v>
      </c>
      <c r="F11" s="87">
        <f t="shared" si="1"/>
        <v>16423235.116202755</v>
      </c>
      <c r="G11" s="87">
        <f>SUM(G8:G10)</f>
        <v>101960802.76291686</v>
      </c>
      <c r="H11" s="278" t="s">
        <v>6</v>
      </c>
      <c r="I11" s="279"/>
      <c r="J11" s="2"/>
      <c r="K11" s="2"/>
      <c r="L11" s="2"/>
      <c r="M11" s="2"/>
      <c r="N11" s="2"/>
      <c r="O11" s="2"/>
      <c r="P11" s="2"/>
      <c r="Q11" s="2"/>
      <c r="R11" s="2"/>
      <c r="S11" s="43"/>
      <c r="T11" s="43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ht="20.100000000000001" customHeight="1" x14ac:dyDescent="0.45">
      <c r="A12" s="2"/>
      <c r="B12" s="14" t="s">
        <v>41</v>
      </c>
      <c r="C12" s="14"/>
      <c r="D12" s="15"/>
      <c r="E12" s="15"/>
      <c r="F12" s="15"/>
      <c r="G12" s="25"/>
      <c r="H12" s="25" t="s">
        <v>112</v>
      </c>
      <c r="I12" s="2"/>
      <c r="J12" s="2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44"/>
      <c r="T13" s="4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44"/>
      <c r="T14" s="4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4"/>
      <c r="R15" s="44"/>
      <c r="S15" s="44"/>
      <c r="T15" s="4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44"/>
      <c r="R16" s="44"/>
      <c r="S16" s="44"/>
      <c r="T16" s="4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21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8"/>
      <c r="M22" s="28"/>
      <c r="N22" s="28"/>
      <c r="O22" s="4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</row>
    <row r="39" spans="1:64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</row>
    <row r="40" spans="1:64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</row>
    <row r="41" spans="1:64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</row>
    <row r="42" spans="1:64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</row>
    <row r="43" spans="1:64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</row>
    <row r="44" spans="1:6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</row>
    <row r="45" spans="1:6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</row>
    <row r="46" spans="1:6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</row>
    <row r="47" spans="1:6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</row>
    <row r="48" spans="1:6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</row>
    <row r="49" spans="1:63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</row>
    <row r="50" spans="1:63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</row>
    <row r="51" spans="1:63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</row>
    <row r="52" spans="1:63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</row>
    <row r="53" spans="1:63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1:63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</row>
    <row r="55" spans="1:63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</row>
    <row r="56" spans="1:63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</row>
    <row r="57" spans="1:63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</row>
    <row r="58" spans="1:63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</row>
    <row r="59" spans="1:63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</row>
    <row r="60" spans="1:63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</row>
    <row r="61" spans="1:63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</row>
    <row r="62" spans="1:63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</row>
    <row r="63" spans="1:63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</row>
    <row r="64" spans="1:63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</row>
    <row r="65" spans="1:63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</row>
    <row r="66" spans="1:63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</row>
    <row r="67" spans="1:63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</row>
    <row r="68" spans="1:63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</row>
    <row r="69" spans="1:63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</row>
    <row r="70" spans="1:63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</row>
    <row r="71" spans="1:63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</row>
    <row r="72" spans="1:63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</row>
    <row r="73" spans="1:63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</row>
    <row r="74" spans="1:63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</row>
    <row r="75" spans="1:63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</row>
    <row r="76" spans="1:63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</row>
    <row r="77" spans="1:63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</row>
    <row r="78" spans="1:63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</row>
    <row r="79" spans="1:63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</row>
    <row r="80" spans="1:63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</row>
    <row r="81" spans="1:63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</row>
    <row r="82" spans="1:6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</row>
    <row r="83" spans="1:6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</row>
    <row r="84" spans="1:63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</row>
    <row r="85" spans="1:63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</row>
    <row r="86" spans="1:63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</row>
    <row r="87" spans="1:63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</row>
    <row r="88" spans="1:63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</row>
    <row r="89" spans="1:63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</row>
    <row r="90" spans="1:63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</row>
    <row r="91" spans="1:63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</row>
    <row r="92" spans="1:63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</row>
    <row r="93" spans="1:63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</row>
    <row r="94" spans="1:63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</row>
    <row r="95" spans="1:63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</row>
    <row r="96" spans="1:63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</row>
    <row r="97" spans="1:63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</row>
    <row r="98" spans="1:63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</row>
    <row r="99" spans="1:63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</row>
    <row r="100" spans="1:63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1:63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1:63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1:63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1:63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1:63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1:63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1:63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1:63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1:63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1:63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1:63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1:63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1:63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1:63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1:63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1:63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1:63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1:63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1:63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1:63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1:63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1:63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1:63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1:63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1:63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1:63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1:63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1:63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1:63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1:63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1:63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1:63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1:63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1:63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1:63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1:63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1:63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1:63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1:63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1:63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1:63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1:63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1:63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1:63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1:63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1:63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1:63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1:63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1:63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1:63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1:63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1:63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1:63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1:63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1:63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1:63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1:63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1:63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1:63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1:63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1:63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1:63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1:63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1:63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1:63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1:63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1:63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1:63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1:63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1:63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1:63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1:63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1:63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1:63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1:63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1:63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1:63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1:63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1:63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1:63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1:63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1:63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1:63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1:63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1:63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1:63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1:63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1:63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1:63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1:63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  <row r="191" spans="1:63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</row>
    <row r="192" spans="1:63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</row>
    <row r="193" spans="1:63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</row>
    <row r="194" spans="1:63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</row>
    <row r="195" spans="1:63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</row>
    <row r="196" spans="1:63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</row>
    <row r="197" spans="1:63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</row>
    <row r="198" spans="1:63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</row>
    <row r="199" spans="1:63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</row>
    <row r="200" spans="1:63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</row>
    <row r="201" spans="1:63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</row>
    <row r="202" spans="1:63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</row>
    <row r="203" spans="1:63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</row>
    <row r="204" spans="1:63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</row>
    <row r="205" spans="1:63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</row>
    <row r="206" spans="1:63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</row>
    <row r="207" spans="1:63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</row>
    <row r="208" spans="1:63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</row>
    <row r="209" spans="1:63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</row>
    <row r="210" spans="1:63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</row>
    <row r="211" spans="1:63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</row>
    <row r="212" spans="1:63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</row>
    <row r="213" spans="1:63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</row>
    <row r="214" spans="1:63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</row>
    <row r="215" spans="1:63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</row>
    <row r="216" spans="1:63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</row>
    <row r="217" spans="1:63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</row>
    <row r="218" spans="1:63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</row>
    <row r="219" spans="1:63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</row>
    <row r="220" spans="1:63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</row>
    <row r="221" spans="1:63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</row>
    <row r="222" spans="1:63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</row>
    <row r="223" spans="1:63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</row>
    <row r="224" spans="1:63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</row>
    <row r="225" spans="1:63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</row>
    <row r="226" spans="1:63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</row>
    <row r="227" spans="1:63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</row>
    <row r="228" spans="1:63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</row>
    <row r="229" spans="1:63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</row>
    <row r="230" spans="1:63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</row>
    <row r="231" spans="1:63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</row>
    <row r="232" spans="1:63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</row>
    <row r="233" spans="1:63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</row>
    <row r="234" spans="1:63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</row>
    <row r="235" spans="1:63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</row>
    <row r="236" spans="1:63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</row>
    <row r="237" spans="1:63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</row>
    <row r="238" spans="1:63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</row>
    <row r="239" spans="1:63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</row>
    <row r="240" spans="1:63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</row>
    <row r="241" spans="1:63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</row>
    <row r="242" spans="1:63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</row>
    <row r="243" spans="1:63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</row>
    <row r="244" spans="1:63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</row>
    <row r="245" spans="1:63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</row>
    <row r="246" spans="1:63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</row>
    <row r="247" spans="1:63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</row>
    <row r="248" spans="1:63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</row>
    <row r="249" spans="1:63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</row>
    <row r="250" spans="1:63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</row>
    <row r="251" spans="1:63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</row>
    <row r="252" spans="1:63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</row>
    <row r="253" spans="1:63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</row>
    <row r="254" spans="1:63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</row>
    <row r="255" spans="1:63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</row>
    <row r="256" spans="1:63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</row>
    <row r="257" spans="1:63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</row>
    <row r="258" spans="1:63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</row>
    <row r="259" spans="1:63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</row>
    <row r="260" spans="1:63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</row>
    <row r="261" spans="1:63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</row>
    <row r="262" spans="1:63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</row>
    <row r="263" spans="1:63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</row>
    <row r="264" spans="1:63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</row>
    <row r="265" spans="1:63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</row>
    <row r="266" spans="1:63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</row>
    <row r="267" spans="1:63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</row>
    <row r="268" spans="1:63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</row>
    <row r="269" spans="1:63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</row>
    <row r="270" spans="1:63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</row>
    <row r="271" spans="1:63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</row>
    <row r="272" spans="1:63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</row>
    <row r="273" spans="2:63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</row>
    <row r="274" spans="2:63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</row>
    <row r="275" spans="2:63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</row>
    <row r="276" spans="2:63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</row>
    <row r="277" spans="2:63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</row>
    <row r="278" spans="2:63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</row>
    <row r="279" spans="2:63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</row>
    <row r="280" spans="2:63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</row>
    <row r="281" spans="2:63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</row>
    <row r="282" spans="2:63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</row>
    <row r="283" spans="2:63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</row>
    <row r="284" spans="2:63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</row>
    <row r="285" spans="2:63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</row>
    <row r="286" spans="2:63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</row>
    <row r="287" spans="2:63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</row>
    <row r="288" spans="2:63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</row>
    <row r="289" spans="2:63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</row>
    <row r="290" spans="2:63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</row>
    <row r="291" spans="2:63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</row>
    <row r="292" spans="2:63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</row>
    <row r="293" spans="2:63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</row>
    <row r="294" spans="2:63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</row>
    <row r="295" spans="2:63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</row>
    <row r="296" spans="2:63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</row>
    <row r="297" spans="2:63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</row>
    <row r="298" spans="2:63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</row>
    <row r="299" spans="2:63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</row>
    <row r="300" spans="2:63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</row>
    <row r="301" spans="2:63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</row>
    <row r="302" spans="2:63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</row>
  </sheetData>
  <mergeCells count="9">
    <mergeCell ref="B11:C11"/>
    <mergeCell ref="B6:C7"/>
    <mergeCell ref="B2:C2"/>
    <mergeCell ref="B5:H5"/>
    <mergeCell ref="B3:H3"/>
    <mergeCell ref="B4:H4"/>
    <mergeCell ref="H6:I7"/>
    <mergeCell ref="H11:I11"/>
    <mergeCell ref="G2:I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51"/>
  <sheetViews>
    <sheetView rightToLeft="1" zoomScaleNormal="100" workbookViewId="0">
      <selection activeCell="D69" sqref="D69"/>
    </sheetView>
  </sheetViews>
  <sheetFormatPr defaultRowHeight="14.25" x14ac:dyDescent="0.2"/>
  <cols>
    <col min="1" max="1" width="9" style="153"/>
    <col min="2" max="2" width="3.625" customWidth="1"/>
    <col min="3" max="3" width="28.625" customWidth="1"/>
    <col min="4" max="8" width="14.625" customWidth="1"/>
    <col min="9" max="9" width="28.625" customWidth="1"/>
    <col min="10" max="10" width="3.625" customWidth="1"/>
    <col min="13" max="13" width="9.125" bestFit="1" customWidth="1"/>
    <col min="14" max="14" width="10.125" customWidth="1"/>
    <col min="15" max="15" width="10.25" customWidth="1"/>
    <col min="16" max="17" width="11.5" customWidth="1"/>
    <col min="19" max="22" width="11.25" bestFit="1" customWidth="1"/>
    <col min="23" max="23" width="10.125" bestFit="1" customWidth="1"/>
  </cols>
  <sheetData>
    <row r="1" spans="2:108" ht="54" customHeight="1" x14ac:dyDescent="0.2">
      <c r="B1" s="3"/>
      <c r="C1" s="2"/>
      <c r="D1" s="2"/>
      <c r="E1" s="2"/>
      <c r="F1" s="2"/>
      <c r="G1" s="2"/>
      <c r="H1" s="2"/>
      <c r="I1" s="2"/>
      <c r="J1" s="2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2:108" ht="20.100000000000001" customHeight="1" x14ac:dyDescent="0.2">
      <c r="B2" s="262" t="s">
        <v>50</v>
      </c>
      <c r="C2" s="262"/>
      <c r="D2" s="31"/>
      <c r="E2" s="31"/>
      <c r="F2" s="31"/>
      <c r="G2" s="282" t="s">
        <v>51</v>
      </c>
      <c r="H2" s="282"/>
      <c r="I2" s="282"/>
      <c r="J2" s="4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2:108" ht="20.100000000000001" customHeight="1" x14ac:dyDescent="0.2">
      <c r="B3" s="181" t="s">
        <v>190</v>
      </c>
      <c r="C3" s="181"/>
      <c r="D3" s="181"/>
      <c r="E3" s="181"/>
      <c r="F3" s="181"/>
      <c r="G3" s="181"/>
      <c r="H3" s="181"/>
      <c r="I3" s="181"/>
      <c r="J3" s="3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</row>
    <row r="4" spans="2:108" ht="20.100000000000001" customHeight="1" x14ac:dyDescent="0.2">
      <c r="B4" s="283" t="s">
        <v>191</v>
      </c>
      <c r="C4" s="283"/>
      <c r="D4" s="283"/>
      <c r="E4" s="283"/>
      <c r="F4" s="283"/>
      <c r="G4" s="283"/>
      <c r="H4" s="283"/>
      <c r="I4" s="283"/>
      <c r="J4" s="3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</row>
    <row r="5" spans="2:108" ht="20.100000000000001" customHeight="1" x14ac:dyDescent="0.2">
      <c r="B5" s="263" t="s">
        <v>38</v>
      </c>
      <c r="C5" s="263"/>
      <c r="D5" s="263"/>
      <c r="E5" s="263"/>
      <c r="F5" s="263"/>
      <c r="G5" s="263"/>
      <c r="H5" s="263"/>
      <c r="I5" s="263"/>
      <c r="J5" s="3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</row>
    <row r="6" spans="2:108" ht="20.100000000000001" customHeight="1" x14ac:dyDescent="0.2">
      <c r="B6" s="215" t="s">
        <v>0</v>
      </c>
      <c r="C6" s="215"/>
      <c r="D6" s="93" t="s">
        <v>1</v>
      </c>
      <c r="E6" s="93" t="s">
        <v>2</v>
      </c>
      <c r="F6" s="93" t="s">
        <v>11</v>
      </c>
      <c r="G6" s="93" t="s">
        <v>12</v>
      </c>
      <c r="H6" s="93" t="s">
        <v>3</v>
      </c>
      <c r="I6" s="188" t="s">
        <v>4</v>
      </c>
      <c r="J6" s="18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</row>
    <row r="7" spans="2:108" ht="20.100000000000001" customHeight="1" x14ac:dyDescent="0.2">
      <c r="B7" s="215"/>
      <c r="C7" s="215"/>
      <c r="D7" s="99" t="s">
        <v>14</v>
      </c>
      <c r="E7" s="99" t="s">
        <v>5</v>
      </c>
      <c r="F7" s="99" t="s">
        <v>13</v>
      </c>
      <c r="G7" s="99" t="s">
        <v>205</v>
      </c>
      <c r="H7" s="100" t="s">
        <v>6</v>
      </c>
      <c r="I7" s="192"/>
      <c r="J7" s="19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</row>
    <row r="8" spans="2:108" ht="21.95" customHeight="1" x14ac:dyDescent="0.2">
      <c r="B8" s="151">
        <v>41</v>
      </c>
      <c r="C8" s="57" t="s">
        <v>7</v>
      </c>
      <c r="D8" s="34">
        <v>6706724.0847520623</v>
      </c>
      <c r="E8" s="34">
        <v>16874594.458436102</v>
      </c>
      <c r="F8" s="34">
        <v>32592696.134638306</v>
      </c>
      <c r="G8" s="34">
        <v>130047179.81911056</v>
      </c>
      <c r="H8" s="48">
        <f>SUM(D8:G8)</f>
        <v>186221194.49693704</v>
      </c>
      <c r="I8" s="58" t="s">
        <v>121</v>
      </c>
      <c r="J8" s="128">
        <v>41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</row>
    <row r="9" spans="2:108" ht="21.95" customHeight="1" x14ac:dyDescent="0.2">
      <c r="B9" s="151">
        <v>42</v>
      </c>
      <c r="C9" s="57" t="s">
        <v>8</v>
      </c>
      <c r="D9" s="34">
        <v>1834835.4106369275</v>
      </c>
      <c r="E9" s="34">
        <v>4207714.5850164797</v>
      </c>
      <c r="F9" s="34">
        <v>7436424.8236692389</v>
      </c>
      <c r="G9" s="34">
        <v>31930201.326425102</v>
      </c>
      <c r="H9" s="48">
        <f t="shared" ref="H9:H10" si="0">SUM(D9:G9)</f>
        <v>45409176.145747751</v>
      </c>
      <c r="I9" s="58" t="s">
        <v>131</v>
      </c>
      <c r="J9" s="128">
        <v>42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</row>
    <row r="10" spans="2:108" ht="21.95" customHeight="1" x14ac:dyDescent="0.2">
      <c r="B10" s="151">
        <v>43</v>
      </c>
      <c r="C10" s="57" t="s">
        <v>9</v>
      </c>
      <c r="D10" s="34">
        <v>3364835.1758930343</v>
      </c>
      <c r="E10" s="34">
        <v>9164218.5922063962</v>
      </c>
      <c r="F10" s="34">
        <v>15277393.635410894</v>
      </c>
      <c r="G10" s="34">
        <v>70892839.114472225</v>
      </c>
      <c r="H10" s="48">
        <f t="shared" si="0"/>
        <v>98699286.517982543</v>
      </c>
      <c r="I10" s="58" t="s">
        <v>123</v>
      </c>
      <c r="J10" s="128">
        <v>43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</row>
    <row r="11" spans="2:108" ht="26.25" customHeight="1" x14ac:dyDescent="0.2">
      <c r="B11" s="280" t="s">
        <v>3</v>
      </c>
      <c r="C11" s="281"/>
      <c r="D11" s="87">
        <f>SUM(D8:D10)</f>
        <v>11906394.671282025</v>
      </c>
      <c r="E11" s="87">
        <f t="shared" ref="E11:G11" si="1">SUM(E8:E10)</f>
        <v>30246527.635658979</v>
      </c>
      <c r="F11" s="87">
        <f t="shared" si="1"/>
        <v>55306514.593718439</v>
      </c>
      <c r="G11" s="87">
        <f t="shared" si="1"/>
        <v>232870220.26000786</v>
      </c>
      <c r="H11" s="88">
        <f>SUM(H8:H10)</f>
        <v>330329657.1606673</v>
      </c>
      <c r="I11" s="280" t="s">
        <v>6</v>
      </c>
      <c r="J11" s="28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</row>
    <row r="12" spans="2:108" ht="19.5" x14ac:dyDescent="0.45">
      <c r="B12" s="152" t="s">
        <v>41</v>
      </c>
      <c r="C12" s="14"/>
      <c r="D12" s="15"/>
      <c r="E12" s="15"/>
      <c r="F12" s="15"/>
      <c r="G12" s="15"/>
      <c r="H12" s="25"/>
      <c r="I12" s="224" t="s">
        <v>112</v>
      </c>
      <c r="J12" s="22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</row>
    <row r="13" spans="2:108" x14ac:dyDescent="0.2">
      <c r="B13" s="3"/>
      <c r="C13" s="2"/>
      <c r="D13" s="2"/>
      <c r="E13" s="2"/>
      <c r="F13" s="2"/>
      <c r="G13" s="2"/>
      <c r="H13" s="2"/>
      <c r="I13" s="2"/>
      <c r="J13" s="3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</row>
    <row r="14" spans="2:108" x14ac:dyDescent="0.2">
      <c r="B14" s="3"/>
      <c r="C14" s="2"/>
      <c r="D14" s="2"/>
      <c r="E14" s="2"/>
      <c r="F14" s="2"/>
      <c r="G14" s="2"/>
      <c r="H14" s="2"/>
      <c r="I14" s="2"/>
      <c r="J14" s="3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</row>
    <row r="15" spans="2:108" x14ac:dyDescent="0.2">
      <c r="B15" s="3"/>
      <c r="C15" s="2"/>
      <c r="D15" s="2"/>
      <c r="E15" s="2"/>
      <c r="F15" s="2"/>
      <c r="G15" s="2"/>
      <c r="H15" s="2"/>
      <c r="I15" s="2"/>
      <c r="J15" s="3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</row>
    <row r="16" spans="2:108" x14ac:dyDescent="0.2">
      <c r="B16" s="3"/>
      <c r="C16" s="2"/>
      <c r="D16" s="2"/>
      <c r="E16" s="2"/>
      <c r="F16" s="2"/>
      <c r="G16" s="2"/>
      <c r="H16" s="2"/>
      <c r="I16" s="2"/>
      <c r="J16" s="3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</row>
    <row r="17" spans="2:108" x14ac:dyDescent="0.2">
      <c r="B17" s="3"/>
      <c r="C17" s="2"/>
      <c r="D17" s="2"/>
      <c r="E17" s="2"/>
      <c r="F17" s="2"/>
      <c r="G17" s="2"/>
      <c r="H17" s="2"/>
      <c r="I17" s="2"/>
      <c r="J17" s="3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</row>
    <row r="18" spans="2:108" x14ac:dyDescent="0.2">
      <c r="B18" s="3"/>
      <c r="C18" s="2"/>
      <c r="D18" s="2"/>
      <c r="E18" s="2"/>
      <c r="F18" s="2"/>
      <c r="G18" s="2"/>
      <c r="H18" s="2"/>
      <c r="I18" s="2"/>
      <c r="J18" s="3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</row>
    <row r="19" spans="2:108" x14ac:dyDescent="0.2">
      <c r="B19" s="3"/>
      <c r="C19" s="2"/>
      <c r="D19" s="2"/>
      <c r="E19" s="2"/>
      <c r="F19" s="2"/>
      <c r="G19" s="2"/>
      <c r="H19" s="2"/>
      <c r="I19" s="2"/>
      <c r="J19" s="3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</row>
    <row r="20" spans="2:108" x14ac:dyDescent="0.2">
      <c r="B20" s="3"/>
      <c r="C20" s="2"/>
      <c r="D20" s="2"/>
      <c r="E20" s="2"/>
      <c r="F20" s="2"/>
      <c r="G20" s="2"/>
      <c r="H20" s="2"/>
      <c r="I20" s="2"/>
      <c r="J20" s="3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</row>
    <row r="21" spans="2:108" x14ac:dyDescent="0.2">
      <c r="B21" s="3"/>
      <c r="C21" s="2"/>
      <c r="D21" s="2"/>
      <c r="E21" s="2"/>
      <c r="F21" s="2"/>
      <c r="G21" s="2"/>
      <c r="H21" s="2"/>
      <c r="I21" s="2"/>
      <c r="J21" s="3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</row>
    <row r="22" spans="2:108" x14ac:dyDescent="0.2">
      <c r="B22" s="3"/>
      <c r="C22" s="2"/>
      <c r="D22" s="2"/>
      <c r="E22" s="2"/>
      <c r="F22" s="2"/>
      <c r="G22" s="2"/>
      <c r="H22" s="2"/>
      <c r="I22" s="2"/>
      <c r="J22" s="3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</row>
    <row r="23" spans="2:108" x14ac:dyDescent="0.2">
      <c r="B23" s="3"/>
      <c r="C23" s="2"/>
      <c r="D23" s="2"/>
      <c r="E23" s="2"/>
      <c r="F23" s="2"/>
      <c r="G23" s="2"/>
      <c r="H23" s="2"/>
      <c r="I23" s="2"/>
      <c r="J23" s="3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</row>
    <row r="24" spans="2:108" x14ac:dyDescent="0.2">
      <c r="B24" s="3"/>
      <c r="C24" s="2"/>
      <c r="D24" s="2"/>
      <c r="E24" s="2"/>
      <c r="F24" s="2"/>
      <c r="G24" s="2"/>
      <c r="H24" s="2"/>
      <c r="I24" s="2"/>
      <c r="J24" s="3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</row>
    <row r="25" spans="2:108" x14ac:dyDescent="0.2">
      <c r="B25" s="3"/>
      <c r="C25" s="2"/>
      <c r="D25" s="2"/>
      <c r="E25" s="2"/>
      <c r="F25" s="2"/>
      <c r="G25" s="2"/>
      <c r="H25" s="2"/>
      <c r="I25" s="2"/>
      <c r="J25" s="3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</row>
    <row r="26" spans="2:108" x14ac:dyDescent="0.2">
      <c r="B26" s="3"/>
      <c r="C26" s="2"/>
      <c r="D26" s="2"/>
      <c r="E26" s="2"/>
      <c r="F26" s="2"/>
      <c r="G26" s="2"/>
      <c r="H26" s="2"/>
      <c r="I26" s="2"/>
      <c r="J26" s="3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</row>
    <row r="27" spans="2:108" x14ac:dyDescent="0.2">
      <c r="B27" s="3"/>
      <c r="C27" s="2"/>
      <c r="D27" s="2"/>
      <c r="E27" s="2"/>
      <c r="F27" s="2"/>
      <c r="G27" s="2"/>
      <c r="H27" s="2"/>
      <c r="I27" s="2"/>
      <c r="J27" s="3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</row>
    <row r="28" spans="2:108" x14ac:dyDescent="0.2">
      <c r="B28" s="3"/>
      <c r="C28" s="2"/>
      <c r="D28" s="2"/>
      <c r="E28" s="2"/>
      <c r="F28" s="2"/>
      <c r="G28" s="2"/>
      <c r="H28" s="2"/>
      <c r="I28" s="2"/>
      <c r="J28" s="3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</row>
    <row r="29" spans="2:108" x14ac:dyDescent="0.2">
      <c r="B29" s="3"/>
      <c r="C29" s="2"/>
      <c r="D29" s="2"/>
      <c r="E29" s="2"/>
      <c r="F29" s="2"/>
      <c r="G29" s="2"/>
      <c r="H29" s="2"/>
      <c r="I29" s="2"/>
      <c r="J29" s="3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</row>
    <row r="30" spans="2:108" x14ac:dyDescent="0.2">
      <c r="B30" s="3"/>
      <c r="C30" s="2"/>
      <c r="D30" s="2"/>
      <c r="E30" s="2"/>
      <c r="F30" s="2"/>
      <c r="G30" s="2"/>
      <c r="H30" s="2"/>
      <c r="I30" s="2"/>
      <c r="J30" s="3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</row>
    <row r="31" spans="2:108" x14ac:dyDescent="0.2">
      <c r="B31" s="3"/>
      <c r="C31" s="2"/>
      <c r="D31" s="2"/>
      <c r="E31" s="2"/>
      <c r="F31" s="2"/>
      <c r="G31" s="2"/>
      <c r="H31" s="2"/>
      <c r="I31" s="2"/>
      <c r="J31" s="3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</row>
    <row r="32" spans="2:108" x14ac:dyDescent="0.2">
      <c r="B32" s="3"/>
      <c r="C32" s="2"/>
      <c r="D32" s="2"/>
      <c r="E32" s="2"/>
      <c r="F32" s="2"/>
      <c r="G32" s="2"/>
      <c r="H32" s="2"/>
      <c r="I32" s="2"/>
      <c r="J32" s="3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</row>
    <row r="33" spans="2:108" x14ac:dyDescent="0.2">
      <c r="B33" s="3"/>
      <c r="C33" s="2"/>
      <c r="D33" s="2"/>
      <c r="E33" s="2"/>
      <c r="F33" s="2"/>
      <c r="G33" s="2"/>
      <c r="H33" s="2"/>
      <c r="I33" s="2"/>
      <c r="J33" s="3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</row>
    <row r="34" spans="2:108" x14ac:dyDescent="0.2">
      <c r="B34" s="3"/>
      <c r="C34" s="2"/>
      <c r="D34" s="2"/>
      <c r="E34" s="2"/>
      <c r="F34" s="2"/>
      <c r="G34" s="2"/>
      <c r="H34" s="2"/>
      <c r="I34" s="2"/>
      <c r="J34" s="3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</row>
    <row r="35" spans="2:108" x14ac:dyDescent="0.2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</row>
    <row r="36" spans="2:108" x14ac:dyDescent="0.2"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</row>
    <row r="37" spans="2:108" x14ac:dyDescent="0.2"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</row>
    <row r="38" spans="2:108" x14ac:dyDescent="0.2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</row>
    <row r="39" spans="2:108" x14ac:dyDescent="0.2"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</row>
    <row r="40" spans="2:108" x14ac:dyDescent="0.2"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</row>
    <row r="41" spans="2:108" x14ac:dyDescent="0.2"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</row>
    <row r="42" spans="2:108" x14ac:dyDescent="0.2"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</row>
    <row r="43" spans="2:108" x14ac:dyDescent="0.2"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</row>
    <row r="44" spans="2:108" x14ac:dyDescent="0.2"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</row>
    <row r="45" spans="2:108" x14ac:dyDescent="0.2"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</row>
    <row r="46" spans="2:108" x14ac:dyDescent="0.2"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</row>
    <row r="47" spans="2:108" x14ac:dyDescent="0.2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</row>
    <row r="48" spans="2:108" x14ac:dyDescent="0.2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</row>
    <row r="49" spans="2:108" x14ac:dyDescent="0.2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</row>
    <row r="50" spans="2:108" x14ac:dyDescent="0.2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</row>
    <row r="51" spans="2:108" x14ac:dyDescent="0.2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</row>
    <row r="52" spans="2:108" x14ac:dyDescent="0.2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</row>
    <row r="53" spans="2:108" x14ac:dyDescent="0.2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</row>
    <row r="54" spans="2:108" x14ac:dyDescent="0.2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</row>
    <row r="55" spans="2:108" x14ac:dyDescent="0.2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</row>
    <row r="56" spans="2:108" x14ac:dyDescent="0.2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</row>
    <row r="57" spans="2:108" x14ac:dyDescent="0.2"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</row>
    <row r="58" spans="2:108" x14ac:dyDescent="0.2"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</row>
    <row r="59" spans="2:108" x14ac:dyDescent="0.2"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</row>
    <row r="60" spans="2:108" x14ac:dyDescent="0.2"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</row>
    <row r="61" spans="2:108" x14ac:dyDescent="0.2"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</row>
    <row r="62" spans="2:108" x14ac:dyDescent="0.2"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</row>
    <row r="63" spans="2:108" x14ac:dyDescent="0.2"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</row>
    <row r="64" spans="2:108" x14ac:dyDescent="0.2"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</row>
    <row r="65" spans="2:108" x14ac:dyDescent="0.2"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</row>
    <row r="66" spans="2:108" x14ac:dyDescent="0.2"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</row>
    <row r="67" spans="2:108" x14ac:dyDescent="0.2"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</row>
    <row r="68" spans="2:108" x14ac:dyDescent="0.2"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</row>
    <row r="69" spans="2:108" x14ac:dyDescent="0.2"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</row>
    <row r="70" spans="2:108" x14ac:dyDescent="0.2"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</row>
    <row r="71" spans="2:108" x14ac:dyDescent="0.2"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</row>
    <row r="72" spans="2:108" x14ac:dyDescent="0.2"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</row>
    <row r="73" spans="2:108" x14ac:dyDescent="0.2"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</row>
    <row r="74" spans="2:108" x14ac:dyDescent="0.2"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</row>
    <row r="75" spans="2:108" x14ac:dyDescent="0.2"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</row>
    <row r="76" spans="2:108" x14ac:dyDescent="0.2"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</row>
    <row r="77" spans="2:108" x14ac:dyDescent="0.2"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</row>
    <row r="78" spans="2:108" x14ac:dyDescent="0.2"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</row>
    <row r="79" spans="2:108" x14ac:dyDescent="0.2"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</row>
    <row r="80" spans="2:108" x14ac:dyDescent="0.2"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</row>
    <row r="81" spans="2:108" x14ac:dyDescent="0.2"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</row>
    <row r="82" spans="2:108" x14ac:dyDescent="0.2"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</row>
    <row r="83" spans="2:108" x14ac:dyDescent="0.2"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</row>
    <row r="84" spans="2:108" x14ac:dyDescent="0.2"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</row>
    <row r="85" spans="2:108" x14ac:dyDescent="0.2"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</row>
    <row r="86" spans="2:108" x14ac:dyDescent="0.2"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</row>
    <row r="87" spans="2:108" x14ac:dyDescent="0.2"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</row>
    <row r="88" spans="2:108" x14ac:dyDescent="0.2"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</row>
    <row r="89" spans="2:108" x14ac:dyDescent="0.2"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</row>
    <row r="90" spans="2:108" x14ac:dyDescent="0.2"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</row>
    <row r="91" spans="2:108" x14ac:dyDescent="0.2"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</row>
    <row r="92" spans="2:108" x14ac:dyDescent="0.2"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</row>
    <row r="93" spans="2:108" x14ac:dyDescent="0.2"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</row>
    <row r="94" spans="2:108" x14ac:dyDescent="0.2"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</row>
    <row r="95" spans="2:108" x14ac:dyDescent="0.2"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</row>
    <row r="96" spans="2:108" x14ac:dyDescent="0.2"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</row>
    <row r="97" spans="2:108" x14ac:dyDescent="0.2"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</row>
    <row r="98" spans="2:108" x14ac:dyDescent="0.2"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</row>
    <row r="99" spans="2:108" x14ac:dyDescent="0.2"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</row>
    <row r="100" spans="2:108" x14ac:dyDescent="0.2"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</row>
    <row r="101" spans="2:108" x14ac:dyDescent="0.2"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</row>
    <row r="102" spans="2:108" x14ac:dyDescent="0.2"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</row>
    <row r="103" spans="2:108" x14ac:dyDescent="0.2"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</row>
    <row r="104" spans="2:108" x14ac:dyDescent="0.2"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</row>
    <row r="105" spans="2:108" x14ac:dyDescent="0.2"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</row>
    <row r="106" spans="2:108" x14ac:dyDescent="0.2"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</row>
    <row r="107" spans="2:108" x14ac:dyDescent="0.2"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</row>
    <row r="108" spans="2:108" x14ac:dyDescent="0.2"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</row>
    <row r="109" spans="2:108" x14ac:dyDescent="0.2"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</row>
    <row r="110" spans="2:108" x14ac:dyDescent="0.2"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</row>
    <row r="111" spans="2:108" x14ac:dyDescent="0.2"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</row>
    <row r="112" spans="2:108" x14ac:dyDescent="0.2"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</row>
    <row r="113" spans="2:108" x14ac:dyDescent="0.2"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</row>
    <row r="114" spans="2:108" x14ac:dyDescent="0.2"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</row>
    <row r="115" spans="2:108" x14ac:dyDescent="0.2"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</row>
    <row r="116" spans="2:108" x14ac:dyDescent="0.2"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</row>
    <row r="117" spans="2:108" x14ac:dyDescent="0.2"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</row>
    <row r="118" spans="2:108" x14ac:dyDescent="0.2"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</row>
    <row r="119" spans="2:108" x14ac:dyDescent="0.2"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</row>
    <row r="120" spans="2:108" x14ac:dyDescent="0.2"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</row>
    <row r="121" spans="2:108" x14ac:dyDescent="0.2"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</row>
    <row r="122" spans="2:108" x14ac:dyDescent="0.2"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</row>
    <row r="123" spans="2:108" x14ac:dyDescent="0.2"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</row>
    <row r="124" spans="2:108" x14ac:dyDescent="0.2"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</row>
    <row r="125" spans="2:108" x14ac:dyDescent="0.2"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</row>
    <row r="126" spans="2:108" x14ac:dyDescent="0.2"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</row>
    <row r="127" spans="2:108" x14ac:dyDescent="0.2"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</row>
    <row r="128" spans="2:108" x14ac:dyDescent="0.2"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</row>
    <row r="129" spans="2:108" x14ac:dyDescent="0.2"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</row>
    <row r="130" spans="2:108" x14ac:dyDescent="0.2"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</row>
    <row r="131" spans="2:108" x14ac:dyDescent="0.2"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</row>
    <row r="132" spans="2:108" x14ac:dyDescent="0.2"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</row>
    <row r="133" spans="2:108" x14ac:dyDescent="0.2"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</row>
    <row r="134" spans="2:108" x14ac:dyDescent="0.2"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</row>
    <row r="135" spans="2:108" x14ac:dyDescent="0.2"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</row>
    <row r="136" spans="2:108" x14ac:dyDescent="0.2"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</row>
    <row r="137" spans="2:108" x14ac:dyDescent="0.2"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</row>
    <row r="138" spans="2:108" x14ac:dyDescent="0.2"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</row>
    <row r="139" spans="2:108" x14ac:dyDescent="0.2"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</row>
    <row r="140" spans="2:108" x14ac:dyDescent="0.2"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</row>
    <row r="141" spans="2:108" x14ac:dyDescent="0.2"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</row>
    <row r="142" spans="2:108" x14ac:dyDescent="0.2"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</row>
    <row r="143" spans="2:108" x14ac:dyDescent="0.2"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</row>
    <row r="144" spans="2:108" x14ac:dyDescent="0.2"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</row>
    <row r="145" spans="2:108" x14ac:dyDescent="0.2"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</row>
    <row r="146" spans="2:108" x14ac:dyDescent="0.2"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</row>
    <row r="147" spans="2:108" x14ac:dyDescent="0.2"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</row>
    <row r="148" spans="2:108" x14ac:dyDescent="0.2"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</row>
    <row r="149" spans="2:108" x14ac:dyDescent="0.2"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</row>
    <row r="150" spans="2:108" x14ac:dyDescent="0.2"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</row>
    <row r="151" spans="2:108" x14ac:dyDescent="0.2"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</row>
    <row r="152" spans="2:108" x14ac:dyDescent="0.2"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</row>
    <row r="153" spans="2:108" x14ac:dyDescent="0.2"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</row>
    <row r="154" spans="2:108" x14ac:dyDescent="0.2"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</row>
    <row r="155" spans="2:108" x14ac:dyDescent="0.2"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</row>
    <row r="156" spans="2:108" x14ac:dyDescent="0.2"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</row>
    <row r="157" spans="2:108" x14ac:dyDescent="0.2"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</row>
    <row r="158" spans="2:108" x14ac:dyDescent="0.2"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</row>
    <row r="159" spans="2:108" x14ac:dyDescent="0.2"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</row>
    <row r="160" spans="2:108" x14ac:dyDescent="0.2"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</row>
    <row r="161" spans="2:108" x14ac:dyDescent="0.2"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</row>
    <row r="162" spans="2:108" x14ac:dyDescent="0.2"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</row>
    <row r="163" spans="2:108" x14ac:dyDescent="0.2"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</row>
    <row r="164" spans="2:108" x14ac:dyDescent="0.2"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</row>
    <row r="165" spans="2:108" x14ac:dyDescent="0.2"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</row>
    <row r="166" spans="2:108" x14ac:dyDescent="0.2"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</row>
    <row r="167" spans="2:108" x14ac:dyDescent="0.2"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</row>
    <row r="168" spans="2:108" x14ac:dyDescent="0.2"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</row>
    <row r="169" spans="2:108" x14ac:dyDescent="0.2"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</row>
    <row r="170" spans="2:108" x14ac:dyDescent="0.2"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</row>
    <row r="171" spans="2:108" x14ac:dyDescent="0.2"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</row>
    <row r="172" spans="2:108" x14ac:dyDescent="0.2"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</row>
    <row r="173" spans="2:108" x14ac:dyDescent="0.2"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</row>
    <row r="174" spans="2:108" x14ac:dyDescent="0.2"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</row>
    <row r="175" spans="2:108" x14ac:dyDescent="0.2"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</row>
    <row r="176" spans="2:108" x14ac:dyDescent="0.2"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</row>
    <row r="177" spans="2:108" x14ac:dyDescent="0.2"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</row>
    <row r="178" spans="2:108" x14ac:dyDescent="0.2"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</row>
    <row r="179" spans="2:108" x14ac:dyDescent="0.2"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</row>
    <row r="180" spans="2:108" x14ac:dyDescent="0.2"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</row>
    <row r="181" spans="2:108" x14ac:dyDescent="0.2"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</row>
    <row r="182" spans="2:108" x14ac:dyDescent="0.2"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</row>
    <row r="183" spans="2:108" x14ac:dyDescent="0.2"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</row>
    <row r="184" spans="2:108" x14ac:dyDescent="0.2"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</row>
    <row r="185" spans="2:108" x14ac:dyDescent="0.2"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</row>
    <row r="186" spans="2:108" x14ac:dyDescent="0.2"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</row>
    <row r="187" spans="2:108" x14ac:dyDescent="0.2"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</row>
    <row r="188" spans="2:108" x14ac:dyDescent="0.2"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</row>
    <row r="189" spans="2:108" x14ac:dyDescent="0.2"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</row>
    <row r="190" spans="2:108" x14ac:dyDescent="0.2"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</row>
    <row r="191" spans="2:108" x14ac:dyDescent="0.2"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</row>
    <row r="192" spans="2:108" x14ac:dyDescent="0.2"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</row>
    <row r="193" spans="2:108" x14ac:dyDescent="0.2"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</row>
    <row r="194" spans="2:108" x14ac:dyDescent="0.2"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</row>
    <row r="195" spans="2:108" x14ac:dyDescent="0.2"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</row>
    <row r="196" spans="2:108" x14ac:dyDescent="0.2"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</row>
    <row r="197" spans="2:108" x14ac:dyDescent="0.2"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</row>
    <row r="198" spans="2:108" x14ac:dyDescent="0.2"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</row>
    <row r="199" spans="2:108" x14ac:dyDescent="0.2"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</row>
    <row r="200" spans="2:108" x14ac:dyDescent="0.2"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</row>
    <row r="201" spans="2:108" x14ac:dyDescent="0.2"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</row>
    <row r="202" spans="2:108" x14ac:dyDescent="0.2"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</row>
    <row r="203" spans="2:108" x14ac:dyDescent="0.2"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</row>
    <row r="204" spans="2:108" x14ac:dyDescent="0.2"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</row>
    <row r="205" spans="2:108" x14ac:dyDescent="0.2"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</row>
    <row r="206" spans="2:108" x14ac:dyDescent="0.2"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</row>
    <row r="207" spans="2:108" x14ac:dyDescent="0.2"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</row>
    <row r="208" spans="2:108" x14ac:dyDescent="0.2"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</row>
    <row r="209" spans="2:108" x14ac:dyDescent="0.2"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</row>
    <row r="210" spans="2:108" x14ac:dyDescent="0.2"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</row>
    <row r="211" spans="2:108" x14ac:dyDescent="0.2"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</row>
    <row r="212" spans="2:108" x14ac:dyDescent="0.2"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</row>
    <row r="213" spans="2:108" x14ac:dyDescent="0.2"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</row>
    <row r="214" spans="2:108" x14ac:dyDescent="0.2"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</row>
    <row r="215" spans="2:108" x14ac:dyDescent="0.2"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</row>
    <row r="216" spans="2:108" x14ac:dyDescent="0.2"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</row>
    <row r="217" spans="2:108" x14ac:dyDescent="0.2"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</row>
    <row r="218" spans="2:108" x14ac:dyDescent="0.2"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</row>
    <row r="219" spans="2:108" x14ac:dyDescent="0.2"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</row>
    <row r="220" spans="2:108" x14ac:dyDescent="0.2"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</row>
    <row r="221" spans="2:108" x14ac:dyDescent="0.2"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</row>
    <row r="222" spans="2:108" x14ac:dyDescent="0.2"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</row>
    <row r="223" spans="2:108" x14ac:dyDescent="0.2"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</row>
    <row r="224" spans="2:108" x14ac:dyDescent="0.2"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</row>
    <row r="225" spans="2:108" x14ac:dyDescent="0.2"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</row>
    <row r="226" spans="2:108" x14ac:dyDescent="0.2"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</row>
    <row r="227" spans="2:108" x14ac:dyDescent="0.2"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</row>
    <row r="228" spans="2:108" x14ac:dyDescent="0.2"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</row>
    <row r="229" spans="2:108" x14ac:dyDescent="0.2"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</row>
    <row r="230" spans="2:108" x14ac:dyDescent="0.2"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</row>
    <row r="231" spans="2:108" x14ac:dyDescent="0.2"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</row>
    <row r="232" spans="2:108" x14ac:dyDescent="0.2"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</row>
    <row r="233" spans="2:108" x14ac:dyDescent="0.2"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</row>
    <row r="234" spans="2:108" x14ac:dyDescent="0.2"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</row>
    <row r="235" spans="2:108" x14ac:dyDescent="0.2"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</row>
    <row r="236" spans="2:108" x14ac:dyDescent="0.2"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</row>
    <row r="237" spans="2:108" x14ac:dyDescent="0.2"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</row>
    <row r="238" spans="2:108" x14ac:dyDescent="0.2"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</row>
    <row r="239" spans="2:108" x14ac:dyDescent="0.2"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</row>
    <row r="240" spans="2:108" x14ac:dyDescent="0.2"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</row>
    <row r="241" spans="2:108" x14ac:dyDescent="0.2"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</row>
    <row r="242" spans="2:108" x14ac:dyDescent="0.2"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</row>
    <row r="243" spans="2:108" x14ac:dyDescent="0.2"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</row>
    <row r="244" spans="2:108" x14ac:dyDescent="0.2"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</row>
    <row r="245" spans="2:108" x14ac:dyDescent="0.2"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</row>
    <row r="246" spans="2:108" x14ac:dyDescent="0.2"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</row>
    <row r="247" spans="2:108" x14ac:dyDescent="0.2"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</row>
    <row r="248" spans="2:108" x14ac:dyDescent="0.2"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</row>
    <row r="249" spans="2:108" x14ac:dyDescent="0.2"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</row>
    <row r="250" spans="2:108" x14ac:dyDescent="0.2"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</row>
    <row r="251" spans="2:108" x14ac:dyDescent="0.2"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</row>
    <row r="252" spans="2:108" x14ac:dyDescent="0.2"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</row>
    <row r="253" spans="2:108" x14ac:dyDescent="0.2"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</row>
    <row r="254" spans="2:108" x14ac:dyDescent="0.2"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</row>
    <row r="255" spans="2:108" x14ac:dyDescent="0.2"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</row>
    <row r="256" spans="2:108" x14ac:dyDescent="0.2"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</row>
    <row r="257" spans="2:108" x14ac:dyDescent="0.2"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</row>
    <row r="258" spans="2:108" x14ac:dyDescent="0.2"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</row>
    <row r="259" spans="2:108" x14ac:dyDescent="0.2"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</row>
    <row r="260" spans="2:108" x14ac:dyDescent="0.2"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</row>
    <row r="261" spans="2:108" x14ac:dyDescent="0.2"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</row>
    <row r="262" spans="2:108" x14ac:dyDescent="0.2"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</row>
    <row r="263" spans="2:108" x14ac:dyDescent="0.2"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</row>
    <row r="264" spans="2:108" x14ac:dyDescent="0.2"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</row>
    <row r="265" spans="2:108" x14ac:dyDescent="0.2"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</row>
    <row r="266" spans="2:108" x14ac:dyDescent="0.2"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</row>
    <row r="267" spans="2:108" x14ac:dyDescent="0.2"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</row>
    <row r="268" spans="2:108" x14ac:dyDescent="0.2"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</row>
    <row r="269" spans="2:108" x14ac:dyDescent="0.2"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</row>
    <row r="270" spans="2:108" x14ac:dyDescent="0.2"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</row>
    <row r="271" spans="2:108" x14ac:dyDescent="0.2"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</row>
    <row r="272" spans="2:108" x14ac:dyDescent="0.2"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</row>
    <row r="273" spans="2:108" x14ac:dyDescent="0.2"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</row>
    <row r="274" spans="2:108" x14ac:dyDescent="0.2"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</row>
    <row r="275" spans="2:108" x14ac:dyDescent="0.2"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</row>
    <row r="276" spans="2:108" x14ac:dyDescent="0.2"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</row>
    <row r="277" spans="2:108" x14ac:dyDescent="0.2"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</row>
    <row r="278" spans="2:108" x14ac:dyDescent="0.2"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</row>
    <row r="279" spans="2:108" x14ac:dyDescent="0.2"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</row>
    <row r="280" spans="2:108" x14ac:dyDescent="0.2"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</row>
    <row r="281" spans="2:108" x14ac:dyDescent="0.2"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</row>
    <row r="282" spans="2:108" x14ac:dyDescent="0.2"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</row>
    <row r="283" spans="2:108" x14ac:dyDescent="0.2"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</row>
    <row r="284" spans="2:108" x14ac:dyDescent="0.2"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</row>
    <row r="285" spans="2:108" x14ac:dyDescent="0.2"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</row>
    <row r="286" spans="2:108" x14ac:dyDescent="0.2"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</row>
    <row r="287" spans="2:108" x14ac:dyDescent="0.2"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</row>
    <row r="288" spans="2:108" x14ac:dyDescent="0.2"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</row>
    <row r="289" spans="2:108" x14ac:dyDescent="0.2"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</row>
    <row r="290" spans="2:108" x14ac:dyDescent="0.2"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</row>
    <row r="291" spans="2:108" x14ac:dyDescent="0.2"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</row>
    <row r="292" spans="2:108" x14ac:dyDescent="0.2"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</row>
    <row r="293" spans="2:108" x14ac:dyDescent="0.2"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</row>
    <row r="294" spans="2:108" x14ac:dyDescent="0.2"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</row>
    <row r="295" spans="2:108" x14ac:dyDescent="0.2"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</row>
    <row r="296" spans="2:108" x14ac:dyDescent="0.2"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</row>
    <row r="297" spans="2:108" x14ac:dyDescent="0.2"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</row>
    <row r="298" spans="2:108" x14ac:dyDescent="0.2"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</row>
    <row r="299" spans="2:108" x14ac:dyDescent="0.2"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</row>
    <row r="300" spans="2:108" x14ac:dyDescent="0.2"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</row>
    <row r="301" spans="2:108" x14ac:dyDescent="0.2"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</row>
    <row r="302" spans="2:108" x14ac:dyDescent="0.2"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</row>
    <row r="303" spans="2:108" x14ac:dyDescent="0.2"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</row>
    <row r="304" spans="2:108" x14ac:dyDescent="0.2"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</row>
    <row r="305" spans="2:108" x14ac:dyDescent="0.2"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</row>
    <row r="306" spans="2:108" x14ac:dyDescent="0.2"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</row>
    <row r="307" spans="2:108" x14ac:dyDescent="0.2"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</row>
    <row r="308" spans="2:108" x14ac:dyDescent="0.2"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</row>
    <row r="309" spans="2:108" x14ac:dyDescent="0.2"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</row>
    <row r="310" spans="2:108" x14ac:dyDescent="0.2"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</row>
    <row r="311" spans="2:108" x14ac:dyDescent="0.2"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</row>
    <row r="312" spans="2:108" x14ac:dyDescent="0.2"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</row>
    <row r="313" spans="2:108" x14ac:dyDescent="0.2"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</row>
    <row r="314" spans="2:108" x14ac:dyDescent="0.2"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</row>
    <row r="315" spans="2:108" x14ac:dyDescent="0.2"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</row>
    <row r="316" spans="2:108" x14ac:dyDescent="0.2"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</row>
    <row r="317" spans="2:108" x14ac:dyDescent="0.2"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</row>
    <row r="318" spans="2:108" x14ac:dyDescent="0.2"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</row>
    <row r="319" spans="2:108" x14ac:dyDescent="0.2"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</row>
    <row r="320" spans="2:108" x14ac:dyDescent="0.2"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</row>
    <row r="321" spans="2:108" x14ac:dyDescent="0.2"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</row>
    <row r="322" spans="2:108" x14ac:dyDescent="0.2"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</row>
    <row r="323" spans="2:108" x14ac:dyDescent="0.2"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</row>
    <row r="324" spans="2:108" x14ac:dyDescent="0.2"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</row>
    <row r="325" spans="2:108" x14ac:dyDescent="0.2"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</row>
    <row r="326" spans="2:108" x14ac:dyDescent="0.2"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</row>
    <row r="327" spans="2:108" x14ac:dyDescent="0.2"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</row>
    <row r="328" spans="2:108" x14ac:dyDescent="0.2"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</row>
    <row r="329" spans="2:108" x14ac:dyDescent="0.2"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</row>
    <row r="330" spans="2:108" x14ac:dyDescent="0.2"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</row>
    <row r="331" spans="2:108" x14ac:dyDescent="0.2"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</row>
    <row r="332" spans="2:108" x14ac:dyDescent="0.2"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</row>
    <row r="333" spans="2:108" x14ac:dyDescent="0.2"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</row>
    <row r="334" spans="2:108" x14ac:dyDescent="0.2"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</row>
    <row r="335" spans="2:108" x14ac:dyDescent="0.2"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</row>
    <row r="336" spans="2:108" x14ac:dyDescent="0.2"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</row>
    <row r="337" spans="2:108" x14ac:dyDescent="0.2"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</row>
    <row r="338" spans="2:108" x14ac:dyDescent="0.2"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</row>
    <row r="339" spans="2:108" x14ac:dyDescent="0.2"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</row>
    <row r="340" spans="2:108" x14ac:dyDescent="0.2"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</row>
    <row r="341" spans="2:108" x14ac:dyDescent="0.2"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</row>
    <row r="342" spans="2:108" x14ac:dyDescent="0.2"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</row>
    <row r="343" spans="2:108" x14ac:dyDescent="0.2"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</row>
    <row r="344" spans="2:108" x14ac:dyDescent="0.2"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</row>
    <row r="345" spans="2:108" x14ac:dyDescent="0.2"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</row>
    <row r="346" spans="2:108" x14ac:dyDescent="0.2"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</row>
    <row r="347" spans="2:108" x14ac:dyDescent="0.2"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</row>
    <row r="348" spans="2:108" x14ac:dyDescent="0.2"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</row>
    <row r="349" spans="2:108" x14ac:dyDescent="0.2"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</row>
    <row r="350" spans="2:108" x14ac:dyDescent="0.2">
      <c r="K350" s="33"/>
      <c r="L350" s="3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</row>
    <row r="351" spans="2:108" x14ac:dyDescent="0.2"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</row>
  </sheetData>
  <mergeCells count="10">
    <mergeCell ref="I12:J12"/>
    <mergeCell ref="B11:C11"/>
    <mergeCell ref="B5:I5"/>
    <mergeCell ref="B2:C2"/>
    <mergeCell ref="G2:I2"/>
    <mergeCell ref="B3:I3"/>
    <mergeCell ref="B4:I4"/>
    <mergeCell ref="B6:C7"/>
    <mergeCell ref="I11:J11"/>
    <mergeCell ref="I6:J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2"/>
  <sheetViews>
    <sheetView rightToLeft="1" topLeftCell="A7" workbookViewId="0">
      <selection activeCell="E63" sqref="E63"/>
    </sheetView>
  </sheetViews>
  <sheetFormatPr defaultRowHeight="14.25" x14ac:dyDescent="0.2"/>
  <cols>
    <col min="1" max="1" width="9" style="153"/>
    <col min="2" max="2" width="3.625" style="56" customWidth="1"/>
    <col min="3" max="3" width="24.25" customWidth="1"/>
    <col min="4" max="7" width="14.625" customWidth="1"/>
    <col min="8" max="8" width="28.75" bestFit="1" customWidth="1"/>
    <col min="9" max="9" width="3.625" style="56" customWidth="1"/>
    <col min="12" max="12" width="12.875" customWidth="1"/>
    <col min="13" max="13" width="13.375" customWidth="1"/>
    <col min="14" max="14" width="11" customWidth="1"/>
    <col min="15" max="15" width="14.375" customWidth="1"/>
    <col min="17" max="18" width="10.125" bestFit="1" customWidth="1"/>
    <col min="19" max="19" width="11.125" bestFit="1" customWidth="1"/>
    <col min="20" max="20" width="10.125" bestFit="1" customWidth="1"/>
  </cols>
  <sheetData>
    <row r="1" spans="2:28" ht="51.75" customHeight="1" x14ac:dyDescent="0.2">
      <c r="B1" s="154"/>
      <c r="C1" s="2"/>
      <c r="D1" s="2"/>
      <c r="E1" s="2"/>
      <c r="F1" s="2"/>
      <c r="G1" s="2"/>
      <c r="H1" s="2"/>
      <c r="I1" s="5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8" ht="20.100000000000001" customHeight="1" x14ac:dyDescent="0.2">
      <c r="B2" s="229" t="s">
        <v>57</v>
      </c>
      <c r="C2" s="229"/>
      <c r="D2" s="18"/>
      <c r="E2" s="18"/>
      <c r="F2" s="226" t="s">
        <v>58</v>
      </c>
      <c r="G2" s="264"/>
      <c r="H2" s="264"/>
      <c r="I2" s="227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20.100000000000001" customHeight="1" x14ac:dyDescent="0.3">
      <c r="B3" s="284" t="s">
        <v>193</v>
      </c>
      <c r="C3" s="284"/>
      <c r="D3" s="284"/>
      <c r="E3" s="284"/>
      <c r="F3" s="284"/>
      <c r="G3" s="284"/>
      <c r="H3" s="284"/>
      <c r="I3" s="5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20.100000000000001" customHeight="1" x14ac:dyDescent="0.2">
      <c r="B4" s="285" t="s">
        <v>192</v>
      </c>
      <c r="C4" s="285"/>
      <c r="D4" s="285"/>
      <c r="E4" s="285"/>
      <c r="F4" s="285"/>
      <c r="G4" s="285"/>
      <c r="H4" s="285"/>
      <c r="I4" s="5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20.100000000000001" customHeight="1" x14ac:dyDescent="0.2">
      <c r="B5" s="263" t="s">
        <v>38</v>
      </c>
      <c r="C5" s="263"/>
      <c r="D5" s="263"/>
      <c r="E5" s="263"/>
      <c r="F5" s="263"/>
      <c r="G5" s="263"/>
      <c r="H5" s="263"/>
      <c r="I5" s="5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21.95" customHeight="1" x14ac:dyDescent="0.2">
      <c r="B6" s="215" t="s">
        <v>0</v>
      </c>
      <c r="C6" s="215"/>
      <c r="D6" s="286" t="s">
        <v>136</v>
      </c>
      <c r="E6" s="286"/>
      <c r="F6" s="286"/>
      <c r="G6" s="287" t="s">
        <v>144</v>
      </c>
      <c r="H6" s="188" t="s">
        <v>4</v>
      </c>
      <c r="I6" s="189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ht="21.95" customHeight="1" x14ac:dyDescent="0.2">
      <c r="B7" s="215"/>
      <c r="C7" s="215"/>
      <c r="D7" s="129" t="s">
        <v>73</v>
      </c>
      <c r="E7" s="129" t="s">
        <v>74</v>
      </c>
      <c r="F7" s="129" t="s">
        <v>89</v>
      </c>
      <c r="G7" s="287"/>
      <c r="H7" s="190"/>
      <c r="I7" s="191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21.95" customHeight="1" x14ac:dyDescent="0.2">
      <c r="B8" s="215"/>
      <c r="C8" s="215"/>
      <c r="D8" s="145" t="s">
        <v>75</v>
      </c>
      <c r="E8" s="145" t="s">
        <v>135</v>
      </c>
      <c r="F8" s="146" t="s">
        <v>134</v>
      </c>
      <c r="G8" s="287"/>
      <c r="H8" s="192"/>
      <c r="I8" s="193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ht="24.95" customHeight="1" x14ac:dyDescent="0.2">
      <c r="B9" s="151">
        <v>41</v>
      </c>
      <c r="C9" s="130" t="s">
        <v>7</v>
      </c>
      <c r="D9" s="34">
        <v>172611215.70000005</v>
      </c>
      <c r="E9" s="34">
        <v>114062101.65000002</v>
      </c>
      <c r="F9" s="34">
        <v>57857995.650000006</v>
      </c>
      <c r="G9" s="34">
        <f>SUM(D9:F9)</f>
        <v>344531313.00000012</v>
      </c>
      <c r="H9" s="58" t="s">
        <v>124</v>
      </c>
      <c r="I9" s="22">
        <v>41</v>
      </c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ht="24.95" customHeight="1" x14ac:dyDescent="0.2">
      <c r="B10" s="151">
        <v>42</v>
      </c>
      <c r="C10" s="130" t="s">
        <v>8</v>
      </c>
      <c r="D10" s="34">
        <v>74570486.550000012</v>
      </c>
      <c r="E10" s="34">
        <v>20451130.350000001</v>
      </c>
      <c r="F10" s="34">
        <v>542772.61499999999</v>
      </c>
      <c r="G10" s="34">
        <f t="shared" ref="G10:G11" si="0">SUM(D10:F10)</f>
        <v>95564389.515000001</v>
      </c>
      <c r="H10" s="58" t="s">
        <v>131</v>
      </c>
      <c r="I10" s="22">
        <v>42</v>
      </c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ht="24.95" customHeight="1" x14ac:dyDescent="0.2">
      <c r="B11" s="151">
        <v>43</v>
      </c>
      <c r="C11" s="130" t="s">
        <v>9</v>
      </c>
      <c r="D11" s="34">
        <v>167654881.80000001</v>
      </c>
      <c r="E11" s="34">
        <v>56937311.550000004</v>
      </c>
      <c r="F11" s="34">
        <v>17554125.75</v>
      </c>
      <c r="G11" s="34">
        <f t="shared" si="0"/>
        <v>242146319.10000002</v>
      </c>
      <c r="H11" s="58" t="s">
        <v>123</v>
      </c>
      <c r="I11" s="22">
        <v>43</v>
      </c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ht="21.95" customHeight="1" x14ac:dyDescent="0.2">
      <c r="B12" s="215" t="s">
        <v>3</v>
      </c>
      <c r="C12" s="215"/>
      <c r="D12" s="87">
        <f>SUM(D9:D11)</f>
        <v>414836584.05000007</v>
      </c>
      <c r="E12" s="87">
        <f t="shared" ref="E12:F12" si="1">SUM(E9:E11)</f>
        <v>191450543.55000004</v>
      </c>
      <c r="F12" s="87">
        <f t="shared" si="1"/>
        <v>75954894.015000015</v>
      </c>
      <c r="G12" s="88">
        <f>SUM(G9:G11)</f>
        <v>682242021.61500013</v>
      </c>
      <c r="H12" s="215" t="s">
        <v>6</v>
      </c>
      <c r="I12" s="215"/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ht="19.5" x14ac:dyDescent="0.45">
      <c r="B13" s="184" t="s">
        <v>41</v>
      </c>
      <c r="C13" s="185"/>
      <c r="D13" s="15"/>
      <c r="E13" s="15"/>
      <c r="F13" s="15"/>
      <c r="G13" s="25"/>
      <c r="H13" s="224" t="s">
        <v>112</v>
      </c>
      <c r="I13" s="225"/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x14ac:dyDescent="0.2">
      <c r="B14" s="154"/>
      <c r="C14" s="2"/>
      <c r="D14" s="2"/>
      <c r="E14" s="2"/>
      <c r="F14" s="2"/>
      <c r="G14" s="2"/>
      <c r="H14" s="2"/>
      <c r="I14" s="52"/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x14ac:dyDescent="0.2">
      <c r="B15" s="154"/>
      <c r="C15" s="2"/>
      <c r="D15" s="2"/>
      <c r="E15" s="2"/>
      <c r="F15" s="2"/>
      <c r="G15" s="2"/>
      <c r="H15" s="2"/>
      <c r="I15" s="52"/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2:28" x14ac:dyDescent="0.2">
      <c r="B16" s="154"/>
      <c r="C16" s="2"/>
      <c r="D16" s="2"/>
      <c r="E16" s="2"/>
      <c r="F16" s="2"/>
      <c r="G16" s="2"/>
      <c r="H16" s="2"/>
      <c r="I16" s="52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x14ac:dyDescent="0.2">
      <c r="B17" s="154"/>
      <c r="C17" s="2"/>
      <c r="D17" s="2"/>
      <c r="E17" s="2"/>
      <c r="F17" s="2"/>
      <c r="G17" s="2"/>
      <c r="H17" s="2"/>
      <c r="I17" s="52"/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x14ac:dyDescent="0.2">
      <c r="B18" s="154"/>
      <c r="C18" s="2"/>
      <c r="D18" s="2"/>
      <c r="E18" s="2"/>
      <c r="F18" s="2"/>
      <c r="G18" s="2"/>
      <c r="H18" s="2"/>
      <c r="I18" s="52"/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x14ac:dyDescent="0.2">
      <c r="B19" s="154"/>
      <c r="C19" s="2"/>
      <c r="D19" s="2"/>
      <c r="E19" s="2"/>
      <c r="F19" s="2"/>
      <c r="G19" s="2"/>
      <c r="H19" s="2"/>
      <c r="I19" s="52"/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x14ac:dyDescent="0.2">
      <c r="B20" s="154"/>
      <c r="C20" s="2"/>
      <c r="D20" s="2"/>
      <c r="E20" s="2"/>
      <c r="F20" s="2"/>
      <c r="G20" s="2"/>
      <c r="H20" s="2"/>
      <c r="I20" s="5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x14ac:dyDescent="0.2">
      <c r="B21" s="154"/>
      <c r="C21" s="2"/>
      <c r="D21" s="2"/>
      <c r="E21" s="2"/>
      <c r="F21" s="2"/>
      <c r="G21" s="2"/>
      <c r="H21" s="2"/>
      <c r="I21" s="5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x14ac:dyDescent="0.2">
      <c r="B22" s="154"/>
      <c r="C22" s="2"/>
      <c r="D22" s="2"/>
      <c r="E22" s="2"/>
      <c r="F22" s="2"/>
      <c r="G22" s="2"/>
      <c r="H22" s="2"/>
      <c r="I22" s="5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x14ac:dyDescent="0.2">
      <c r="B23" s="154"/>
      <c r="C23" s="2"/>
      <c r="D23" s="2"/>
      <c r="E23" s="2"/>
      <c r="F23" s="2"/>
      <c r="G23" s="2"/>
      <c r="H23" s="2"/>
      <c r="I23" s="5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x14ac:dyDescent="0.2">
      <c r="B24" s="154"/>
      <c r="C24" s="2"/>
      <c r="D24" s="2"/>
      <c r="E24" s="2"/>
      <c r="F24" s="2"/>
      <c r="G24" s="2"/>
      <c r="H24" s="2"/>
      <c r="I24" s="5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x14ac:dyDescent="0.2">
      <c r="B25" s="154"/>
      <c r="C25" s="2"/>
      <c r="D25" s="2"/>
      <c r="E25" s="2"/>
      <c r="F25" s="2"/>
      <c r="G25" s="2"/>
      <c r="H25" s="2"/>
      <c r="I25" s="5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x14ac:dyDescent="0.2">
      <c r="B26" s="154"/>
      <c r="C26" s="2"/>
      <c r="D26" s="2"/>
      <c r="E26" s="2"/>
      <c r="F26" s="2"/>
      <c r="G26" s="2"/>
      <c r="H26" s="2"/>
      <c r="I26" s="5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x14ac:dyDescent="0.2">
      <c r="B27" s="154"/>
      <c r="C27" s="2"/>
      <c r="D27" s="2"/>
      <c r="E27" s="2"/>
      <c r="F27" s="2"/>
      <c r="G27" s="2"/>
      <c r="H27" s="2"/>
      <c r="I27" s="5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x14ac:dyDescent="0.2">
      <c r="B28" s="154"/>
      <c r="C28" s="2"/>
      <c r="D28" s="2"/>
      <c r="E28" s="2"/>
      <c r="F28" s="2"/>
      <c r="G28" s="2"/>
      <c r="H28" s="2"/>
      <c r="I28" s="5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x14ac:dyDescent="0.2">
      <c r="B29" s="154"/>
      <c r="C29" s="2"/>
      <c r="D29" s="2"/>
      <c r="E29" s="2"/>
      <c r="F29" s="2"/>
      <c r="G29" s="2"/>
      <c r="H29" s="2"/>
      <c r="I29" s="5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2:28" x14ac:dyDescent="0.2">
      <c r="B30" s="154"/>
      <c r="C30" s="2"/>
      <c r="D30" s="2"/>
      <c r="E30" s="2"/>
      <c r="F30" s="2"/>
      <c r="G30" s="2"/>
      <c r="H30" s="2"/>
      <c r="I30" s="5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2:28" x14ac:dyDescent="0.2">
      <c r="B31" s="154"/>
      <c r="C31" s="2"/>
      <c r="D31" s="2"/>
      <c r="E31" s="2"/>
      <c r="F31" s="2"/>
      <c r="G31" s="2"/>
      <c r="H31" s="2"/>
      <c r="I31" s="5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2:28" x14ac:dyDescent="0.2">
      <c r="B32" s="154"/>
      <c r="C32" s="2"/>
      <c r="D32" s="2"/>
      <c r="E32" s="2"/>
      <c r="F32" s="2"/>
      <c r="G32" s="2"/>
      <c r="H32" s="2"/>
      <c r="I32" s="5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x14ac:dyDescent="0.2">
      <c r="B33" s="154"/>
      <c r="C33" s="2"/>
      <c r="D33" s="2"/>
      <c r="E33" s="2"/>
      <c r="F33" s="2"/>
      <c r="G33" s="2"/>
      <c r="H33" s="2"/>
      <c r="I33" s="5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x14ac:dyDescent="0.2">
      <c r="B34" s="154"/>
      <c r="C34" s="2"/>
      <c r="D34" s="2"/>
      <c r="E34" s="2"/>
      <c r="F34" s="2"/>
      <c r="G34" s="2"/>
      <c r="H34" s="2"/>
      <c r="I34" s="5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x14ac:dyDescent="0.2">
      <c r="B35" s="154"/>
      <c r="C35" s="2"/>
      <c r="D35" s="2"/>
      <c r="E35" s="2"/>
      <c r="F35" s="2"/>
      <c r="G35" s="2"/>
      <c r="H35" s="2"/>
      <c r="I35" s="5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x14ac:dyDescent="0.2">
      <c r="B36" s="154"/>
      <c r="C36" s="2"/>
      <c r="D36" s="2"/>
      <c r="E36" s="2"/>
      <c r="F36" s="2"/>
      <c r="G36" s="2"/>
      <c r="H36" s="2"/>
      <c r="I36" s="5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x14ac:dyDescent="0.2">
      <c r="B37" s="154"/>
      <c r="C37" s="2"/>
      <c r="D37" s="2"/>
      <c r="E37" s="2"/>
      <c r="F37" s="2"/>
      <c r="G37" s="2"/>
      <c r="H37" s="2"/>
      <c r="I37" s="5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x14ac:dyDescent="0.2">
      <c r="B38" s="154"/>
      <c r="C38" s="2"/>
      <c r="D38" s="2"/>
      <c r="E38" s="2"/>
      <c r="F38" s="2"/>
      <c r="G38" s="2"/>
      <c r="H38" s="2"/>
      <c r="I38" s="5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x14ac:dyDescent="0.2">
      <c r="B39" s="154"/>
      <c r="C39" s="2"/>
      <c r="D39" s="2"/>
      <c r="E39" s="2"/>
      <c r="F39" s="2"/>
      <c r="G39" s="2"/>
      <c r="H39" s="2"/>
      <c r="I39" s="5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x14ac:dyDescent="0.2">
      <c r="B40" s="154"/>
      <c r="C40" s="2"/>
      <c r="D40" s="2"/>
      <c r="E40" s="2"/>
      <c r="F40" s="2"/>
      <c r="G40" s="2"/>
      <c r="H40" s="2"/>
      <c r="I40" s="52"/>
      <c r="J40" s="2"/>
      <c r="K40" s="2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x14ac:dyDescent="0.2">
      <c r="B41" s="154"/>
      <c r="C41" s="2"/>
      <c r="D41" s="2"/>
      <c r="E41" s="2"/>
      <c r="F41" s="2"/>
      <c r="G41" s="2"/>
      <c r="H41" s="2"/>
      <c r="I41" s="52"/>
      <c r="J41" s="2"/>
      <c r="K41" s="2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x14ac:dyDescent="0.2">
      <c r="B42" s="154"/>
      <c r="C42" s="2"/>
      <c r="D42" s="2"/>
      <c r="E42" s="2"/>
      <c r="F42" s="2"/>
      <c r="G42" s="2"/>
      <c r="H42" s="2"/>
      <c r="I42" s="52"/>
      <c r="J42" s="2"/>
      <c r="K42" s="2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x14ac:dyDescent="0.2">
      <c r="B43" s="154"/>
      <c r="C43" s="2"/>
      <c r="D43" s="2"/>
      <c r="E43" s="2"/>
      <c r="F43" s="2"/>
      <c r="G43" s="2"/>
      <c r="H43" s="2"/>
      <c r="I43" s="52"/>
      <c r="J43" s="2"/>
      <c r="K43" s="2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x14ac:dyDescent="0.2">
      <c r="B44" s="154"/>
      <c r="C44" s="2"/>
      <c r="D44" s="2"/>
      <c r="E44" s="2"/>
      <c r="F44" s="2"/>
      <c r="G44" s="2"/>
      <c r="H44" s="2"/>
      <c r="I44" s="52"/>
      <c r="J44" s="2"/>
      <c r="K44" s="2"/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x14ac:dyDescent="0.2">
      <c r="B45" s="154"/>
      <c r="C45" s="2"/>
      <c r="D45" s="2"/>
      <c r="E45" s="2"/>
      <c r="F45" s="2"/>
      <c r="G45" s="2"/>
      <c r="H45" s="2"/>
      <c r="I45" s="52"/>
      <c r="J45" s="2"/>
      <c r="K45" s="2"/>
      <c r="L45" s="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x14ac:dyDescent="0.2">
      <c r="B46" s="154"/>
      <c r="C46" s="2"/>
      <c r="D46" s="2"/>
      <c r="E46" s="2"/>
      <c r="F46" s="2"/>
      <c r="G46" s="2"/>
      <c r="H46" s="2"/>
      <c r="I46" s="52"/>
      <c r="J46" s="2"/>
      <c r="K46" s="2"/>
      <c r="L46" s="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2:28" x14ac:dyDescent="0.2">
      <c r="B47" s="154"/>
      <c r="C47" s="2"/>
      <c r="D47" s="2"/>
      <c r="E47" s="2"/>
      <c r="F47" s="2"/>
      <c r="G47" s="2"/>
      <c r="H47" s="2"/>
      <c r="I47" s="52"/>
      <c r="J47" s="2"/>
      <c r="K47" s="2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2:28" x14ac:dyDescent="0.2">
      <c r="B48" s="154"/>
      <c r="C48" s="2"/>
      <c r="D48" s="2"/>
      <c r="E48" s="2"/>
      <c r="F48" s="2"/>
      <c r="G48" s="2"/>
      <c r="H48" s="2"/>
      <c r="I48" s="52"/>
      <c r="J48" s="2"/>
      <c r="K48" s="2"/>
      <c r="L48" s="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2:28" x14ac:dyDescent="0.2">
      <c r="B49" s="154"/>
      <c r="C49" s="2"/>
      <c r="D49" s="2"/>
      <c r="E49" s="2"/>
      <c r="F49" s="2"/>
      <c r="G49" s="2"/>
      <c r="H49" s="2"/>
      <c r="I49" s="52"/>
      <c r="J49" s="2"/>
      <c r="K49" s="2"/>
      <c r="L49" s="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2:28" x14ac:dyDescent="0.2">
      <c r="B50" s="154"/>
      <c r="C50" s="2"/>
      <c r="D50" s="2"/>
      <c r="E50" s="2"/>
      <c r="F50" s="2"/>
      <c r="G50" s="2"/>
      <c r="H50" s="2"/>
      <c r="I50" s="52"/>
      <c r="J50" s="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x14ac:dyDescent="0.2">
      <c r="B51" s="154"/>
      <c r="C51" s="2"/>
      <c r="D51" s="2"/>
      <c r="E51" s="2"/>
      <c r="F51" s="2"/>
      <c r="G51" s="2"/>
      <c r="H51" s="2"/>
      <c r="I51" s="52"/>
      <c r="J51" s="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2:28" x14ac:dyDescent="0.2">
      <c r="B52" s="154"/>
      <c r="C52" s="2"/>
      <c r="D52" s="2"/>
      <c r="E52" s="2"/>
      <c r="F52" s="2"/>
      <c r="G52" s="2"/>
      <c r="H52" s="2"/>
      <c r="I52" s="5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2:28" x14ac:dyDescent="0.2">
      <c r="B53" s="154"/>
      <c r="C53" s="2"/>
      <c r="D53" s="2"/>
      <c r="E53" s="2"/>
      <c r="F53" s="2"/>
      <c r="G53" s="2"/>
      <c r="H53" s="2"/>
      <c r="I53" s="5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2:28" x14ac:dyDescent="0.2">
      <c r="B54" s="154"/>
      <c r="C54" s="2"/>
      <c r="D54" s="2"/>
      <c r="E54" s="2"/>
      <c r="F54" s="2"/>
      <c r="G54" s="2"/>
      <c r="H54" s="2"/>
      <c r="I54" s="5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2:28" x14ac:dyDescent="0.2">
      <c r="B55" s="154"/>
      <c r="C55" s="2"/>
      <c r="D55" s="2"/>
      <c r="E55" s="2"/>
      <c r="F55" s="2"/>
      <c r="G55" s="2"/>
      <c r="H55" s="2"/>
      <c r="I55" s="5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2:28" x14ac:dyDescent="0.2">
      <c r="B56" s="154"/>
      <c r="C56" s="2"/>
      <c r="D56" s="2"/>
      <c r="E56" s="2"/>
      <c r="F56" s="2"/>
      <c r="G56" s="2"/>
      <c r="H56" s="2"/>
      <c r="I56" s="5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x14ac:dyDescent="0.2">
      <c r="B57" s="154"/>
      <c r="C57" s="2"/>
      <c r="D57" s="2"/>
      <c r="E57" s="2"/>
      <c r="F57" s="2"/>
      <c r="G57" s="2"/>
      <c r="H57" s="2"/>
      <c r="I57" s="5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x14ac:dyDescent="0.2">
      <c r="B58" s="154"/>
      <c r="C58" s="2"/>
      <c r="D58" s="2"/>
      <c r="E58" s="2"/>
      <c r="F58" s="2"/>
      <c r="G58" s="2"/>
      <c r="H58" s="2"/>
      <c r="I58" s="5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2:28" x14ac:dyDescent="0.2">
      <c r="B59" s="154"/>
      <c r="C59" s="2"/>
      <c r="D59" s="2"/>
      <c r="E59" s="2"/>
      <c r="F59" s="2"/>
      <c r="G59" s="2"/>
      <c r="H59" s="2"/>
      <c r="I59" s="5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x14ac:dyDescent="0.2">
      <c r="B60" s="154"/>
      <c r="C60" s="2"/>
      <c r="D60" s="2"/>
      <c r="E60" s="2"/>
      <c r="F60" s="2"/>
      <c r="G60" s="2"/>
      <c r="H60" s="2"/>
      <c r="I60" s="5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2:28" x14ac:dyDescent="0.2">
      <c r="B61" s="154"/>
      <c r="C61" s="2"/>
      <c r="D61" s="2"/>
      <c r="E61" s="2"/>
      <c r="F61" s="2"/>
      <c r="G61" s="2"/>
      <c r="H61" s="2"/>
      <c r="I61" s="5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2:28" x14ac:dyDescent="0.2">
      <c r="B62" s="154"/>
      <c r="C62" s="2"/>
      <c r="D62" s="2"/>
      <c r="E62" s="2"/>
      <c r="F62" s="2"/>
      <c r="G62" s="2"/>
      <c r="H62" s="2"/>
      <c r="I62" s="5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2:28" x14ac:dyDescent="0.2">
      <c r="B63" s="154"/>
      <c r="C63" s="2"/>
      <c r="D63" s="2"/>
      <c r="E63" s="2"/>
      <c r="F63" s="2"/>
      <c r="G63" s="2"/>
      <c r="H63" s="2"/>
      <c r="I63" s="5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2:28" x14ac:dyDescent="0.2">
      <c r="B64" s="154"/>
      <c r="C64" s="2"/>
      <c r="D64" s="2"/>
      <c r="E64" s="2"/>
      <c r="F64" s="2"/>
      <c r="G64" s="2"/>
      <c r="H64" s="2"/>
      <c r="I64" s="5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x14ac:dyDescent="0.2">
      <c r="B65" s="154"/>
      <c r="C65" s="2"/>
      <c r="D65" s="2"/>
      <c r="E65" s="2"/>
      <c r="F65" s="2"/>
      <c r="G65" s="2"/>
      <c r="H65" s="2"/>
      <c r="I65" s="5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x14ac:dyDescent="0.2">
      <c r="B66" s="154"/>
      <c r="C66" s="2"/>
      <c r="D66" s="2"/>
      <c r="E66" s="2"/>
      <c r="F66" s="2"/>
      <c r="G66" s="2"/>
      <c r="H66" s="2"/>
      <c r="I66" s="5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2:28" x14ac:dyDescent="0.2">
      <c r="B67" s="154"/>
      <c r="C67" s="2"/>
      <c r="D67" s="2"/>
      <c r="E67" s="2"/>
      <c r="F67" s="2"/>
      <c r="G67" s="2"/>
      <c r="H67" s="2"/>
      <c r="I67" s="5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x14ac:dyDescent="0.2">
      <c r="B68" s="154"/>
      <c r="C68" s="2"/>
      <c r="D68" s="2"/>
      <c r="E68" s="2"/>
      <c r="F68" s="2"/>
      <c r="G68" s="2"/>
      <c r="H68" s="2"/>
      <c r="I68" s="5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2:28" x14ac:dyDescent="0.2">
      <c r="B69" s="154"/>
      <c r="C69" s="2"/>
      <c r="D69" s="2"/>
      <c r="E69" s="2"/>
      <c r="F69" s="2"/>
      <c r="G69" s="2"/>
      <c r="H69" s="2"/>
      <c r="I69" s="5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2:28" x14ac:dyDescent="0.2">
      <c r="B70" s="154"/>
      <c r="C70" s="2"/>
      <c r="D70" s="2"/>
      <c r="E70" s="2"/>
      <c r="F70" s="2"/>
      <c r="G70" s="2"/>
      <c r="H70" s="2"/>
      <c r="I70" s="5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2:28" x14ac:dyDescent="0.2">
      <c r="B71" s="154"/>
      <c r="C71" s="2"/>
      <c r="D71" s="2"/>
      <c r="E71" s="2"/>
      <c r="F71" s="2"/>
      <c r="G71" s="2"/>
      <c r="H71" s="2"/>
      <c r="I71" s="5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2:28" x14ac:dyDescent="0.2">
      <c r="B72" s="154"/>
      <c r="C72" s="2"/>
      <c r="D72" s="2"/>
      <c r="E72" s="2"/>
      <c r="F72" s="2"/>
      <c r="G72" s="2"/>
      <c r="H72" s="2"/>
      <c r="I72" s="5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2:28" x14ac:dyDescent="0.2">
      <c r="B73" s="154"/>
      <c r="C73" s="2"/>
      <c r="D73" s="2"/>
      <c r="E73" s="2"/>
      <c r="F73" s="2"/>
      <c r="G73" s="2"/>
      <c r="H73" s="2"/>
      <c r="I73" s="5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2:28" x14ac:dyDescent="0.2">
      <c r="B74" s="154"/>
      <c r="C74" s="2"/>
      <c r="D74" s="2"/>
      <c r="E74" s="2"/>
      <c r="F74" s="2"/>
      <c r="G74" s="2"/>
      <c r="H74" s="2"/>
      <c r="I74" s="5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2:28" x14ac:dyDescent="0.2">
      <c r="B75" s="154"/>
      <c r="C75" s="2"/>
      <c r="D75" s="2"/>
      <c r="E75" s="2"/>
      <c r="F75" s="2"/>
      <c r="G75" s="2"/>
      <c r="H75" s="2"/>
      <c r="I75" s="5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2:28" x14ac:dyDescent="0.2">
      <c r="B76" s="154"/>
      <c r="C76" s="2"/>
      <c r="D76" s="2"/>
      <c r="E76" s="2"/>
      <c r="F76" s="2"/>
      <c r="G76" s="2"/>
      <c r="H76" s="2"/>
      <c r="I76" s="52"/>
      <c r="J76" s="2"/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2:28" x14ac:dyDescent="0.2">
      <c r="B77" s="154"/>
      <c r="C77" s="2"/>
      <c r="D77" s="2"/>
      <c r="E77" s="2"/>
      <c r="F77" s="2"/>
      <c r="G77" s="2"/>
      <c r="H77" s="2"/>
      <c r="I77" s="52"/>
      <c r="J77" s="2"/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2:28" x14ac:dyDescent="0.2">
      <c r="B78" s="154"/>
      <c r="C78" s="2"/>
      <c r="D78" s="2"/>
      <c r="E78" s="2"/>
      <c r="F78" s="2"/>
      <c r="G78" s="2"/>
      <c r="H78" s="2"/>
      <c r="I78" s="5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2:28" x14ac:dyDescent="0.2">
      <c r="B79" s="154"/>
      <c r="C79" s="2"/>
      <c r="D79" s="2"/>
      <c r="E79" s="2"/>
      <c r="F79" s="2"/>
      <c r="G79" s="2"/>
      <c r="H79" s="2"/>
      <c r="I79" s="52"/>
      <c r="J79" s="2"/>
      <c r="K79" s="2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2:28" x14ac:dyDescent="0.2">
      <c r="B80" s="154"/>
      <c r="C80" s="2"/>
      <c r="D80" s="2"/>
      <c r="E80" s="2"/>
      <c r="F80" s="2"/>
      <c r="G80" s="2"/>
      <c r="H80" s="2"/>
      <c r="I80" s="52"/>
      <c r="J80" s="2"/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2:28" x14ac:dyDescent="0.2">
      <c r="B81" s="154"/>
      <c r="C81" s="2"/>
      <c r="D81" s="2"/>
      <c r="E81" s="2"/>
      <c r="F81" s="2"/>
      <c r="G81" s="2"/>
      <c r="H81" s="2"/>
      <c r="I81" s="5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2:28" x14ac:dyDescent="0.2">
      <c r="B82" s="154"/>
      <c r="C82" s="2"/>
      <c r="D82" s="2"/>
      <c r="E82" s="2"/>
      <c r="F82" s="2"/>
      <c r="G82" s="2"/>
      <c r="H82" s="2"/>
      <c r="I82" s="52"/>
      <c r="J82" s="2"/>
      <c r="K82" s="2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2:28" x14ac:dyDescent="0.2">
      <c r="B83" s="154"/>
      <c r="C83" s="2"/>
      <c r="D83" s="2"/>
      <c r="E83" s="2"/>
      <c r="F83" s="2"/>
      <c r="G83" s="2"/>
      <c r="H83" s="2"/>
      <c r="I83" s="52"/>
      <c r="J83" s="2"/>
      <c r="K83" s="2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2:28" x14ac:dyDescent="0.2">
      <c r="B84" s="154"/>
      <c r="C84" s="2"/>
      <c r="D84" s="2"/>
      <c r="E84" s="2"/>
      <c r="F84" s="2"/>
      <c r="G84" s="2"/>
      <c r="H84" s="2"/>
      <c r="I84" s="52"/>
      <c r="J84" s="2"/>
      <c r="K84" s="2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2:28" x14ac:dyDescent="0.2">
      <c r="B85" s="154"/>
      <c r="C85" s="2"/>
      <c r="D85" s="2"/>
      <c r="E85" s="2"/>
      <c r="F85" s="2"/>
      <c r="G85" s="2"/>
      <c r="H85" s="2"/>
      <c r="I85" s="52"/>
      <c r="J85" s="2"/>
      <c r="K85" s="2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2:28" x14ac:dyDescent="0.2">
      <c r="B86" s="154"/>
      <c r="C86" s="2"/>
      <c r="D86" s="2"/>
      <c r="E86" s="2"/>
      <c r="F86" s="2"/>
      <c r="G86" s="2"/>
      <c r="H86" s="2"/>
      <c r="I86" s="52"/>
      <c r="J86" s="2"/>
      <c r="K86" s="2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2:28" x14ac:dyDescent="0.2">
      <c r="B87" s="154"/>
      <c r="C87" s="2"/>
      <c r="D87" s="2"/>
      <c r="E87" s="2"/>
      <c r="F87" s="2"/>
      <c r="G87" s="2"/>
      <c r="H87" s="2"/>
      <c r="I87" s="52"/>
      <c r="J87" s="2"/>
      <c r="K87" s="2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2:28" x14ac:dyDescent="0.2">
      <c r="B88" s="154"/>
      <c r="C88" s="2"/>
      <c r="D88" s="2"/>
      <c r="E88" s="2"/>
      <c r="F88" s="2"/>
      <c r="G88" s="2"/>
      <c r="H88" s="2"/>
      <c r="I88" s="52"/>
      <c r="J88" s="2"/>
      <c r="K88" s="2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2:28" x14ac:dyDescent="0.2">
      <c r="B89" s="154"/>
      <c r="C89" s="2"/>
      <c r="D89" s="2"/>
      <c r="E89" s="2"/>
      <c r="F89" s="2"/>
      <c r="G89" s="2"/>
      <c r="H89" s="2"/>
      <c r="I89" s="52"/>
      <c r="J89" s="2"/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2:28" x14ac:dyDescent="0.2">
      <c r="B90" s="154"/>
      <c r="C90" s="2"/>
      <c r="D90" s="2"/>
      <c r="E90" s="2"/>
      <c r="F90" s="2"/>
      <c r="G90" s="2"/>
      <c r="H90" s="2"/>
      <c r="I90" s="52"/>
      <c r="J90" s="2"/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2:28" x14ac:dyDescent="0.2">
      <c r="B91" s="154"/>
      <c r="C91" s="2"/>
      <c r="D91" s="2"/>
      <c r="E91" s="2"/>
      <c r="F91" s="2"/>
      <c r="G91" s="2"/>
      <c r="H91" s="2"/>
      <c r="I91" s="52"/>
      <c r="J91" s="2"/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2:28" x14ac:dyDescent="0.2">
      <c r="B92" s="154"/>
      <c r="C92" s="2"/>
      <c r="D92" s="2"/>
      <c r="E92" s="2"/>
      <c r="F92" s="2"/>
      <c r="G92" s="2"/>
      <c r="H92" s="2"/>
      <c r="I92" s="52"/>
      <c r="J92" s="2"/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2:28" x14ac:dyDescent="0.2">
      <c r="B93" s="154"/>
      <c r="C93" s="2"/>
      <c r="D93" s="2"/>
      <c r="E93" s="2"/>
      <c r="F93" s="2"/>
      <c r="G93" s="2"/>
      <c r="H93" s="2"/>
      <c r="I93" s="52"/>
      <c r="J93" s="2"/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2:28" x14ac:dyDescent="0.2">
      <c r="B94" s="154"/>
      <c r="C94" s="2"/>
      <c r="D94" s="2"/>
      <c r="E94" s="2"/>
      <c r="F94" s="2"/>
      <c r="G94" s="2"/>
      <c r="H94" s="2"/>
      <c r="I94" s="52"/>
      <c r="J94" s="2"/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2:28" x14ac:dyDescent="0.2">
      <c r="B95" s="154"/>
      <c r="C95" s="2"/>
      <c r="D95" s="2"/>
      <c r="E95" s="2"/>
      <c r="F95" s="2"/>
      <c r="G95" s="2"/>
      <c r="H95" s="2"/>
      <c r="I95" s="52"/>
      <c r="J95" s="2"/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2:28" x14ac:dyDescent="0.2">
      <c r="B96" s="154"/>
      <c r="C96" s="2"/>
      <c r="D96" s="2"/>
      <c r="E96" s="2"/>
      <c r="F96" s="2"/>
      <c r="G96" s="2"/>
      <c r="H96" s="2"/>
      <c r="I96" s="52"/>
      <c r="J96" s="2"/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2:28" x14ac:dyDescent="0.2">
      <c r="B97" s="154"/>
      <c r="C97" s="2"/>
      <c r="D97" s="2"/>
      <c r="E97" s="2"/>
      <c r="F97" s="2"/>
      <c r="G97" s="2"/>
      <c r="H97" s="2"/>
      <c r="I97" s="52"/>
      <c r="J97" s="2"/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2:28" x14ac:dyDescent="0.2">
      <c r="B98" s="154"/>
      <c r="C98" s="2"/>
      <c r="D98" s="2"/>
      <c r="E98" s="2"/>
      <c r="F98" s="2"/>
      <c r="G98" s="2"/>
      <c r="H98" s="2"/>
      <c r="I98" s="52"/>
      <c r="J98" s="2"/>
      <c r="K98" s="2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2:28" x14ac:dyDescent="0.2">
      <c r="B99" s="154"/>
      <c r="C99" s="2"/>
      <c r="D99" s="2"/>
      <c r="E99" s="2"/>
      <c r="F99" s="2"/>
      <c r="G99" s="2"/>
      <c r="H99" s="2"/>
      <c r="I99" s="52"/>
      <c r="J99" s="2"/>
      <c r="K99" s="2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2:28" x14ac:dyDescent="0.2">
      <c r="B100" s="154"/>
      <c r="C100" s="2"/>
      <c r="D100" s="2"/>
      <c r="E100" s="2"/>
      <c r="F100" s="2"/>
      <c r="G100" s="2"/>
      <c r="H100" s="2"/>
      <c r="I100" s="52"/>
      <c r="J100" s="2"/>
      <c r="K100" s="2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2:28" x14ac:dyDescent="0.2">
      <c r="B101" s="154"/>
      <c r="C101" s="2"/>
      <c r="D101" s="2"/>
      <c r="E101" s="2"/>
      <c r="F101" s="2"/>
      <c r="G101" s="2"/>
      <c r="H101" s="2"/>
      <c r="I101" s="52"/>
      <c r="J101" s="2"/>
      <c r="K101" s="2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2:28" x14ac:dyDescent="0.2">
      <c r="B102" s="154"/>
      <c r="C102" s="2"/>
      <c r="D102" s="2"/>
      <c r="E102" s="2"/>
      <c r="F102" s="2"/>
      <c r="G102" s="2"/>
      <c r="H102" s="2"/>
      <c r="I102" s="52"/>
      <c r="J102" s="2"/>
      <c r="K102" s="2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2:28" x14ac:dyDescent="0.2">
      <c r="B103" s="154"/>
      <c r="C103" s="2"/>
      <c r="D103" s="2"/>
      <c r="E103" s="2"/>
      <c r="F103" s="2"/>
      <c r="G103" s="2"/>
      <c r="H103" s="2"/>
      <c r="I103" s="5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2:28" x14ac:dyDescent="0.2">
      <c r="B104" s="154"/>
      <c r="C104" s="2"/>
      <c r="D104" s="2"/>
      <c r="E104" s="2"/>
      <c r="F104" s="2"/>
      <c r="G104" s="2"/>
      <c r="H104" s="2"/>
      <c r="I104" s="5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2:28" x14ac:dyDescent="0.2">
      <c r="B105" s="154"/>
      <c r="C105" s="2"/>
      <c r="D105" s="2"/>
      <c r="E105" s="2"/>
      <c r="F105" s="2"/>
      <c r="G105" s="2"/>
      <c r="H105" s="2"/>
      <c r="I105" s="5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2:28" x14ac:dyDescent="0.2">
      <c r="B106" s="154"/>
      <c r="C106" s="2"/>
      <c r="D106" s="2"/>
      <c r="E106" s="2"/>
      <c r="F106" s="2"/>
      <c r="G106" s="2"/>
      <c r="H106" s="2"/>
      <c r="I106" s="52"/>
      <c r="J106" s="2"/>
      <c r="K106" s="2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2:28" x14ac:dyDescent="0.2">
      <c r="B107" s="154"/>
      <c r="C107" s="2"/>
      <c r="D107" s="2"/>
      <c r="E107" s="2"/>
      <c r="F107" s="2"/>
      <c r="G107" s="2"/>
      <c r="H107" s="2"/>
      <c r="I107" s="5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2:28" x14ac:dyDescent="0.2">
      <c r="B108" s="154"/>
      <c r="C108" s="2"/>
      <c r="D108" s="2"/>
      <c r="E108" s="2"/>
      <c r="F108" s="2"/>
      <c r="G108" s="2"/>
      <c r="H108" s="2"/>
      <c r="I108" s="52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2:28" x14ac:dyDescent="0.2">
      <c r="B109" s="154"/>
      <c r="C109" s="2"/>
      <c r="D109" s="2"/>
      <c r="E109" s="2"/>
      <c r="F109" s="2"/>
      <c r="G109" s="2"/>
      <c r="H109" s="2"/>
      <c r="I109" s="5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2:28" x14ac:dyDescent="0.2">
      <c r="B110" s="154"/>
      <c r="C110" s="2"/>
      <c r="D110" s="2"/>
      <c r="E110" s="2"/>
      <c r="F110" s="2"/>
      <c r="G110" s="2"/>
      <c r="H110" s="2"/>
      <c r="I110" s="52"/>
      <c r="J110" s="2"/>
      <c r="K110" s="2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2:28" x14ac:dyDescent="0.2">
      <c r="B111" s="154"/>
      <c r="C111" s="2"/>
      <c r="D111" s="2"/>
      <c r="E111" s="2"/>
      <c r="F111" s="2"/>
      <c r="G111" s="2"/>
      <c r="H111" s="2"/>
      <c r="I111" s="52"/>
      <c r="J111" s="2"/>
      <c r="K111" s="2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2:28" x14ac:dyDescent="0.2">
      <c r="B112" s="154"/>
      <c r="C112" s="2"/>
      <c r="D112" s="2"/>
      <c r="E112" s="2"/>
      <c r="F112" s="2"/>
      <c r="G112" s="2"/>
      <c r="H112" s="2"/>
      <c r="I112" s="5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2:28" x14ac:dyDescent="0.2">
      <c r="B113" s="154"/>
      <c r="C113" s="2"/>
      <c r="D113" s="2"/>
      <c r="E113" s="2"/>
      <c r="F113" s="2"/>
      <c r="G113" s="2"/>
      <c r="H113" s="2"/>
      <c r="I113" s="5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2:28" x14ac:dyDescent="0.2">
      <c r="B114" s="154"/>
      <c r="C114" s="2"/>
      <c r="D114" s="2"/>
      <c r="E114" s="2"/>
      <c r="F114" s="2"/>
      <c r="G114" s="2"/>
      <c r="H114" s="2"/>
      <c r="I114" s="5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2:28" x14ac:dyDescent="0.2">
      <c r="B115" s="154"/>
      <c r="C115" s="2"/>
      <c r="D115" s="2"/>
      <c r="E115" s="2"/>
      <c r="F115" s="2"/>
      <c r="G115" s="2"/>
      <c r="H115" s="2"/>
      <c r="I115" s="5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2:28" x14ac:dyDescent="0.2">
      <c r="B116" s="154"/>
      <c r="C116" s="2"/>
      <c r="D116" s="2"/>
      <c r="E116" s="2"/>
      <c r="F116" s="2"/>
      <c r="G116" s="2"/>
      <c r="H116" s="2"/>
      <c r="I116" s="5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2:28" x14ac:dyDescent="0.2">
      <c r="B117" s="154"/>
      <c r="C117" s="2"/>
      <c r="D117" s="2"/>
      <c r="E117" s="2"/>
      <c r="F117" s="2"/>
      <c r="G117" s="2"/>
      <c r="H117" s="2"/>
      <c r="I117" s="5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2:28" x14ac:dyDescent="0.2">
      <c r="B118" s="154"/>
      <c r="C118" s="2"/>
      <c r="D118" s="2"/>
      <c r="E118" s="2"/>
      <c r="F118" s="2"/>
      <c r="G118" s="2"/>
      <c r="H118" s="2"/>
      <c r="I118" s="5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2:28" x14ac:dyDescent="0.2">
      <c r="B119" s="154"/>
      <c r="C119" s="2"/>
      <c r="D119" s="2"/>
      <c r="E119" s="2"/>
      <c r="F119" s="2"/>
      <c r="G119" s="2"/>
      <c r="H119" s="2"/>
      <c r="I119" s="5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2:28" x14ac:dyDescent="0.2">
      <c r="B120" s="154"/>
      <c r="C120" s="2"/>
      <c r="D120" s="2"/>
      <c r="E120" s="2"/>
      <c r="F120" s="2"/>
      <c r="G120" s="2"/>
      <c r="H120" s="2"/>
      <c r="I120" s="5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2:28" x14ac:dyDescent="0.2">
      <c r="B121" s="154"/>
      <c r="C121" s="2"/>
      <c r="D121" s="2"/>
      <c r="E121" s="2"/>
      <c r="F121" s="2"/>
      <c r="G121" s="2"/>
      <c r="H121" s="2"/>
      <c r="I121" s="5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2:28" x14ac:dyDescent="0.2">
      <c r="B122" s="154"/>
      <c r="C122" s="2"/>
      <c r="D122" s="2"/>
      <c r="E122" s="2"/>
      <c r="F122" s="2"/>
      <c r="G122" s="2"/>
      <c r="H122" s="2"/>
      <c r="I122" s="5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2:28" x14ac:dyDescent="0.2">
      <c r="B123" s="154"/>
      <c r="C123" s="2"/>
      <c r="D123" s="2"/>
      <c r="E123" s="2"/>
      <c r="F123" s="2"/>
      <c r="G123" s="2"/>
      <c r="H123" s="2"/>
      <c r="I123" s="5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2:28" x14ac:dyDescent="0.2">
      <c r="B124" s="154"/>
      <c r="C124" s="2"/>
      <c r="D124" s="2"/>
      <c r="E124" s="2"/>
      <c r="F124" s="2"/>
      <c r="G124" s="2"/>
      <c r="H124" s="2"/>
      <c r="I124" s="5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2:28" x14ac:dyDescent="0.2">
      <c r="B125" s="154"/>
      <c r="C125" s="2"/>
      <c r="D125" s="2"/>
      <c r="E125" s="2"/>
      <c r="F125" s="2"/>
      <c r="G125" s="2"/>
      <c r="H125" s="2"/>
      <c r="I125" s="5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2:28" x14ac:dyDescent="0.2">
      <c r="B126" s="154"/>
      <c r="C126" s="2"/>
      <c r="D126" s="2"/>
      <c r="E126" s="2"/>
      <c r="F126" s="2"/>
      <c r="G126" s="2"/>
      <c r="H126" s="2"/>
      <c r="I126" s="5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2:28" x14ac:dyDescent="0.2">
      <c r="B127" s="154"/>
      <c r="C127" s="2"/>
      <c r="D127" s="2"/>
      <c r="E127" s="2"/>
      <c r="F127" s="2"/>
      <c r="G127" s="2"/>
      <c r="H127" s="2"/>
      <c r="I127" s="5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2:28" x14ac:dyDescent="0.2">
      <c r="B128" s="154"/>
      <c r="C128" s="2"/>
      <c r="D128" s="2"/>
      <c r="E128" s="2"/>
      <c r="F128" s="2"/>
      <c r="G128" s="2"/>
      <c r="H128" s="2"/>
      <c r="I128" s="5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2:28" x14ac:dyDescent="0.2">
      <c r="B129" s="154"/>
      <c r="C129" s="2"/>
      <c r="D129" s="2"/>
      <c r="E129" s="2"/>
      <c r="F129" s="2"/>
      <c r="G129" s="2"/>
      <c r="H129" s="2"/>
      <c r="I129" s="5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2:28" x14ac:dyDescent="0.2">
      <c r="B130" s="154"/>
      <c r="C130" s="2"/>
      <c r="D130" s="2"/>
      <c r="E130" s="2"/>
      <c r="F130" s="2"/>
      <c r="G130" s="2"/>
      <c r="H130" s="2"/>
      <c r="I130" s="5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2:28" x14ac:dyDescent="0.2">
      <c r="B131" s="154"/>
      <c r="C131" s="2"/>
      <c r="D131" s="2"/>
      <c r="E131" s="2"/>
      <c r="F131" s="2"/>
      <c r="G131" s="2"/>
      <c r="H131" s="2"/>
      <c r="I131" s="5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2:28" x14ac:dyDescent="0.2">
      <c r="B132" s="154"/>
      <c r="C132" s="2"/>
      <c r="D132" s="2"/>
      <c r="E132" s="2"/>
      <c r="F132" s="2"/>
      <c r="G132" s="2"/>
      <c r="H132" s="2"/>
      <c r="I132" s="5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2:28" x14ac:dyDescent="0.2">
      <c r="B133" s="154"/>
      <c r="C133" s="2"/>
      <c r="D133" s="2"/>
      <c r="E133" s="2"/>
      <c r="F133" s="2"/>
      <c r="G133" s="2"/>
      <c r="H133" s="2"/>
      <c r="I133" s="5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2:28" x14ac:dyDescent="0.2">
      <c r="B134" s="154"/>
      <c r="C134" s="2"/>
      <c r="D134" s="2"/>
      <c r="E134" s="2"/>
      <c r="F134" s="2"/>
      <c r="G134" s="2"/>
      <c r="H134" s="2"/>
      <c r="I134" s="5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2:28" x14ac:dyDescent="0.2">
      <c r="B135" s="154"/>
      <c r="C135" s="2"/>
      <c r="D135" s="2"/>
      <c r="E135" s="2"/>
      <c r="F135" s="2"/>
      <c r="G135" s="2"/>
      <c r="H135" s="2"/>
      <c r="I135" s="5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2:28" x14ac:dyDescent="0.2">
      <c r="B136" s="154"/>
      <c r="C136" s="2"/>
      <c r="D136" s="2"/>
      <c r="E136" s="2"/>
      <c r="F136" s="2"/>
      <c r="G136" s="2"/>
      <c r="H136" s="2"/>
      <c r="I136" s="5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2:28" x14ac:dyDescent="0.2">
      <c r="B137" s="154"/>
      <c r="C137" s="2"/>
      <c r="D137" s="2"/>
      <c r="E137" s="2"/>
      <c r="F137" s="2"/>
      <c r="G137" s="2"/>
      <c r="H137" s="2"/>
      <c r="I137" s="5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2:28" x14ac:dyDescent="0.2">
      <c r="B138" s="154"/>
      <c r="C138" s="2"/>
      <c r="D138" s="2"/>
      <c r="E138" s="2"/>
      <c r="F138" s="2"/>
      <c r="G138" s="2"/>
      <c r="H138" s="2"/>
      <c r="I138" s="5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2:28" x14ac:dyDescent="0.2">
      <c r="B139" s="154"/>
      <c r="C139" s="2"/>
      <c r="D139" s="2"/>
      <c r="E139" s="2"/>
      <c r="F139" s="2"/>
      <c r="G139" s="2"/>
      <c r="H139" s="2"/>
      <c r="I139" s="5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2:28" x14ac:dyDescent="0.2">
      <c r="B140" s="154"/>
      <c r="C140" s="2"/>
      <c r="D140" s="2"/>
      <c r="E140" s="2"/>
      <c r="F140" s="2"/>
      <c r="G140" s="2"/>
      <c r="H140" s="2"/>
      <c r="I140" s="5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2:28" x14ac:dyDescent="0.2">
      <c r="B141" s="154"/>
      <c r="C141" s="2"/>
      <c r="D141" s="2"/>
      <c r="E141" s="2"/>
      <c r="F141" s="2"/>
      <c r="G141" s="2"/>
      <c r="H141" s="2"/>
      <c r="I141" s="5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2:28" x14ac:dyDescent="0.2">
      <c r="B142" s="154"/>
      <c r="C142" s="2"/>
      <c r="D142" s="2"/>
      <c r="E142" s="2"/>
      <c r="F142" s="2"/>
      <c r="G142" s="2"/>
      <c r="H142" s="2"/>
      <c r="I142" s="5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2:28" x14ac:dyDescent="0.2">
      <c r="B143" s="154"/>
      <c r="C143" s="2"/>
      <c r="D143" s="2"/>
      <c r="E143" s="2"/>
      <c r="F143" s="2"/>
      <c r="G143" s="2"/>
      <c r="H143" s="2"/>
      <c r="I143" s="5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2:28" x14ac:dyDescent="0.2">
      <c r="B144" s="154"/>
      <c r="C144" s="2"/>
      <c r="D144" s="2"/>
      <c r="E144" s="2"/>
      <c r="F144" s="2"/>
      <c r="G144" s="2"/>
      <c r="H144" s="2"/>
      <c r="I144" s="5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2:28" x14ac:dyDescent="0.2">
      <c r="B145" s="154"/>
      <c r="C145" s="2"/>
      <c r="D145" s="2"/>
      <c r="E145" s="2"/>
      <c r="F145" s="2"/>
      <c r="G145" s="2"/>
      <c r="H145" s="2"/>
      <c r="I145" s="5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2:28" x14ac:dyDescent="0.2">
      <c r="B146" s="154"/>
      <c r="C146" s="2"/>
      <c r="D146" s="2"/>
      <c r="E146" s="2"/>
      <c r="F146" s="2"/>
      <c r="G146" s="2"/>
      <c r="H146" s="2"/>
      <c r="I146" s="5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2:28" x14ac:dyDescent="0.2">
      <c r="B147" s="154"/>
      <c r="C147" s="2"/>
      <c r="D147" s="2"/>
      <c r="E147" s="2"/>
      <c r="F147" s="2"/>
      <c r="G147" s="2"/>
      <c r="H147" s="2"/>
      <c r="I147" s="5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2:28" x14ac:dyDescent="0.2">
      <c r="B148" s="154"/>
      <c r="C148" s="2"/>
      <c r="D148" s="2"/>
      <c r="E148" s="2"/>
      <c r="F148" s="2"/>
      <c r="G148" s="2"/>
      <c r="H148" s="2"/>
      <c r="I148" s="5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2:28" x14ac:dyDescent="0.2">
      <c r="B149" s="154"/>
      <c r="C149" s="2"/>
      <c r="D149" s="2"/>
      <c r="E149" s="2"/>
      <c r="F149" s="2"/>
      <c r="G149" s="2"/>
      <c r="H149" s="2"/>
      <c r="I149" s="52"/>
      <c r="J149" s="2"/>
      <c r="K149" s="2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2:28" x14ac:dyDescent="0.2">
      <c r="B150" s="154"/>
      <c r="C150" s="2"/>
      <c r="D150" s="2"/>
      <c r="E150" s="2"/>
      <c r="F150" s="2"/>
      <c r="G150" s="2"/>
      <c r="H150" s="2"/>
      <c r="I150" s="52"/>
      <c r="J150" s="2"/>
      <c r="K150" s="2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2:28" x14ac:dyDescent="0.2">
      <c r="B151" s="154"/>
      <c r="C151" s="2"/>
      <c r="D151" s="2"/>
      <c r="E151" s="2"/>
      <c r="F151" s="2"/>
      <c r="G151" s="2"/>
      <c r="H151" s="2"/>
      <c r="I151" s="52"/>
      <c r="J151" s="2"/>
      <c r="K151" s="2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2:28" x14ac:dyDescent="0.2">
      <c r="B152" s="154"/>
      <c r="C152" s="2"/>
      <c r="D152" s="2"/>
      <c r="E152" s="2"/>
      <c r="F152" s="2"/>
      <c r="G152" s="2"/>
      <c r="H152" s="2"/>
      <c r="I152" s="52"/>
      <c r="J152" s="2"/>
      <c r="K152" s="2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2:28" x14ac:dyDescent="0.2">
      <c r="B153" s="154"/>
      <c r="C153" s="2"/>
      <c r="D153" s="2"/>
      <c r="E153" s="2"/>
      <c r="F153" s="2"/>
      <c r="G153" s="2"/>
      <c r="H153" s="2"/>
      <c r="I153" s="52"/>
      <c r="J153" s="2"/>
      <c r="K153" s="2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2:28" x14ac:dyDescent="0.2">
      <c r="B154" s="154"/>
      <c r="C154" s="2"/>
      <c r="D154" s="2"/>
      <c r="E154" s="2"/>
      <c r="F154" s="2"/>
      <c r="G154" s="2"/>
      <c r="H154" s="2"/>
      <c r="I154" s="52"/>
      <c r="J154" s="2"/>
      <c r="K154" s="2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2:28" x14ac:dyDescent="0.2">
      <c r="B155" s="154"/>
      <c r="C155" s="2"/>
      <c r="D155" s="2"/>
      <c r="E155" s="2"/>
      <c r="F155" s="2"/>
      <c r="G155" s="2"/>
      <c r="H155" s="2"/>
      <c r="I155" s="52"/>
      <c r="J155" s="2"/>
      <c r="K155" s="2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2:28" x14ac:dyDescent="0.2">
      <c r="B156" s="154"/>
      <c r="C156" s="2"/>
      <c r="D156" s="2"/>
      <c r="E156" s="2"/>
      <c r="F156" s="2"/>
      <c r="G156" s="2"/>
      <c r="H156" s="2"/>
      <c r="I156" s="52"/>
      <c r="J156" s="2"/>
      <c r="K156" s="2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2:28" x14ac:dyDescent="0.2">
      <c r="B157" s="154"/>
      <c r="C157" s="2"/>
      <c r="D157" s="2"/>
      <c r="E157" s="2"/>
      <c r="F157" s="2"/>
      <c r="G157" s="2"/>
      <c r="H157" s="2"/>
      <c r="I157" s="52"/>
      <c r="J157" s="2"/>
      <c r="K157" s="2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2:28" x14ac:dyDescent="0.2">
      <c r="B158" s="154"/>
      <c r="C158" s="2"/>
      <c r="D158" s="2"/>
      <c r="E158" s="2"/>
      <c r="F158" s="2"/>
      <c r="G158" s="2"/>
      <c r="H158" s="2"/>
      <c r="I158" s="52"/>
      <c r="J158" s="2"/>
      <c r="K158" s="2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2:28" x14ac:dyDescent="0.2">
      <c r="B159" s="154"/>
      <c r="C159" s="2"/>
      <c r="D159" s="2"/>
      <c r="E159" s="2"/>
      <c r="F159" s="2"/>
      <c r="G159" s="2"/>
      <c r="H159" s="2"/>
      <c r="I159" s="52"/>
      <c r="J159" s="2"/>
      <c r="K159" s="2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2:28" x14ac:dyDescent="0.2">
      <c r="B160" s="154"/>
      <c r="C160" s="2"/>
      <c r="D160" s="2"/>
      <c r="E160" s="2"/>
      <c r="F160" s="2"/>
      <c r="G160" s="2"/>
      <c r="H160" s="2"/>
      <c r="I160" s="52"/>
      <c r="J160" s="2"/>
      <c r="K160" s="2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2:28" x14ac:dyDescent="0.2">
      <c r="B161" s="154"/>
      <c r="C161" s="2"/>
      <c r="D161" s="2"/>
      <c r="E161" s="2"/>
      <c r="F161" s="2"/>
      <c r="G161" s="2"/>
      <c r="H161" s="2"/>
      <c r="I161" s="52"/>
      <c r="J161" s="2"/>
      <c r="K161" s="2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2:28" x14ac:dyDescent="0.2">
      <c r="B162" s="154"/>
      <c r="C162" s="2"/>
      <c r="D162" s="2"/>
      <c r="E162" s="2"/>
      <c r="F162" s="2"/>
      <c r="G162" s="2"/>
      <c r="H162" s="2"/>
      <c r="I162" s="52"/>
      <c r="J162" s="2"/>
      <c r="K162" s="2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2:28" x14ac:dyDescent="0.2">
      <c r="B163" s="154"/>
      <c r="C163" s="2"/>
      <c r="D163" s="2"/>
      <c r="E163" s="2"/>
      <c r="F163" s="2"/>
      <c r="G163" s="2"/>
      <c r="H163" s="2"/>
      <c r="I163" s="52"/>
      <c r="J163" s="2"/>
      <c r="K163" s="2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2:28" x14ac:dyDescent="0.2">
      <c r="B164" s="154"/>
      <c r="C164" s="2"/>
      <c r="D164" s="2"/>
      <c r="E164" s="2"/>
      <c r="F164" s="2"/>
      <c r="G164" s="2"/>
      <c r="H164" s="2"/>
      <c r="I164" s="52"/>
      <c r="J164" s="2"/>
      <c r="K164" s="2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2:28" x14ac:dyDescent="0.2">
      <c r="B165" s="154"/>
      <c r="C165" s="2"/>
      <c r="D165" s="2"/>
      <c r="E165" s="2"/>
      <c r="F165" s="2"/>
      <c r="G165" s="2"/>
      <c r="H165" s="2"/>
      <c r="I165" s="52"/>
      <c r="J165" s="2"/>
      <c r="K165" s="2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2:28" x14ac:dyDescent="0.2">
      <c r="B166" s="154"/>
      <c r="C166" s="2"/>
      <c r="D166" s="2"/>
      <c r="E166" s="2"/>
      <c r="F166" s="2"/>
      <c r="G166" s="2"/>
      <c r="H166" s="2"/>
      <c r="I166" s="52"/>
      <c r="J166" s="2"/>
      <c r="K166" s="2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2:28" x14ac:dyDescent="0.2">
      <c r="B167" s="154"/>
      <c r="C167" s="2"/>
      <c r="D167" s="2"/>
      <c r="E167" s="2"/>
      <c r="F167" s="2"/>
      <c r="G167" s="2"/>
      <c r="H167" s="2"/>
      <c r="I167" s="52"/>
      <c r="J167" s="2"/>
      <c r="K167" s="2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2:28" x14ac:dyDescent="0.2">
      <c r="B168" s="154"/>
      <c r="C168" s="2"/>
      <c r="D168" s="2"/>
      <c r="E168" s="2"/>
      <c r="F168" s="2"/>
      <c r="G168" s="2"/>
      <c r="H168" s="2"/>
      <c r="I168" s="52"/>
      <c r="J168" s="2"/>
      <c r="K168" s="2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2:28" x14ac:dyDescent="0.2">
      <c r="B169" s="154"/>
      <c r="C169" s="2"/>
      <c r="D169" s="2"/>
      <c r="E169" s="2"/>
      <c r="F169" s="2"/>
      <c r="G169" s="2"/>
      <c r="H169" s="2"/>
      <c r="I169" s="52"/>
      <c r="J169" s="2"/>
      <c r="K169" s="2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2:28" x14ac:dyDescent="0.2">
      <c r="B170" s="154"/>
      <c r="C170" s="2"/>
      <c r="D170" s="2"/>
      <c r="E170" s="2"/>
      <c r="F170" s="2"/>
      <c r="G170" s="2"/>
      <c r="H170" s="2"/>
      <c r="I170" s="52"/>
      <c r="J170" s="2"/>
      <c r="K170" s="2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2:28" x14ac:dyDescent="0.2">
      <c r="B171" s="154"/>
      <c r="C171" s="2"/>
      <c r="D171" s="2"/>
      <c r="E171" s="2"/>
      <c r="F171" s="2"/>
      <c r="G171" s="2"/>
      <c r="H171" s="2"/>
      <c r="I171" s="52"/>
      <c r="J171" s="2"/>
      <c r="K171" s="2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2:28" x14ac:dyDescent="0.2">
      <c r="B172" s="154"/>
      <c r="C172" s="2"/>
      <c r="D172" s="2"/>
      <c r="E172" s="2"/>
      <c r="F172" s="2"/>
      <c r="G172" s="2"/>
      <c r="H172" s="2"/>
      <c r="I172" s="52"/>
      <c r="J172" s="2"/>
      <c r="K172" s="2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2:28" x14ac:dyDescent="0.2">
      <c r="B173" s="154"/>
      <c r="C173" s="2"/>
      <c r="D173" s="2"/>
      <c r="E173" s="2"/>
      <c r="F173" s="2"/>
      <c r="G173" s="2"/>
      <c r="H173" s="2"/>
      <c r="I173" s="52"/>
      <c r="J173" s="2"/>
      <c r="K173" s="2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2:28" x14ac:dyDescent="0.2">
      <c r="B174" s="154"/>
      <c r="C174" s="2"/>
      <c r="D174" s="2"/>
      <c r="E174" s="2"/>
      <c r="F174" s="2"/>
      <c r="G174" s="2"/>
      <c r="H174" s="2"/>
      <c r="I174" s="52"/>
      <c r="J174" s="2"/>
      <c r="K174" s="2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2:28" x14ac:dyDescent="0.2">
      <c r="B175" s="154"/>
      <c r="C175" s="2"/>
      <c r="D175" s="2"/>
      <c r="E175" s="2"/>
      <c r="F175" s="2"/>
      <c r="G175" s="2"/>
      <c r="H175" s="2"/>
      <c r="I175" s="52"/>
      <c r="J175" s="2"/>
      <c r="K175" s="2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2:28" x14ac:dyDescent="0.2">
      <c r="B176" s="154"/>
      <c r="C176" s="2"/>
      <c r="D176" s="2"/>
      <c r="E176" s="2"/>
      <c r="F176" s="2"/>
      <c r="G176" s="2"/>
      <c r="H176" s="2"/>
      <c r="I176" s="52"/>
      <c r="J176" s="2"/>
      <c r="K176" s="2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2:28" x14ac:dyDescent="0.2">
      <c r="B177" s="154"/>
      <c r="C177" s="2"/>
      <c r="D177" s="2"/>
      <c r="E177" s="2"/>
      <c r="F177" s="2"/>
      <c r="G177" s="2"/>
      <c r="H177" s="2"/>
      <c r="I177" s="52"/>
      <c r="J177" s="2"/>
      <c r="K177" s="2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2:28" x14ac:dyDescent="0.2">
      <c r="B178" s="154"/>
      <c r="C178" s="2"/>
      <c r="D178" s="2"/>
      <c r="E178" s="2"/>
      <c r="F178" s="2"/>
      <c r="G178" s="2"/>
      <c r="H178" s="2"/>
      <c r="I178" s="52"/>
      <c r="J178" s="2"/>
      <c r="K178" s="2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2:28" x14ac:dyDescent="0.2">
      <c r="B179" s="154"/>
      <c r="C179" s="2"/>
      <c r="D179" s="2"/>
      <c r="E179" s="2"/>
      <c r="F179" s="2"/>
      <c r="G179" s="2"/>
      <c r="H179" s="2"/>
      <c r="I179" s="52"/>
      <c r="J179" s="2"/>
      <c r="K179" s="2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2:28" x14ac:dyDescent="0.2">
      <c r="B180" s="154"/>
      <c r="C180" s="2"/>
      <c r="D180" s="2"/>
      <c r="E180" s="2"/>
      <c r="F180" s="2"/>
      <c r="G180" s="2"/>
      <c r="H180" s="2"/>
      <c r="I180" s="52"/>
      <c r="J180" s="2"/>
      <c r="K180" s="2"/>
      <c r="L180" s="2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2:28" x14ac:dyDescent="0.2">
      <c r="B181" s="154"/>
      <c r="C181" s="2"/>
      <c r="D181" s="2"/>
      <c r="E181" s="2"/>
      <c r="F181" s="2"/>
      <c r="G181" s="2"/>
      <c r="H181" s="2"/>
      <c r="I181" s="52"/>
      <c r="J181" s="2"/>
      <c r="K181" s="2"/>
      <c r="L181" s="2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2:28" x14ac:dyDescent="0.2">
      <c r="B182" s="154"/>
      <c r="C182" s="2"/>
      <c r="D182" s="2"/>
      <c r="E182" s="2"/>
      <c r="F182" s="2"/>
      <c r="G182" s="2"/>
      <c r="H182" s="2"/>
      <c r="I182" s="52"/>
      <c r="J182" s="2"/>
      <c r="K182" s="2"/>
      <c r="L182" s="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2:28" x14ac:dyDescent="0.2">
      <c r="B183" s="154"/>
      <c r="C183" s="2"/>
      <c r="D183" s="2"/>
      <c r="E183" s="2"/>
      <c r="F183" s="2"/>
      <c r="G183" s="2"/>
      <c r="H183" s="2"/>
      <c r="I183" s="52"/>
      <c r="J183" s="2"/>
      <c r="K183" s="2"/>
      <c r="L183" s="2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2:28" x14ac:dyDescent="0.2">
      <c r="B184" s="154"/>
      <c r="C184" s="2"/>
      <c r="D184" s="2"/>
      <c r="E184" s="2"/>
      <c r="F184" s="2"/>
      <c r="G184" s="2"/>
      <c r="H184" s="2"/>
      <c r="I184" s="52"/>
      <c r="J184" s="2"/>
      <c r="K184" s="2"/>
      <c r="L184" s="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2:28" x14ac:dyDescent="0.2">
      <c r="B185" s="154"/>
      <c r="C185" s="2"/>
      <c r="D185" s="2"/>
      <c r="E185" s="2"/>
      <c r="F185" s="2"/>
      <c r="G185" s="2"/>
      <c r="H185" s="2"/>
      <c r="I185" s="52"/>
      <c r="J185" s="2"/>
      <c r="K185" s="2"/>
      <c r="L185" s="2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2:28" x14ac:dyDescent="0.2">
      <c r="B186" s="154"/>
      <c r="C186" s="2"/>
      <c r="D186" s="2"/>
      <c r="E186" s="2"/>
      <c r="F186" s="2"/>
      <c r="G186" s="2"/>
      <c r="H186" s="2"/>
      <c r="I186" s="52"/>
      <c r="J186" s="2"/>
      <c r="K186" s="2"/>
      <c r="L186" s="2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2:28" x14ac:dyDescent="0.2">
      <c r="B187" s="154"/>
      <c r="C187" s="2"/>
      <c r="D187" s="2"/>
      <c r="E187" s="2"/>
      <c r="F187" s="2"/>
      <c r="G187" s="2"/>
      <c r="H187" s="2"/>
      <c r="I187" s="52"/>
      <c r="J187" s="2"/>
      <c r="K187" s="2"/>
      <c r="L187" s="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2:28" x14ac:dyDescent="0.2">
      <c r="B188" s="154"/>
      <c r="C188" s="2"/>
      <c r="D188" s="2"/>
      <c r="E188" s="2"/>
      <c r="F188" s="2"/>
      <c r="G188" s="2"/>
      <c r="H188" s="2"/>
      <c r="I188" s="52"/>
      <c r="J188" s="2"/>
      <c r="K188" s="2"/>
      <c r="L188" s="2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2:28" x14ac:dyDescent="0.2">
      <c r="B189" s="154"/>
      <c r="C189" s="2"/>
      <c r="D189" s="2"/>
      <c r="E189" s="2"/>
      <c r="F189" s="2"/>
      <c r="G189" s="2"/>
      <c r="H189" s="2"/>
      <c r="I189" s="52"/>
      <c r="J189" s="2"/>
      <c r="K189" s="2"/>
      <c r="L189" s="2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2:28" x14ac:dyDescent="0.2">
      <c r="B190" s="154"/>
      <c r="C190" s="2"/>
      <c r="D190" s="2"/>
      <c r="E190" s="2"/>
      <c r="F190" s="2"/>
      <c r="G190" s="2"/>
      <c r="H190" s="2"/>
      <c r="I190" s="52"/>
      <c r="J190" s="2"/>
      <c r="K190" s="2"/>
      <c r="L190" s="2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2:28" x14ac:dyDescent="0.2">
      <c r="B191" s="154"/>
      <c r="C191" s="2"/>
      <c r="D191" s="2"/>
      <c r="E191" s="2"/>
      <c r="F191" s="2"/>
      <c r="G191" s="2"/>
      <c r="H191" s="2"/>
      <c r="I191" s="52"/>
      <c r="J191" s="2"/>
      <c r="K191" s="2"/>
      <c r="L191" s="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2:28" x14ac:dyDescent="0.2">
      <c r="B192" s="154"/>
      <c r="C192" s="2"/>
      <c r="D192" s="2"/>
      <c r="E192" s="2"/>
      <c r="F192" s="2"/>
      <c r="G192" s="2"/>
      <c r="H192" s="2"/>
      <c r="I192" s="52"/>
      <c r="J192" s="2"/>
      <c r="K192" s="2"/>
      <c r="L192" s="2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2:28" x14ac:dyDescent="0.2">
      <c r="B193" s="154"/>
      <c r="C193" s="2"/>
      <c r="D193" s="2"/>
      <c r="E193" s="2"/>
      <c r="F193" s="2"/>
      <c r="G193" s="2"/>
      <c r="H193" s="2"/>
      <c r="I193" s="52"/>
      <c r="J193" s="2"/>
      <c r="K193" s="2"/>
      <c r="L193" s="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2:28" x14ac:dyDescent="0.2">
      <c r="B194" s="154"/>
      <c r="C194" s="2"/>
      <c r="D194" s="2"/>
      <c r="E194" s="2"/>
      <c r="F194" s="2"/>
      <c r="G194" s="2"/>
      <c r="H194" s="2"/>
      <c r="I194" s="52"/>
      <c r="J194" s="2"/>
      <c r="K194" s="2"/>
      <c r="L194" s="2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2:28" x14ac:dyDescent="0.2">
      <c r="B195" s="154"/>
      <c r="C195" s="2"/>
      <c r="D195" s="2"/>
      <c r="E195" s="2"/>
      <c r="F195" s="2"/>
      <c r="G195" s="2"/>
      <c r="H195" s="2"/>
      <c r="I195" s="52"/>
      <c r="J195" s="2"/>
      <c r="K195" s="2"/>
      <c r="L195" s="2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2:28" x14ac:dyDescent="0.2">
      <c r="B196" s="154"/>
      <c r="C196" s="2"/>
      <c r="D196" s="2"/>
      <c r="E196" s="2"/>
      <c r="F196" s="2"/>
      <c r="G196" s="2"/>
      <c r="H196" s="2"/>
      <c r="I196" s="52"/>
      <c r="J196" s="2"/>
      <c r="K196" s="2"/>
      <c r="L196" s="2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2:28" x14ac:dyDescent="0.2">
      <c r="B197" s="154"/>
      <c r="C197" s="2"/>
      <c r="D197" s="2"/>
      <c r="E197" s="2"/>
      <c r="F197" s="2"/>
      <c r="G197" s="2"/>
      <c r="H197" s="2"/>
      <c r="I197" s="52"/>
      <c r="J197" s="2"/>
      <c r="K197" s="2"/>
      <c r="L197" s="2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2:28" x14ac:dyDescent="0.2">
      <c r="B198" s="154"/>
      <c r="C198" s="2"/>
      <c r="D198" s="2"/>
      <c r="E198" s="2"/>
      <c r="F198" s="2"/>
      <c r="G198" s="2"/>
      <c r="H198" s="2"/>
      <c r="I198" s="52"/>
      <c r="J198" s="2"/>
      <c r="K198" s="2"/>
      <c r="L198" s="2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2:28" x14ac:dyDescent="0.2">
      <c r="B199" s="154"/>
      <c r="C199" s="2"/>
      <c r="D199" s="2"/>
      <c r="E199" s="2"/>
      <c r="F199" s="2"/>
      <c r="G199" s="2"/>
      <c r="H199" s="2"/>
      <c r="I199" s="52"/>
      <c r="J199" s="2"/>
      <c r="K199" s="2"/>
      <c r="L199" s="2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2:28" x14ac:dyDescent="0.2">
      <c r="B200" s="154"/>
      <c r="C200" s="2"/>
      <c r="D200" s="2"/>
      <c r="E200" s="2"/>
      <c r="F200" s="2"/>
      <c r="G200" s="2"/>
      <c r="H200" s="2"/>
      <c r="I200" s="52"/>
      <c r="J200" s="2"/>
      <c r="K200" s="2"/>
      <c r="L200" s="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2:28" x14ac:dyDescent="0.2">
      <c r="B201" s="154"/>
      <c r="C201" s="2"/>
      <c r="D201" s="2"/>
      <c r="E201" s="2"/>
      <c r="F201" s="2"/>
      <c r="G201" s="2"/>
      <c r="H201" s="2"/>
      <c r="I201" s="52"/>
      <c r="J201" s="2"/>
      <c r="K201" s="2"/>
      <c r="L201" s="2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2:28" x14ac:dyDescent="0.2">
      <c r="B202" s="154"/>
      <c r="C202" s="2"/>
      <c r="D202" s="2"/>
      <c r="E202" s="2"/>
      <c r="F202" s="2"/>
      <c r="G202" s="2"/>
      <c r="H202" s="2"/>
      <c r="I202" s="52"/>
      <c r="J202" s="2"/>
      <c r="K202" s="2"/>
      <c r="L202" s="2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2:28" x14ac:dyDescent="0.2">
      <c r="B203" s="154"/>
      <c r="C203" s="2"/>
      <c r="D203" s="2"/>
      <c r="E203" s="2"/>
      <c r="F203" s="2"/>
      <c r="G203" s="2"/>
      <c r="H203" s="2"/>
      <c r="I203" s="52"/>
      <c r="J203" s="2"/>
      <c r="K203" s="2"/>
      <c r="L203" s="2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2:28" x14ac:dyDescent="0.2">
      <c r="B204" s="154"/>
      <c r="C204" s="2"/>
      <c r="D204" s="2"/>
      <c r="E204" s="2"/>
      <c r="F204" s="2"/>
      <c r="G204" s="2"/>
      <c r="H204" s="2"/>
      <c r="I204" s="52"/>
      <c r="J204" s="2"/>
      <c r="K204" s="2"/>
      <c r="L204" s="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2:28" x14ac:dyDescent="0.2">
      <c r="B205" s="154"/>
      <c r="C205" s="2"/>
      <c r="D205" s="2"/>
      <c r="E205" s="2"/>
      <c r="F205" s="2"/>
      <c r="G205" s="2"/>
      <c r="H205" s="2"/>
      <c r="I205" s="52"/>
      <c r="J205" s="2"/>
      <c r="K205" s="2"/>
      <c r="L205" s="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2:28" x14ac:dyDescent="0.2">
      <c r="B206" s="154"/>
      <c r="C206" s="2"/>
      <c r="D206" s="2"/>
      <c r="E206" s="2"/>
      <c r="F206" s="2"/>
      <c r="G206" s="2"/>
      <c r="H206" s="2"/>
      <c r="I206" s="52"/>
      <c r="J206" s="2"/>
      <c r="K206" s="2"/>
      <c r="L206" s="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2:28" x14ac:dyDescent="0.2">
      <c r="B207" s="154"/>
      <c r="C207" s="2"/>
      <c r="D207" s="2"/>
      <c r="E207" s="2"/>
      <c r="F207" s="2"/>
      <c r="G207" s="2"/>
      <c r="H207" s="2"/>
      <c r="I207" s="52"/>
      <c r="J207" s="2"/>
      <c r="K207" s="2"/>
      <c r="L207" s="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2:28" x14ac:dyDescent="0.2">
      <c r="B208" s="154"/>
      <c r="C208" s="2"/>
      <c r="D208" s="2"/>
      <c r="E208" s="2"/>
      <c r="F208" s="2"/>
      <c r="G208" s="2"/>
      <c r="H208" s="2"/>
      <c r="I208" s="52"/>
      <c r="J208" s="2"/>
      <c r="K208" s="2"/>
      <c r="L208" s="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2:28" x14ac:dyDescent="0.2">
      <c r="B209" s="154"/>
      <c r="C209" s="2"/>
      <c r="D209" s="2"/>
      <c r="E209" s="2"/>
      <c r="F209" s="2"/>
      <c r="G209" s="2"/>
      <c r="H209" s="2"/>
      <c r="I209" s="52"/>
      <c r="J209" s="2"/>
      <c r="K209" s="2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2:28" x14ac:dyDescent="0.2">
      <c r="B210" s="154"/>
      <c r="C210" s="2"/>
      <c r="D210" s="2"/>
      <c r="E210" s="2"/>
      <c r="F210" s="2"/>
      <c r="G210" s="2"/>
      <c r="H210" s="2"/>
      <c r="I210" s="52"/>
      <c r="J210" s="2"/>
      <c r="K210" s="2"/>
      <c r="L210" s="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2:28" x14ac:dyDescent="0.2">
      <c r="B211" s="154"/>
      <c r="C211" s="2"/>
      <c r="D211" s="2"/>
      <c r="E211" s="2"/>
      <c r="F211" s="2"/>
      <c r="G211" s="2"/>
      <c r="H211" s="2"/>
      <c r="I211" s="52"/>
      <c r="J211" s="2"/>
      <c r="K211" s="2"/>
      <c r="L211" s="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2:28" x14ac:dyDescent="0.2">
      <c r="B212" s="154"/>
      <c r="C212" s="2"/>
      <c r="D212" s="2"/>
      <c r="E212" s="2"/>
      <c r="F212" s="2"/>
      <c r="G212" s="2"/>
      <c r="H212" s="2"/>
      <c r="I212" s="52"/>
      <c r="J212" s="2"/>
      <c r="K212" s="2"/>
      <c r="L212" s="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2:28" x14ac:dyDescent="0.2">
      <c r="B213" s="154"/>
      <c r="C213" s="2"/>
      <c r="D213" s="2"/>
      <c r="E213" s="2"/>
      <c r="F213" s="2"/>
      <c r="G213" s="2"/>
      <c r="H213" s="2"/>
      <c r="I213" s="52"/>
      <c r="J213" s="2"/>
      <c r="K213" s="2"/>
      <c r="L213" s="2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2:28" x14ac:dyDescent="0.2">
      <c r="B214" s="154"/>
      <c r="C214" s="2"/>
      <c r="D214" s="2"/>
      <c r="E214" s="2"/>
      <c r="F214" s="2"/>
      <c r="G214" s="2"/>
      <c r="H214" s="2"/>
      <c r="I214" s="52"/>
      <c r="J214" s="2"/>
      <c r="K214" s="2"/>
      <c r="L214" s="2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2:28" x14ac:dyDescent="0.2">
      <c r="B215" s="154"/>
      <c r="C215" s="2"/>
      <c r="D215" s="2"/>
      <c r="E215" s="2"/>
      <c r="F215" s="2"/>
      <c r="G215" s="2"/>
      <c r="H215" s="2"/>
      <c r="I215" s="52"/>
      <c r="J215" s="2"/>
      <c r="K215" s="2"/>
      <c r="L215" s="2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2:28" x14ac:dyDescent="0.2">
      <c r="B216" s="154"/>
      <c r="C216" s="2"/>
      <c r="D216" s="2"/>
      <c r="E216" s="2"/>
      <c r="F216" s="2"/>
      <c r="G216" s="2"/>
      <c r="H216" s="2"/>
      <c r="I216" s="52"/>
      <c r="J216" s="2"/>
      <c r="K216" s="2"/>
      <c r="L216" s="2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2:28" x14ac:dyDescent="0.2">
      <c r="B217" s="154"/>
      <c r="C217" s="2"/>
      <c r="D217" s="2"/>
      <c r="E217" s="2"/>
      <c r="F217" s="2"/>
      <c r="G217" s="2"/>
      <c r="H217" s="2"/>
      <c r="I217" s="52"/>
      <c r="J217" s="2"/>
      <c r="K217" s="2"/>
      <c r="L217" s="2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2:28" x14ac:dyDescent="0.2">
      <c r="B218" s="154"/>
      <c r="C218" s="2"/>
      <c r="D218" s="2"/>
      <c r="E218" s="2"/>
      <c r="F218" s="2"/>
      <c r="G218" s="2"/>
      <c r="H218" s="2"/>
      <c r="I218" s="52"/>
      <c r="J218" s="2"/>
      <c r="K218" s="2"/>
      <c r="L218" s="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2:28" x14ac:dyDescent="0.2">
      <c r="B219" s="154"/>
      <c r="C219" s="2"/>
      <c r="D219" s="2"/>
      <c r="E219" s="2"/>
      <c r="F219" s="2"/>
      <c r="G219" s="2"/>
      <c r="H219" s="2"/>
      <c r="I219" s="52"/>
      <c r="J219" s="2"/>
      <c r="K219" s="2"/>
      <c r="L219" s="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2:28" x14ac:dyDescent="0.2">
      <c r="B220" s="154"/>
      <c r="C220" s="2"/>
      <c r="D220" s="2"/>
      <c r="E220" s="2"/>
      <c r="F220" s="2"/>
      <c r="G220" s="2"/>
      <c r="H220" s="2"/>
      <c r="I220" s="52"/>
      <c r="J220" s="2"/>
      <c r="K220" s="2"/>
      <c r="L220" s="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2:28" x14ac:dyDescent="0.2">
      <c r="B221" s="154"/>
      <c r="C221" s="2"/>
      <c r="D221" s="2"/>
      <c r="E221" s="2"/>
      <c r="F221" s="2"/>
      <c r="G221" s="2"/>
      <c r="H221" s="2"/>
      <c r="I221" s="52"/>
      <c r="J221" s="2"/>
      <c r="K221" s="2"/>
      <c r="L221" s="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2:28" x14ac:dyDescent="0.2">
      <c r="B222" s="154"/>
      <c r="C222" s="2"/>
      <c r="D222" s="2"/>
      <c r="E222" s="2"/>
      <c r="F222" s="2"/>
      <c r="G222" s="2"/>
      <c r="H222" s="2"/>
      <c r="I222" s="52"/>
      <c r="J222" s="2"/>
      <c r="K222" s="2"/>
      <c r="L222" s="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2:28" x14ac:dyDescent="0.2">
      <c r="B223" s="154"/>
      <c r="C223" s="2"/>
      <c r="D223" s="2"/>
      <c r="E223" s="2"/>
      <c r="F223" s="2"/>
      <c r="G223" s="2"/>
      <c r="H223" s="2"/>
      <c r="I223" s="52"/>
      <c r="J223" s="2"/>
      <c r="K223" s="2"/>
      <c r="L223" s="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2:28" x14ac:dyDescent="0.2">
      <c r="B224" s="154"/>
      <c r="C224" s="2"/>
      <c r="D224" s="2"/>
      <c r="E224" s="2"/>
      <c r="F224" s="2"/>
      <c r="G224" s="2"/>
      <c r="H224" s="2"/>
      <c r="I224" s="52"/>
      <c r="J224" s="2"/>
      <c r="K224" s="2"/>
      <c r="L224" s="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2:28" x14ac:dyDescent="0.2">
      <c r="B225" s="154"/>
      <c r="C225" s="2"/>
      <c r="D225" s="2"/>
      <c r="E225" s="2"/>
      <c r="F225" s="2"/>
      <c r="G225" s="2"/>
      <c r="H225" s="2"/>
      <c r="I225" s="52"/>
      <c r="J225" s="2"/>
      <c r="K225" s="2"/>
      <c r="L225" s="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2:28" x14ac:dyDescent="0.2">
      <c r="B226" s="154"/>
      <c r="C226" s="2"/>
      <c r="D226" s="2"/>
      <c r="E226" s="2"/>
      <c r="F226" s="2"/>
      <c r="G226" s="2"/>
      <c r="H226" s="2"/>
      <c r="I226" s="52"/>
      <c r="J226" s="2"/>
      <c r="K226" s="2"/>
      <c r="L226" s="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2:28" x14ac:dyDescent="0.2">
      <c r="B227" s="154"/>
      <c r="C227" s="2"/>
      <c r="D227" s="2"/>
      <c r="E227" s="2"/>
      <c r="F227" s="2"/>
      <c r="G227" s="2"/>
      <c r="H227" s="2"/>
      <c r="I227" s="52"/>
      <c r="J227" s="2"/>
      <c r="K227" s="2"/>
      <c r="L227" s="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2:28" x14ac:dyDescent="0.2">
      <c r="B228" s="154"/>
      <c r="C228" s="2"/>
      <c r="D228" s="2"/>
      <c r="E228" s="2"/>
      <c r="F228" s="2"/>
      <c r="G228" s="2"/>
      <c r="H228" s="2"/>
      <c r="I228" s="52"/>
      <c r="J228" s="2"/>
      <c r="K228" s="2"/>
      <c r="L228" s="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2:28" x14ac:dyDescent="0.2">
      <c r="B229" s="154"/>
      <c r="C229" s="2"/>
      <c r="D229" s="2"/>
      <c r="E229" s="2"/>
      <c r="F229" s="2"/>
      <c r="G229" s="2"/>
      <c r="H229" s="2"/>
      <c r="I229" s="52"/>
      <c r="J229" s="2"/>
      <c r="K229" s="2"/>
      <c r="L229" s="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2:28" x14ac:dyDescent="0.2">
      <c r="B230" s="154"/>
      <c r="C230" s="2"/>
      <c r="D230" s="2"/>
      <c r="E230" s="2"/>
      <c r="F230" s="2"/>
      <c r="G230" s="2"/>
      <c r="H230" s="2"/>
      <c r="I230" s="52"/>
      <c r="J230" s="2"/>
      <c r="K230" s="2"/>
      <c r="L230" s="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2:28" x14ac:dyDescent="0.2">
      <c r="B231" s="154"/>
      <c r="C231" s="2"/>
      <c r="D231" s="2"/>
      <c r="E231" s="2"/>
      <c r="F231" s="2"/>
      <c r="G231" s="2"/>
      <c r="H231" s="2"/>
      <c r="I231" s="52"/>
      <c r="J231" s="2"/>
      <c r="K231" s="2"/>
      <c r="L231" s="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2:28" x14ac:dyDescent="0.2">
      <c r="B232" s="154"/>
      <c r="C232" s="2"/>
      <c r="D232" s="2"/>
      <c r="E232" s="2"/>
      <c r="F232" s="2"/>
      <c r="G232" s="2"/>
      <c r="H232" s="2"/>
      <c r="I232" s="52"/>
      <c r="J232" s="2"/>
      <c r="K232" s="2"/>
      <c r="L232" s="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2:28" x14ac:dyDescent="0.2">
      <c r="B233" s="154"/>
      <c r="C233" s="2"/>
      <c r="D233" s="2"/>
      <c r="E233" s="2"/>
      <c r="F233" s="2"/>
      <c r="G233" s="2"/>
      <c r="H233" s="2"/>
      <c r="I233" s="52"/>
      <c r="J233" s="2"/>
      <c r="K233" s="2"/>
      <c r="L233" s="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2:28" x14ac:dyDescent="0.2">
      <c r="B234" s="154"/>
      <c r="C234" s="2"/>
      <c r="D234" s="2"/>
      <c r="E234" s="2"/>
      <c r="F234" s="2"/>
      <c r="G234" s="2"/>
      <c r="H234" s="2"/>
      <c r="I234" s="52"/>
      <c r="J234" s="2"/>
      <c r="K234" s="2"/>
      <c r="L234" s="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2:28" x14ac:dyDescent="0.2">
      <c r="B235" s="154"/>
      <c r="C235" s="2"/>
      <c r="D235" s="2"/>
      <c r="E235" s="2"/>
      <c r="F235" s="2"/>
      <c r="G235" s="2"/>
      <c r="H235" s="2"/>
      <c r="I235" s="52"/>
      <c r="J235" s="2"/>
      <c r="K235" s="2"/>
      <c r="L235" s="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2:28" x14ac:dyDescent="0.2">
      <c r="B236" s="154"/>
      <c r="C236" s="2"/>
      <c r="D236" s="2"/>
      <c r="E236" s="2"/>
      <c r="F236" s="2"/>
      <c r="G236" s="2"/>
      <c r="H236" s="2"/>
      <c r="I236" s="52"/>
      <c r="J236" s="2"/>
      <c r="K236" s="2"/>
      <c r="L236" s="2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2:28" x14ac:dyDescent="0.2">
      <c r="B237" s="154"/>
      <c r="C237" s="2"/>
      <c r="D237" s="2"/>
      <c r="E237" s="2"/>
      <c r="F237" s="2"/>
      <c r="G237" s="2"/>
      <c r="H237" s="2"/>
      <c r="I237" s="52"/>
      <c r="J237" s="2"/>
      <c r="K237" s="2"/>
      <c r="L237" s="2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2:28" x14ac:dyDescent="0.2">
      <c r="B238" s="154"/>
      <c r="C238" s="2"/>
      <c r="D238" s="2"/>
      <c r="E238" s="2"/>
      <c r="F238" s="2"/>
      <c r="G238" s="2"/>
      <c r="H238" s="2"/>
      <c r="I238" s="52"/>
      <c r="J238" s="2"/>
      <c r="K238" s="2"/>
      <c r="L238" s="2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2:28" x14ac:dyDescent="0.2">
      <c r="B239" s="154"/>
      <c r="C239" s="2"/>
      <c r="D239" s="2"/>
      <c r="E239" s="2"/>
      <c r="F239" s="2"/>
      <c r="G239" s="2"/>
      <c r="H239" s="2"/>
      <c r="I239" s="52"/>
      <c r="J239" s="2"/>
      <c r="K239" s="2"/>
      <c r="L239" s="2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2:28" x14ac:dyDescent="0.2">
      <c r="B240" s="154"/>
      <c r="C240" s="2"/>
      <c r="D240" s="2"/>
      <c r="E240" s="2"/>
      <c r="F240" s="2"/>
      <c r="G240" s="2"/>
      <c r="H240" s="2"/>
      <c r="I240" s="52"/>
      <c r="J240" s="2"/>
      <c r="K240" s="2"/>
      <c r="L240" s="2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2:28" x14ac:dyDescent="0.2">
      <c r="B241" s="154"/>
      <c r="C241" s="2"/>
      <c r="D241" s="2"/>
      <c r="E241" s="2"/>
      <c r="F241" s="2"/>
      <c r="G241" s="2"/>
      <c r="H241" s="2"/>
      <c r="I241" s="52"/>
      <c r="J241" s="2"/>
      <c r="K241" s="2"/>
      <c r="L241" s="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2:28" x14ac:dyDescent="0.2">
      <c r="B242" s="154"/>
      <c r="C242" s="2"/>
      <c r="D242" s="2"/>
      <c r="E242" s="2"/>
      <c r="F242" s="2"/>
      <c r="G242" s="2"/>
      <c r="H242" s="2"/>
      <c r="I242" s="52"/>
      <c r="J242" s="2"/>
      <c r="K242" s="2"/>
      <c r="L242" s="2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2:28" x14ac:dyDescent="0.2">
      <c r="B243" s="154"/>
      <c r="C243" s="2"/>
      <c r="D243" s="2"/>
      <c r="E243" s="2"/>
      <c r="F243" s="2"/>
      <c r="G243" s="2"/>
      <c r="H243" s="2"/>
      <c r="I243" s="52"/>
      <c r="J243" s="2"/>
      <c r="K243" s="2"/>
      <c r="L243" s="2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2:28" x14ac:dyDescent="0.2">
      <c r="B244" s="154"/>
      <c r="C244" s="2"/>
      <c r="D244" s="2"/>
      <c r="E244" s="2"/>
      <c r="F244" s="2"/>
      <c r="G244" s="2"/>
      <c r="H244" s="2"/>
      <c r="I244" s="52"/>
      <c r="J244" s="2"/>
      <c r="K244" s="2"/>
      <c r="L244" s="2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2:28" x14ac:dyDescent="0.2">
      <c r="B245" s="154"/>
      <c r="C245" s="2"/>
      <c r="D245" s="2"/>
      <c r="E245" s="2"/>
      <c r="F245" s="2"/>
      <c r="G245" s="2"/>
      <c r="H245" s="2"/>
      <c r="I245" s="52"/>
      <c r="J245" s="2"/>
      <c r="K245" s="2"/>
      <c r="L245" s="2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2:28" x14ac:dyDescent="0.2">
      <c r="B246" s="154"/>
      <c r="C246" s="2"/>
      <c r="D246" s="2"/>
      <c r="E246" s="2"/>
      <c r="F246" s="2"/>
      <c r="G246" s="2"/>
      <c r="H246" s="2"/>
      <c r="I246" s="52"/>
      <c r="J246" s="2"/>
      <c r="K246" s="2"/>
      <c r="L246" s="2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2:28" x14ac:dyDescent="0.2">
      <c r="B247" s="154"/>
      <c r="C247" s="2"/>
      <c r="D247" s="2"/>
      <c r="E247" s="2"/>
      <c r="F247" s="2"/>
      <c r="G247" s="2"/>
      <c r="H247" s="2"/>
      <c r="I247" s="52"/>
      <c r="J247" s="2"/>
      <c r="K247" s="2"/>
      <c r="L247" s="2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2:28" x14ac:dyDescent="0.2">
      <c r="B248" s="154"/>
      <c r="C248" s="2"/>
      <c r="D248" s="2"/>
      <c r="E248" s="2"/>
      <c r="F248" s="2"/>
      <c r="G248" s="2"/>
      <c r="H248" s="2"/>
      <c r="I248" s="52"/>
      <c r="J248" s="2"/>
      <c r="K248" s="2"/>
      <c r="L248" s="2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2:28" x14ac:dyDescent="0.2">
      <c r="B249" s="154"/>
      <c r="C249" s="2"/>
      <c r="D249" s="2"/>
      <c r="E249" s="2"/>
      <c r="F249" s="2"/>
      <c r="G249" s="2"/>
      <c r="H249" s="2"/>
      <c r="I249" s="52"/>
      <c r="J249" s="2"/>
      <c r="K249" s="2"/>
      <c r="L249" s="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2:28" x14ac:dyDescent="0.2">
      <c r="B250" s="154"/>
      <c r="C250" s="2"/>
      <c r="D250" s="2"/>
      <c r="E250" s="2"/>
      <c r="F250" s="2"/>
      <c r="G250" s="2"/>
      <c r="H250" s="2"/>
      <c r="I250" s="52"/>
      <c r="J250" s="2"/>
      <c r="K250" s="2"/>
      <c r="L250" s="2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2:28" x14ac:dyDescent="0.2">
      <c r="B251" s="154"/>
      <c r="C251" s="2"/>
      <c r="D251" s="2"/>
      <c r="E251" s="2"/>
      <c r="F251" s="2"/>
      <c r="G251" s="2"/>
      <c r="H251" s="2"/>
      <c r="I251" s="52"/>
      <c r="J251" s="2"/>
      <c r="K251" s="2"/>
      <c r="L251" s="2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2:28" x14ac:dyDescent="0.2">
      <c r="B252" s="154"/>
      <c r="C252" s="2"/>
      <c r="D252" s="2"/>
      <c r="E252" s="2"/>
      <c r="F252" s="2"/>
      <c r="G252" s="2"/>
      <c r="H252" s="2"/>
      <c r="I252" s="52"/>
      <c r="J252" s="2"/>
      <c r="K252" s="2"/>
      <c r="L252" s="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2:28" x14ac:dyDescent="0.2">
      <c r="B253" s="154"/>
      <c r="C253" s="2"/>
      <c r="D253" s="2"/>
      <c r="E253" s="2"/>
      <c r="F253" s="2"/>
      <c r="G253" s="2"/>
      <c r="H253" s="2"/>
      <c r="I253" s="52"/>
      <c r="J253" s="2"/>
      <c r="K253" s="2"/>
      <c r="L253" s="2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2:28" x14ac:dyDescent="0.2">
      <c r="B254" s="154"/>
      <c r="C254" s="2"/>
      <c r="D254" s="2"/>
      <c r="E254" s="2"/>
      <c r="F254" s="2"/>
      <c r="G254" s="2"/>
      <c r="H254" s="2"/>
      <c r="I254" s="52"/>
      <c r="J254" s="2"/>
      <c r="K254" s="2"/>
      <c r="L254" s="2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2:28" x14ac:dyDescent="0.2">
      <c r="B255" s="154"/>
      <c r="C255" s="2"/>
      <c r="D255" s="2"/>
      <c r="E255" s="2"/>
      <c r="F255" s="2"/>
      <c r="G255" s="2"/>
      <c r="H255" s="2"/>
      <c r="I255" s="52"/>
      <c r="J255" s="2"/>
      <c r="K255" s="2"/>
      <c r="L255" s="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2:28" x14ac:dyDescent="0.2">
      <c r="B256" s="154"/>
      <c r="C256" s="2"/>
      <c r="D256" s="2"/>
      <c r="E256" s="2"/>
      <c r="F256" s="2"/>
      <c r="G256" s="2"/>
      <c r="H256" s="2"/>
      <c r="I256" s="52"/>
      <c r="J256" s="2"/>
      <c r="K256" s="2"/>
      <c r="L256" s="2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2:28" x14ac:dyDescent="0.2">
      <c r="B257" s="154"/>
      <c r="C257" s="2"/>
      <c r="D257" s="2"/>
      <c r="E257" s="2"/>
      <c r="F257" s="2"/>
      <c r="G257" s="2"/>
      <c r="H257" s="2"/>
      <c r="I257" s="52"/>
      <c r="J257" s="2"/>
      <c r="K257" s="2"/>
      <c r="L257" s="2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2:28" x14ac:dyDescent="0.2">
      <c r="B258" s="154"/>
      <c r="C258" s="2"/>
      <c r="D258" s="2"/>
      <c r="E258" s="2"/>
      <c r="F258" s="2"/>
      <c r="G258" s="2"/>
      <c r="H258" s="2"/>
      <c r="I258" s="52"/>
      <c r="J258" s="2"/>
      <c r="K258" s="2"/>
      <c r="L258" s="2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2:28" x14ac:dyDescent="0.2">
      <c r="B259" s="154"/>
      <c r="C259" s="2"/>
      <c r="D259" s="2"/>
      <c r="E259" s="2"/>
      <c r="F259" s="2"/>
      <c r="G259" s="2"/>
      <c r="H259" s="2"/>
      <c r="I259" s="52"/>
      <c r="J259" s="2"/>
      <c r="K259" s="2"/>
      <c r="L259" s="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2:28" x14ac:dyDescent="0.2">
      <c r="B260" s="154"/>
      <c r="C260" s="2"/>
      <c r="D260" s="2"/>
      <c r="E260" s="2"/>
      <c r="F260" s="2"/>
      <c r="G260" s="2"/>
      <c r="H260" s="2"/>
      <c r="I260" s="52"/>
      <c r="J260" s="2"/>
      <c r="K260" s="2"/>
      <c r="L260" s="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2:28" x14ac:dyDescent="0.2">
      <c r="B261" s="154"/>
      <c r="C261" s="2"/>
      <c r="D261" s="2"/>
      <c r="E261" s="2"/>
      <c r="F261" s="2"/>
      <c r="G261" s="2"/>
      <c r="H261" s="2"/>
      <c r="I261" s="52"/>
      <c r="J261" s="2"/>
      <c r="K261" s="2"/>
      <c r="L261" s="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2:28" x14ac:dyDescent="0.2">
      <c r="B262" s="154"/>
      <c r="C262" s="2"/>
      <c r="D262" s="2"/>
      <c r="E262" s="2"/>
      <c r="F262" s="2"/>
      <c r="G262" s="2"/>
      <c r="H262" s="2"/>
      <c r="I262" s="52"/>
      <c r="J262" s="2"/>
      <c r="K262" s="2"/>
      <c r="L262" s="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2:28" x14ac:dyDescent="0.2">
      <c r="B263" s="154"/>
      <c r="C263" s="2"/>
      <c r="D263" s="2"/>
      <c r="E263" s="2"/>
      <c r="F263" s="2"/>
      <c r="G263" s="2"/>
      <c r="H263" s="2"/>
      <c r="I263" s="52"/>
      <c r="J263" s="2"/>
      <c r="K263" s="2"/>
      <c r="L263" s="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2:28" x14ac:dyDescent="0.2">
      <c r="B264" s="154"/>
      <c r="C264" s="2"/>
      <c r="D264" s="2"/>
      <c r="E264" s="2"/>
      <c r="F264" s="2"/>
      <c r="G264" s="2"/>
      <c r="H264" s="2"/>
      <c r="I264" s="52"/>
      <c r="J264" s="2"/>
      <c r="K264" s="2"/>
      <c r="L264" s="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2:28" x14ac:dyDescent="0.2">
      <c r="B265" s="154"/>
      <c r="C265" s="2"/>
      <c r="D265" s="2"/>
      <c r="E265" s="2"/>
      <c r="F265" s="2"/>
      <c r="G265" s="2"/>
      <c r="H265" s="2"/>
      <c r="I265" s="52"/>
      <c r="J265" s="2"/>
      <c r="K265" s="2"/>
      <c r="L265" s="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2:28" x14ac:dyDescent="0.2">
      <c r="B266" s="154"/>
      <c r="C266" s="2"/>
      <c r="D266" s="2"/>
      <c r="E266" s="2"/>
      <c r="F266" s="2"/>
      <c r="G266" s="2"/>
      <c r="H266" s="2"/>
      <c r="I266" s="52"/>
      <c r="J266" s="2"/>
      <c r="K266" s="2"/>
      <c r="L266" s="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2:28" x14ac:dyDescent="0.2">
      <c r="B267" s="154"/>
      <c r="C267" s="2"/>
      <c r="D267" s="2"/>
      <c r="E267" s="2"/>
      <c r="F267" s="2"/>
      <c r="G267" s="2"/>
      <c r="H267" s="2"/>
      <c r="I267" s="52"/>
      <c r="J267" s="2"/>
      <c r="K267" s="2"/>
      <c r="L267" s="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2:28" x14ac:dyDescent="0.2">
      <c r="B268" s="154"/>
      <c r="C268" s="2"/>
      <c r="D268" s="2"/>
      <c r="E268" s="2"/>
      <c r="F268" s="2"/>
      <c r="G268" s="2"/>
      <c r="H268" s="2"/>
      <c r="I268" s="52"/>
      <c r="J268" s="2"/>
      <c r="K268" s="2"/>
      <c r="L268" s="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2:28" x14ac:dyDescent="0.2">
      <c r="B269" s="154"/>
      <c r="C269" s="2"/>
      <c r="D269" s="2"/>
      <c r="E269" s="2"/>
      <c r="F269" s="2"/>
      <c r="G269" s="2"/>
      <c r="H269" s="2"/>
      <c r="I269" s="52"/>
      <c r="J269" s="2"/>
      <c r="K269" s="2"/>
      <c r="L269" s="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2:28" x14ac:dyDescent="0.2">
      <c r="B270" s="154"/>
      <c r="C270" s="2"/>
      <c r="D270" s="2"/>
      <c r="E270" s="2"/>
      <c r="F270" s="2"/>
      <c r="G270" s="2"/>
      <c r="H270" s="2"/>
      <c r="I270" s="52"/>
      <c r="J270" s="2"/>
      <c r="K270" s="2"/>
      <c r="L270" s="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2:28" x14ac:dyDescent="0.2">
      <c r="B271" s="154"/>
      <c r="C271" s="2"/>
      <c r="D271" s="2"/>
      <c r="E271" s="2"/>
      <c r="F271" s="2"/>
      <c r="G271" s="2"/>
      <c r="H271" s="2"/>
      <c r="I271" s="52"/>
      <c r="J271" s="2"/>
      <c r="K271" s="2"/>
      <c r="L271" s="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2:28" x14ac:dyDescent="0.2">
      <c r="B272" s="154"/>
      <c r="C272" s="2"/>
      <c r="D272" s="2"/>
      <c r="E272" s="2"/>
      <c r="F272" s="2"/>
      <c r="G272" s="2"/>
      <c r="H272" s="2"/>
      <c r="I272" s="52"/>
      <c r="J272" s="2"/>
      <c r="K272" s="2"/>
      <c r="L272" s="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2:28" x14ac:dyDescent="0.2">
      <c r="B273" s="154"/>
      <c r="C273" s="2"/>
      <c r="D273" s="2"/>
      <c r="E273" s="2"/>
      <c r="F273" s="2"/>
      <c r="G273" s="2"/>
      <c r="H273" s="2"/>
      <c r="I273" s="52"/>
      <c r="J273" s="2"/>
      <c r="K273" s="2"/>
      <c r="L273" s="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2:28" x14ac:dyDescent="0.2">
      <c r="B274" s="154"/>
      <c r="C274" s="2"/>
      <c r="D274" s="2"/>
      <c r="E274" s="2"/>
      <c r="F274" s="2"/>
      <c r="G274" s="2"/>
      <c r="H274" s="2"/>
      <c r="I274" s="52"/>
      <c r="J274" s="2"/>
      <c r="K274" s="2"/>
      <c r="L274" s="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2:28" x14ac:dyDescent="0.2">
      <c r="B275" s="154"/>
      <c r="C275" s="2"/>
      <c r="D275" s="2"/>
      <c r="E275" s="2"/>
      <c r="F275" s="2"/>
      <c r="G275" s="2"/>
      <c r="H275" s="2"/>
      <c r="I275" s="52"/>
      <c r="J275" s="2"/>
      <c r="K275" s="2"/>
      <c r="L275" s="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2:28" x14ac:dyDescent="0.2">
      <c r="B276" s="154"/>
      <c r="C276" s="2"/>
      <c r="D276" s="2"/>
      <c r="E276" s="2"/>
      <c r="F276" s="2"/>
      <c r="G276" s="2"/>
      <c r="H276" s="2"/>
      <c r="I276" s="52"/>
      <c r="J276" s="2"/>
      <c r="K276" s="2"/>
      <c r="L276" s="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2:28" x14ac:dyDescent="0.2">
      <c r="B277" s="154"/>
      <c r="C277" s="2"/>
      <c r="D277" s="2"/>
      <c r="E277" s="2"/>
      <c r="F277" s="2"/>
      <c r="G277" s="2"/>
      <c r="H277" s="2"/>
      <c r="I277" s="52"/>
      <c r="J277" s="2"/>
      <c r="K277" s="2"/>
      <c r="L277" s="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2:28" x14ac:dyDescent="0.2">
      <c r="B278" s="154"/>
      <c r="C278" s="2"/>
      <c r="D278" s="2"/>
      <c r="E278" s="2"/>
      <c r="F278" s="2"/>
      <c r="G278" s="2"/>
      <c r="H278" s="2"/>
      <c r="I278" s="52"/>
      <c r="J278" s="2"/>
      <c r="K278" s="2"/>
      <c r="L278" s="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2:28" x14ac:dyDescent="0.2">
      <c r="B279" s="154"/>
      <c r="C279" s="2"/>
      <c r="D279" s="2"/>
      <c r="E279" s="2"/>
      <c r="F279" s="2"/>
      <c r="G279" s="2"/>
      <c r="H279" s="2"/>
      <c r="I279" s="52"/>
      <c r="J279" s="2"/>
      <c r="K279" s="2"/>
      <c r="L279" s="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2:28" x14ac:dyDescent="0.2">
      <c r="B280" s="154"/>
      <c r="C280" s="2"/>
      <c r="D280" s="2"/>
      <c r="E280" s="2"/>
      <c r="F280" s="2"/>
      <c r="G280" s="2"/>
      <c r="H280" s="2"/>
      <c r="I280" s="52"/>
      <c r="J280" s="2"/>
      <c r="K280" s="2"/>
      <c r="L280" s="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2:28" x14ac:dyDescent="0.2">
      <c r="B281" s="154"/>
      <c r="C281" s="2"/>
      <c r="D281" s="2"/>
      <c r="E281" s="2"/>
      <c r="F281" s="2"/>
      <c r="G281" s="2"/>
      <c r="H281" s="2"/>
      <c r="I281" s="52"/>
      <c r="J281" s="2"/>
      <c r="K281" s="2"/>
      <c r="L281" s="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2:28" x14ac:dyDescent="0.2">
      <c r="B282" s="154"/>
      <c r="C282" s="2"/>
      <c r="D282" s="2"/>
      <c r="E282" s="2"/>
      <c r="F282" s="2"/>
      <c r="G282" s="2"/>
      <c r="H282" s="2"/>
      <c r="I282" s="52"/>
      <c r="J282" s="2"/>
      <c r="K282" s="2"/>
      <c r="L282" s="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2:28" x14ac:dyDescent="0.2">
      <c r="B283" s="154"/>
      <c r="C283" s="2"/>
      <c r="D283" s="2"/>
      <c r="E283" s="2"/>
      <c r="F283" s="2"/>
      <c r="G283" s="2"/>
      <c r="H283" s="2"/>
      <c r="I283" s="52"/>
      <c r="J283" s="2"/>
      <c r="K283" s="2"/>
      <c r="L283" s="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2:28" x14ac:dyDescent="0.2">
      <c r="B284" s="154"/>
      <c r="C284" s="2"/>
      <c r="D284" s="2"/>
      <c r="E284" s="2"/>
      <c r="F284" s="2"/>
      <c r="G284" s="2"/>
      <c r="H284" s="2"/>
      <c r="I284" s="52"/>
      <c r="J284" s="2"/>
      <c r="K284" s="2"/>
      <c r="L284" s="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2:28" x14ac:dyDescent="0.2">
      <c r="B285" s="154"/>
      <c r="C285" s="2"/>
      <c r="D285" s="2"/>
      <c r="E285" s="2"/>
      <c r="F285" s="2"/>
      <c r="G285" s="2"/>
      <c r="H285" s="2"/>
      <c r="I285" s="52"/>
      <c r="J285" s="2"/>
      <c r="K285" s="2"/>
      <c r="L285" s="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2:28" x14ac:dyDescent="0.2">
      <c r="B286" s="154"/>
      <c r="C286" s="2"/>
      <c r="D286" s="2"/>
      <c r="E286" s="2"/>
      <c r="F286" s="2"/>
      <c r="G286" s="2"/>
      <c r="H286" s="2"/>
      <c r="I286" s="52"/>
      <c r="J286" s="2"/>
      <c r="K286" s="2"/>
      <c r="L286" s="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2:28" x14ac:dyDescent="0.2">
      <c r="B287" s="154"/>
      <c r="C287" s="2"/>
      <c r="D287" s="2"/>
      <c r="E287" s="2"/>
      <c r="F287" s="2"/>
      <c r="G287" s="2"/>
      <c r="H287" s="2"/>
      <c r="I287" s="52"/>
      <c r="J287" s="2"/>
      <c r="K287" s="2"/>
      <c r="L287" s="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2:28" x14ac:dyDescent="0.2">
      <c r="B288" s="154"/>
      <c r="C288" s="2"/>
      <c r="D288" s="2"/>
      <c r="E288" s="2"/>
      <c r="F288" s="2"/>
      <c r="G288" s="2"/>
      <c r="H288" s="2"/>
      <c r="I288" s="52"/>
      <c r="J288" s="2"/>
      <c r="K288" s="2"/>
      <c r="L288" s="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2:28" x14ac:dyDescent="0.2">
      <c r="B289" s="154"/>
      <c r="C289" s="2"/>
      <c r="D289" s="2"/>
      <c r="E289" s="2"/>
      <c r="F289" s="2"/>
      <c r="G289" s="2"/>
      <c r="H289" s="2"/>
      <c r="I289" s="52"/>
      <c r="J289" s="2"/>
      <c r="K289" s="2"/>
      <c r="L289" s="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2:28" x14ac:dyDescent="0.2">
      <c r="B290" s="154"/>
      <c r="C290" s="2"/>
      <c r="D290" s="2"/>
      <c r="E290" s="2"/>
      <c r="F290" s="2"/>
      <c r="G290" s="2"/>
      <c r="H290" s="2"/>
      <c r="I290" s="52"/>
      <c r="J290" s="2"/>
      <c r="K290" s="2"/>
      <c r="L290" s="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2:28" x14ac:dyDescent="0.2">
      <c r="B291" s="154"/>
      <c r="C291" s="2"/>
      <c r="D291" s="2"/>
      <c r="E291" s="2"/>
      <c r="F291" s="2"/>
      <c r="G291" s="2"/>
      <c r="H291" s="2"/>
      <c r="I291" s="52"/>
      <c r="J291" s="2"/>
      <c r="K291" s="2"/>
      <c r="L291" s="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2:28" x14ac:dyDescent="0.2">
      <c r="B292" s="154"/>
      <c r="C292" s="2"/>
      <c r="D292" s="2"/>
      <c r="E292" s="2"/>
      <c r="F292" s="2"/>
      <c r="G292" s="2"/>
      <c r="H292" s="2"/>
      <c r="I292" s="52"/>
      <c r="J292" s="2"/>
      <c r="K292" s="2"/>
      <c r="L292" s="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2:28" x14ac:dyDescent="0.2">
      <c r="B293" s="154"/>
      <c r="C293" s="2"/>
      <c r="D293" s="2"/>
      <c r="E293" s="2"/>
      <c r="F293" s="2"/>
      <c r="G293" s="2"/>
      <c r="H293" s="2"/>
      <c r="I293" s="52"/>
      <c r="J293" s="2"/>
      <c r="K293" s="2"/>
      <c r="L293" s="2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2:28" x14ac:dyDescent="0.2">
      <c r="B294" s="154"/>
      <c r="C294" s="2"/>
      <c r="D294" s="2"/>
      <c r="E294" s="2"/>
      <c r="F294" s="2"/>
      <c r="G294" s="2"/>
      <c r="H294" s="2"/>
      <c r="I294" s="52"/>
      <c r="J294" s="2"/>
      <c r="K294" s="2"/>
      <c r="L294" s="2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2:28" x14ac:dyDescent="0.2">
      <c r="B295" s="154"/>
      <c r="C295" s="2"/>
      <c r="D295" s="2"/>
      <c r="E295" s="2"/>
      <c r="F295" s="2"/>
      <c r="G295" s="2"/>
      <c r="H295" s="2"/>
      <c r="I295" s="52"/>
      <c r="J295" s="2"/>
      <c r="K295" s="2"/>
      <c r="L295" s="2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2:28" x14ac:dyDescent="0.2">
      <c r="B296" s="154"/>
      <c r="C296" s="2"/>
      <c r="D296" s="2"/>
      <c r="E296" s="2"/>
      <c r="F296" s="2"/>
      <c r="G296" s="2"/>
      <c r="H296" s="2"/>
      <c r="I296" s="52"/>
      <c r="J296" s="2"/>
      <c r="K296" s="2"/>
      <c r="L296" s="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2:28" x14ac:dyDescent="0.2">
      <c r="B297" s="154"/>
      <c r="C297" s="2"/>
      <c r="D297" s="2"/>
      <c r="E297" s="2"/>
      <c r="F297" s="2"/>
      <c r="G297" s="2"/>
      <c r="H297" s="2"/>
      <c r="I297" s="52"/>
      <c r="J297" s="2"/>
      <c r="K297" s="2"/>
      <c r="L297" s="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2:28" x14ac:dyDescent="0.2">
      <c r="B298" s="154"/>
      <c r="C298" s="2"/>
      <c r="D298" s="2"/>
      <c r="E298" s="2"/>
      <c r="F298" s="2"/>
      <c r="G298" s="2"/>
      <c r="H298" s="2"/>
      <c r="I298" s="52"/>
      <c r="J298" s="2"/>
      <c r="K298" s="2"/>
      <c r="L298" s="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2:28" x14ac:dyDescent="0.2">
      <c r="B299" s="154"/>
      <c r="C299" s="2"/>
      <c r="D299" s="2"/>
      <c r="E299" s="2"/>
      <c r="F299" s="2"/>
      <c r="G299" s="2"/>
      <c r="H299" s="2"/>
      <c r="I299" s="52"/>
      <c r="J299" s="2"/>
      <c r="K299" s="2"/>
      <c r="L299" s="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2:28" x14ac:dyDescent="0.2">
      <c r="B300" s="154"/>
      <c r="C300" s="2"/>
      <c r="D300" s="2"/>
      <c r="E300" s="2"/>
      <c r="F300" s="2"/>
      <c r="G300" s="2"/>
      <c r="H300" s="2"/>
      <c r="I300" s="52"/>
      <c r="J300" s="2"/>
      <c r="K300" s="2"/>
      <c r="L300" s="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2:28" x14ac:dyDescent="0.2">
      <c r="B301" s="154"/>
      <c r="C301" s="2"/>
      <c r="D301" s="2"/>
      <c r="E301" s="2"/>
      <c r="F301" s="2"/>
      <c r="G301" s="2"/>
      <c r="H301" s="2"/>
      <c r="I301" s="52"/>
      <c r="J301" s="2"/>
      <c r="K301" s="2"/>
      <c r="L301" s="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2:28" x14ac:dyDescent="0.2">
      <c r="B302" s="154"/>
      <c r="C302" s="2"/>
      <c r="D302" s="2"/>
      <c r="E302" s="2"/>
      <c r="F302" s="2"/>
      <c r="G302" s="2"/>
      <c r="H302" s="2"/>
      <c r="I302" s="52"/>
      <c r="J302" s="2"/>
      <c r="K302" s="2"/>
      <c r="L302" s="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2:28" x14ac:dyDescent="0.2">
      <c r="B303" s="154"/>
      <c r="C303" s="2"/>
      <c r="D303" s="2"/>
      <c r="E303" s="2"/>
      <c r="F303" s="2"/>
      <c r="G303" s="2"/>
      <c r="H303" s="2"/>
      <c r="I303" s="52"/>
      <c r="J303" s="2"/>
      <c r="K303" s="2"/>
      <c r="L303" s="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2:28" x14ac:dyDescent="0.2">
      <c r="B304" s="154"/>
      <c r="C304" s="2"/>
      <c r="D304" s="2"/>
      <c r="E304" s="2"/>
      <c r="F304" s="2"/>
      <c r="G304" s="2"/>
      <c r="H304" s="2"/>
      <c r="I304" s="52"/>
      <c r="J304" s="2"/>
      <c r="K304" s="2"/>
      <c r="L304" s="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2:28" x14ac:dyDescent="0.2">
      <c r="B305" s="154"/>
      <c r="C305" s="2"/>
      <c r="D305" s="2"/>
      <c r="E305" s="2"/>
      <c r="F305" s="2"/>
      <c r="G305" s="2"/>
      <c r="H305" s="2"/>
      <c r="I305" s="52"/>
      <c r="J305" s="2"/>
      <c r="K305" s="2"/>
      <c r="L305" s="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2:28" x14ac:dyDescent="0.2">
      <c r="B306" s="154"/>
      <c r="C306" s="2"/>
      <c r="D306" s="2"/>
      <c r="E306" s="2"/>
      <c r="F306" s="2"/>
      <c r="G306" s="2"/>
      <c r="H306" s="2"/>
      <c r="I306" s="52"/>
      <c r="J306" s="2"/>
      <c r="K306" s="2"/>
      <c r="L306" s="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2:28" x14ac:dyDescent="0.2">
      <c r="B307" s="154"/>
      <c r="C307" s="2"/>
      <c r="D307" s="2"/>
      <c r="E307" s="2"/>
      <c r="F307" s="2"/>
      <c r="G307" s="2"/>
      <c r="H307" s="2"/>
      <c r="I307" s="52"/>
      <c r="J307" s="2"/>
      <c r="K307" s="2"/>
      <c r="L307" s="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2:28" x14ac:dyDescent="0.2">
      <c r="B308" s="154"/>
      <c r="C308" s="2"/>
      <c r="D308" s="2"/>
      <c r="E308" s="2"/>
      <c r="F308" s="2"/>
      <c r="G308" s="2"/>
      <c r="H308" s="2"/>
      <c r="I308" s="52"/>
      <c r="J308" s="2"/>
      <c r="K308" s="2"/>
      <c r="L308" s="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2:28" x14ac:dyDescent="0.2">
      <c r="B309" s="154"/>
      <c r="C309" s="2"/>
      <c r="D309" s="2"/>
      <c r="E309" s="2"/>
      <c r="F309" s="2"/>
      <c r="G309" s="2"/>
      <c r="H309" s="2"/>
      <c r="I309" s="52"/>
      <c r="J309" s="2"/>
      <c r="K309" s="2"/>
      <c r="L309" s="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2:28" x14ac:dyDescent="0.2">
      <c r="B310" s="154"/>
      <c r="C310" s="2"/>
      <c r="D310" s="2"/>
      <c r="E310" s="2"/>
      <c r="F310" s="2"/>
      <c r="G310" s="2"/>
      <c r="H310" s="2"/>
      <c r="I310" s="52"/>
      <c r="J310" s="2"/>
      <c r="K310" s="2"/>
      <c r="L310" s="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2:28" x14ac:dyDescent="0.2">
      <c r="B311" s="154"/>
      <c r="C311" s="2"/>
      <c r="D311" s="2"/>
      <c r="E311" s="2"/>
      <c r="F311" s="2"/>
      <c r="G311" s="2"/>
      <c r="H311" s="2"/>
      <c r="I311" s="52"/>
      <c r="J311" s="2"/>
      <c r="K311" s="2"/>
      <c r="L311" s="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2:28" x14ac:dyDescent="0.2">
      <c r="B312" s="154"/>
      <c r="C312" s="2"/>
      <c r="D312" s="2"/>
      <c r="E312" s="2"/>
      <c r="F312" s="2"/>
      <c r="G312" s="2"/>
      <c r="H312" s="2"/>
      <c r="I312" s="52"/>
      <c r="J312" s="2"/>
      <c r="K312" s="2"/>
      <c r="L312" s="2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2:28" x14ac:dyDescent="0.2">
      <c r="B313" s="154"/>
      <c r="C313" s="2"/>
      <c r="D313" s="2"/>
      <c r="E313" s="2"/>
      <c r="F313" s="2"/>
      <c r="G313" s="2"/>
      <c r="H313" s="2"/>
      <c r="I313" s="52"/>
      <c r="J313" s="2"/>
      <c r="K313" s="2"/>
      <c r="L313" s="2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2:28" x14ac:dyDescent="0.2">
      <c r="B314" s="154"/>
      <c r="C314" s="2"/>
      <c r="D314" s="2"/>
      <c r="E314" s="2"/>
      <c r="F314" s="2"/>
      <c r="G314" s="2"/>
      <c r="H314" s="2"/>
      <c r="I314" s="52"/>
      <c r="J314" s="2"/>
      <c r="K314" s="2"/>
      <c r="L314" s="2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2:28" x14ac:dyDescent="0.2">
      <c r="B315" s="154"/>
      <c r="C315" s="2"/>
      <c r="D315" s="2"/>
      <c r="E315" s="2"/>
      <c r="F315" s="2"/>
      <c r="G315" s="2"/>
      <c r="H315" s="2"/>
      <c r="I315" s="52"/>
      <c r="J315" s="2"/>
      <c r="K315" s="2"/>
      <c r="L315" s="2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2:28" x14ac:dyDescent="0.2">
      <c r="B316" s="154"/>
      <c r="C316" s="2"/>
      <c r="D316" s="2"/>
      <c r="E316" s="2"/>
      <c r="F316" s="2"/>
      <c r="G316" s="2"/>
      <c r="H316" s="2"/>
      <c r="I316" s="52"/>
      <c r="J316" s="2"/>
      <c r="K316" s="2"/>
      <c r="L316" s="2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2:28" x14ac:dyDescent="0.2">
      <c r="B317" s="154"/>
      <c r="C317" s="2"/>
      <c r="D317" s="2"/>
      <c r="E317" s="2"/>
      <c r="F317" s="2"/>
      <c r="G317" s="2"/>
      <c r="H317" s="2"/>
      <c r="I317" s="52"/>
      <c r="J317" s="2"/>
      <c r="K317" s="2"/>
      <c r="L317" s="2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2:28" x14ac:dyDescent="0.2">
      <c r="B318" s="154"/>
      <c r="C318" s="2"/>
      <c r="D318" s="2"/>
      <c r="E318" s="2"/>
      <c r="F318" s="2"/>
      <c r="G318" s="2"/>
      <c r="H318" s="2"/>
      <c r="I318" s="52"/>
      <c r="J318" s="2"/>
      <c r="K318" s="2"/>
      <c r="L318" s="2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2:28" x14ac:dyDescent="0.2">
      <c r="B319" s="154"/>
      <c r="C319" s="2"/>
      <c r="D319" s="2"/>
      <c r="E319" s="2"/>
      <c r="F319" s="2"/>
      <c r="G319" s="2"/>
      <c r="H319" s="2"/>
      <c r="I319" s="52"/>
      <c r="J319" s="2"/>
      <c r="K319" s="2"/>
      <c r="L319" s="2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2:28" x14ac:dyDescent="0.2">
      <c r="B320" s="154"/>
      <c r="C320" s="2"/>
      <c r="D320" s="2"/>
      <c r="E320" s="2"/>
      <c r="F320" s="2"/>
      <c r="G320" s="2"/>
      <c r="H320" s="2"/>
      <c r="I320" s="52"/>
      <c r="J320" s="2"/>
      <c r="K320" s="2"/>
      <c r="L320" s="2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2:28" x14ac:dyDescent="0.2">
      <c r="B321" s="154"/>
      <c r="C321" s="2"/>
      <c r="D321" s="2"/>
      <c r="E321" s="2"/>
      <c r="F321" s="2"/>
      <c r="G321" s="2"/>
      <c r="H321" s="2"/>
      <c r="I321" s="52"/>
      <c r="J321" s="2"/>
      <c r="K321" s="2"/>
      <c r="L321" s="2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2:28" x14ac:dyDescent="0.2">
      <c r="B322" s="154"/>
      <c r="C322" s="2"/>
      <c r="D322" s="2"/>
      <c r="E322" s="2"/>
      <c r="F322" s="2"/>
      <c r="G322" s="2"/>
      <c r="H322" s="2"/>
      <c r="I322" s="52"/>
      <c r="J322" s="2"/>
      <c r="K322" s="2"/>
      <c r="L322" s="2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2:28" x14ac:dyDescent="0.2">
      <c r="B323" s="154"/>
      <c r="C323" s="2"/>
      <c r="D323" s="2"/>
      <c r="E323" s="2"/>
      <c r="F323" s="2"/>
      <c r="G323" s="2"/>
      <c r="H323" s="2"/>
      <c r="I323" s="52"/>
      <c r="J323" s="2"/>
      <c r="K323" s="2"/>
      <c r="L323" s="2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2:28" x14ac:dyDescent="0.2">
      <c r="B324" s="154"/>
      <c r="C324" s="2"/>
      <c r="D324" s="2"/>
      <c r="E324" s="2"/>
      <c r="F324" s="2"/>
      <c r="G324" s="2"/>
      <c r="H324" s="2"/>
      <c r="I324" s="52"/>
      <c r="J324" s="2"/>
      <c r="K324" s="2"/>
      <c r="L324" s="2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2:28" x14ac:dyDescent="0.2">
      <c r="B325" s="154"/>
      <c r="C325" s="2"/>
      <c r="D325" s="2"/>
      <c r="E325" s="2"/>
      <c r="F325" s="2"/>
      <c r="G325" s="2"/>
      <c r="H325" s="2"/>
      <c r="I325" s="52"/>
      <c r="J325" s="2"/>
      <c r="K325" s="2"/>
      <c r="L325" s="2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2:28" x14ac:dyDescent="0.2">
      <c r="B326" s="154"/>
      <c r="C326" s="2"/>
      <c r="D326" s="2"/>
      <c r="E326" s="2"/>
      <c r="F326" s="2"/>
      <c r="G326" s="2"/>
      <c r="H326" s="2"/>
      <c r="I326" s="52"/>
      <c r="J326" s="2"/>
      <c r="K326" s="2"/>
      <c r="L326" s="2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2:28" x14ac:dyDescent="0.2">
      <c r="B327" s="154"/>
      <c r="C327" s="2"/>
      <c r="D327" s="2"/>
      <c r="E327" s="2"/>
      <c r="F327" s="2"/>
      <c r="G327" s="2"/>
      <c r="H327" s="2"/>
      <c r="I327" s="52"/>
      <c r="J327" s="2"/>
      <c r="K327" s="2"/>
      <c r="L327" s="2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2:28" x14ac:dyDescent="0.2">
      <c r="B328" s="154"/>
      <c r="C328" s="2"/>
      <c r="D328" s="2"/>
      <c r="E328" s="2"/>
      <c r="F328" s="2"/>
      <c r="G328" s="2"/>
      <c r="H328" s="2"/>
      <c r="I328" s="52"/>
      <c r="J328" s="2"/>
      <c r="K328" s="2"/>
      <c r="L328" s="2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2:28" x14ac:dyDescent="0.2">
      <c r="B329" s="154"/>
      <c r="C329" s="2"/>
      <c r="D329" s="2"/>
      <c r="E329" s="2"/>
      <c r="F329" s="2"/>
      <c r="G329" s="2"/>
      <c r="H329" s="2"/>
      <c r="I329" s="52"/>
      <c r="J329" s="2"/>
      <c r="K329" s="2"/>
      <c r="L329" s="2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2:28" x14ac:dyDescent="0.2">
      <c r="B330" s="154"/>
      <c r="C330" s="2"/>
      <c r="D330" s="2"/>
      <c r="E330" s="2"/>
      <c r="F330" s="2"/>
      <c r="G330" s="2"/>
      <c r="H330" s="2"/>
      <c r="I330" s="52"/>
      <c r="J330" s="2"/>
      <c r="K330" s="2"/>
      <c r="L330" s="2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2:28" x14ac:dyDescent="0.2">
      <c r="B331" s="154"/>
      <c r="C331" s="2"/>
      <c r="D331" s="2"/>
      <c r="E331" s="2"/>
      <c r="F331" s="2"/>
      <c r="G331" s="2"/>
      <c r="H331" s="2"/>
      <c r="I331" s="52"/>
      <c r="J331" s="2"/>
      <c r="K331" s="2"/>
      <c r="L331" s="2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2:28" x14ac:dyDescent="0.2">
      <c r="B332" s="154"/>
      <c r="C332" s="2"/>
      <c r="D332" s="2"/>
      <c r="E332" s="2"/>
      <c r="F332" s="2"/>
      <c r="G332" s="2"/>
      <c r="H332" s="2"/>
      <c r="I332" s="52"/>
      <c r="J332" s="2"/>
      <c r="K332" s="2"/>
      <c r="L332" s="2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2:28" x14ac:dyDescent="0.2">
      <c r="B333" s="154"/>
      <c r="C333" s="2"/>
      <c r="D333" s="2"/>
      <c r="E333" s="2"/>
      <c r="F333" s="2"/>
      <c r="G333" s="2"/>
      <c r="H333" s="2"/>
      <c r="I333" s="52"/>
      <c r="J333" s="2"/>
      <c r="K333" s="2"/>
      <c r="L333" s="2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2:28" x14ac:dyDescent="0.2">
      <c r="B334" s="154"/>
      <c r="C334" s="2"/>
      <c r="D334" s="2"/>
      <c r="E334" s="2"/>
      <c r="F334" s="2"/>
      <c r="G334" s="2"/>
      <c r="H334" s="2"/>
      <c r="I334" s="52"/>
      <c r="J334" s="2"/>
      <c r="K334" s="2"/>
      <c r="L334" s="2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2:28" x14ac:dyDescent="0.2">
      <c r="B335" s="154"/>
      <c r="C335" s="2"/>
      <c r="D335" s="2"/>
      <c r="E335" s="2"/>
      <c r="F335" s="2"/>
      <c r="G335" s="2"/>
      <c r="H335" s="2"/>
      <c r="I335" s="52"/>
      <c r="J335" s="2"/>
      <c r="K335" s="2"/>
      <c r="L335" s="2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2:28" x14ac:dyDescent="0.2">
      <c r="B336" s="154"/>
      <c r="C336" s="2"/>
      <c r="D336" s="2"/>
      <c r="E336" s="2"/>
      <c r="F336" s="2"/>
      <c r="G336" s="2"/>
      <c r="H336" s="2"/>
      <c r="I336" s="52"/>
      <c r="J336" s="2"/>
      <c r="K336" s="2"/>
      <c r="L336" s="2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2:28" x14ac:dyDescent="0.2">
      <c r="B337" s="154"/>
      <c r="C337" s="2"/>
      <c r="D337" s="2"/>
      <c r="E337" s="2"/>
      <c r="F337" s="2"/>
      <c r="G337" s="2"/>
      <c r="H337" s="2"/>
      <c r="I337" s="52"/>
      <c r="J337" s="2"/>
      <c r="K337" s="2"/>
      <c r="L337" s="2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2:28" x14ac:dyDescent="0.2">
      <c r="B338" s="154"/>
      <c r="C338" s="2"/>
      <c r="D338" s="2"/>
      <c r="E338" s="2"/>
      <c r="F338" s="2"/>
      <c r="G338" s="2"/>
      <c r="H338" s="2"/>
      <c r="I338" s="52"/>
      <c r="J338" s="2"/>
      <c r="K338" s="2"/>
      <c r="L338" s="2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2:28" x14ac:dyDescent="0.2">
      <c r="B339" s="154"/>
      <c r="C339" s="2"/>
      <c r="D339" s="2"/>
      <c r="E339" s="2"/>
      <c r="F339" s="2"/>
      <c r="G339" s="2"/>
      <c r="H339" s="2"/>
      <c r="I339" s="52"/>
      <c r="J339" s="2"/>
      <c r="K339" s="2"/>
      <c r="L339" s="2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2:28" x14ac:dyDescent="0.2">
      <c r="B340" s="154"/>
      <c r="C340" s="2"/>
      <c r="D340" s="2"/>
      <c r="E340" s="2"/>
      <c r="F340" s="2"/>
      <c r="G340" s="2"/>
      <c r="H340" s="2"/>
      <c r="I340" s="52"/>
      <c r="J340" s="2"/>
      <c r="K340" s="2"/>
      <c r="L340" s="2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2:28" x14ac:dyDescent="0.2">
      <c r="B341" s="154"/>
      <c r="C341" s="2"/>
      <c r="D341" s="2"/>
      <c r="E341" s="2"/>
      <c r="F341" s="2"/>
      <c r="G341" s="2"/>
      <c r="H341" s="2"/>
      <c r="I341" s="52"/>
      <c r="J341" s="2"/>
      <c r="K341" s="2"/>
      <c r="L341" s="2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2:28" x14ac:dyDescent="0.2">
      <c r="B342" s="154"/>
      <c r="C342" s="2"/>
      <c r="D342" s="2"/>
      <c r="E342" s="2"/>
      <c r="F342" s="2"/>
      <c r="G342" s="2"/>
      <c r="H342" s="2"/>
      <c r="I342" s="52"/>
      <c r="J342" s="2"/>
      <c r="K342" s="2"/>
      <c r="L342" s="2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2:28" x14ac:dyDescent="0.2">
      <c r="B343" s="154"/>
      <c r="C343" s="2"/>
      <c r="D343" s="2"/>
      <c r="E343" s="2"/>
      <c r="F343" s="2"/>
      <c r="G343" s="2"/>
      <c r="H343" s="2"/>
      <c r="I343" s="52"/>
      <c r="J343" s="2"/>
      <c r="K343" s="2"/>
      <c r="L343" s="2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2:28" x14ac:dyDescent="0.2">
      <c r="B344" s="154"/>
      <c r="C344" s="2"/>
      <c r="D344" s="2"/>
      <c r="E344" s="2"/>
      <c r="F344" s="2"/>
      <c r="G344" s="2"/>
      <c r="H344" s="2"/>
      <c r="I344" s="52"/>
      <c r="J344" s="2"/>
      <c r="K344" s="2"/>
      <c r="L344" s="2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2:28" x14ac:dyDescent="0.2"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2:28" x14ac:dyDescent="0.2"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2:28" x14ac:dyDescent="0.2"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2:28" x14ac:dyDescent="0.2"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2:28" x14ac:dyDescent="0.2"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2:28" x14ac:dyDescent="0.2"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2:28" x14ac:dyDescent="0.2"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2:28" x14ac:dyDescent="0.2"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</sheetData>
  <mergeCells count="13">
    <mergeCell ref="H13:I13"/>
    <mergeCell ref="B12:C12"/>
    <mergeCell ref="B2:C2"/>
    <mergeCell ref="B5:H5"/>
    <mergeCell ref="B3:H3"/>
    <mergeCell ref="B4:H4"/>
    <mergeCell ref="B6:C8"/>
    <mergeCell ref="D6:F6"/>
    <mergeCell ref="G6:G8"/>
    <mergeCell ref="H12:I12"/>
    <mergeCell ref="H6:I8"/>
    <mergeCell ref="F2:I2"/>
    <mergeCell ref="B13:C1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rightToLeft="1" topLeftCell="A4" workbookViewId="0">
      <selection activeCell="E51" sqref="E51"/>
    </sheetView>
  </sheetViews>
  <sheetFormatPr defaultRowHeight="14.25" x14ac:dyDescent="0.2"/>
  <cols>
    <col min="2" max="2" width="3.625" customWidth="1"/>
    <col min="3" max="3" width="28.625" customWidth="1"/>
    <col min="4" max="7" width="14.625" customWidth="1"/>
    <col min="8" max="8" width="30" customWidth="1"/>
    <col min="9" max="9" width="3.625" customWidth="1"/>
    <col min="12" max="12" width="12.125" customWidth="1"/>
    <col min="13" max="14" width="13.5" customWidth="1"/>
    <col min="15" max="15" width="12.625" customWidth="1"/>
    <col min="17" max="17" width="11.125" bestFit="1" customWidth="1"/>
    <col min="18" max="18" width="10.125" bestFit="1" customWidth="1"/>
    <col min="19" max="19" width="11.125" bestFit="1" customWidth="1"/>
    <col min="20" max="20" width="10.125" bestFit="1" customWidth="1"/>
  </cols>
  <sheetData>
    <row r="1" spans="1:32" ht="57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100000000000001" customHeight="1" x14ac:dyDescent="0.2">
      <c r="A2" s="2"/>
      <c r="B2" s="229" t="s">
        <v>59</v>
      </c>
      <c r="C2" s="229"/>
      <c r="D2" s="18"/>
      <c r="E2" s="18"/>
      <c r="F2" s="226" t="s">
        <v>60</v>
      </c>
      <c r="G2" s="264"/>
      <c r="H2" s="264"/>
      <c r="I2" s="22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100000000000001" customHeight="1" x14ac:dyDescent="0.3">
      <c r="A3" s="2"/>
      <c r="B3" s="284" t="s">
        <v>194</v>
      </c>
      <c r="C3" s="284"/>
      <c r="D3" s="284"/>
      <c r="E3" s="284"/>
      <c r="F3" s="284"/>
      <c r="G3" s="284"/>
      <c r="H3" s="28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20.100000000000001" customHeight="1" x14ac:dyDescent="0.2">
      <c r="A4" s="2"/>
      <c r="B4" s="289" t="s">
        <v>195</v>
      </c>
      <c r="C4" s="289"/>
      <c r="D4" s="289"/>
      <c r="E4" s="289"/>
      <c r="F4" s="289"/>
      <c r="G4" s="289"/>
      <c r="H4" s="289"/>
      <c r="I4" s="3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2" ht="20.100000000000001" customHeight="1" x14ac:dyDescent="0.2">
      <c r="A5" s="2"/>
      <c r="B5" s="263" t="s">
        <v>38</v>
      </c>
      <c r="C5" s="263"/>
      <c r="D5" s="263"/>
      <c r="E5" s="263"/>
      <c r="F5" s="263"/>
      <c r="G5" s="263"/>
      <c r="H5" s="26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2" ht="21.95" customHeight="1" x14ac:dyDescent="0.2">
      <c r="A6" s="2"/>
      <c r="B6" s="215" t="s">
        <v>0</v>
      </c>
      <c r="C6" s="215"/>
      <c r="D6" s="288" t="s">
        <v>137</v>
      </c>
      <c r="E6" s="288"/>
      <c r="F6" s="288"/>
      <c r="G6" s="287" t="s">
        <v>144</v>
      </c>
      <c r="H6" s="215" t="s">
        <v>4</v>
      </c>
      <c r="I6" s="21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32" ht="21.95" customHeight="1" x14ac:dyDescent="0.2">
      <c r="A7" s="2"/>
      <c r="B7" s="215"/>
      <c r="C7" s="215"/>
      <c r="D7" s="131" t="s">
        <v>73</v>
      </c>
      <c r="E7" s="131" t="s">
        <v>139</v>
      </c>
      <c r="F7" s="131" t="s">
        <v>140</v>
      </c>
      <c r="G7" s="287"/>
      <c r="H7" s="215"/>
      <c r="I7" s="21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32" ht="21.95" customHeight="1" x14ac:dyDescent="0.2">
      <c r="A8" s="2"/>
      <c r="B8" s="215"/>
      <c r="C8" s="215"/>
      <c r="D8" s="147" t="s">
        <v>34</v>
      </c>
      <c r="E8" s="133" t="s">
        <v>138</v>
      </c>
      <c r="F8" s="133" t="s">
        <v>76</v>
      </c>
      <c r="G8" s="287"/>
      <c r="H8" s="215"/>
      <c r="I8" s="21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32" ht="21.95" customHeight="1" x14ac:dyDescent="0.2">
      <c r="A9" s="2"/>
      <c r="B9" s="22">
        <v>41</v>
      </c>
      <c r="C9" s="57" t="s">
        <v>7</v>
      </c>
      <c r="D9" s="34">
        <v>66823465.22036685</v>
      </c>
      <c r="E9" s="34">
        <v>49809284.715594888</v>
      </c>
      <c r="F9" s="34">
        <v>48316488.439120129</v>
      </c>
      <c r="G9" s="34">
        <f>SUM(D9:F9)</f>
        <v>164949238.37508187</v>
      </c>
      <c r="H9" s="58" t="s">
        <v>124</v>
      </c>
      <c r="I9" s="22">
        <v>41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32" ht="21.95" customHeight="1" x14ac:dyDescent="0.2">
      <c r="A10" s="2"/>
      <c r="B10" s="22">
        <v>42</v>
      </c>
      <c r="C10" s="57" t="s">
        <v>8</v>
      </c>
      <c r="D10" s="34">
        <v>29174639.693777826</v>
      </c>
      <c r="E10" s="34">
        <v>9100846.8420498427</v>
      </c>
      <c r="F10" s="34">
        <v>373092.47126975295</v>
      </c>
      <c r="G10" s="34">
        <f t="shared" ref="G10:G11" si="0">SUM(D10:F10)</f>
        <v>38648579.007097423</v>
      </c>
      <c r="H10" s="58" t="s">
        <v>122</v>
      </c>
      <c r="I10" s="22">
        <v>42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32" ht="21.95" customHeight="1" x14ac:dyDescent="0.2">
      <c r="A11" s="2"/>
      <c r="B11" s="22">
        <v>43</v>
      </c>
      <c r="C11" s="57" t="s">
        <v>9</v>
      </c>
      <c r="D11" s="34">
        <v>67750654.770641163</v>
      </c>
      <c r="E11" s="34">
        <v>29088748.111937955</v>
      </c>
      <c r="F11" s="34">
        <v>11126149.022264197</v>
      </c>
      <c r="G11" s="34">
        <f t="shared" si="0"/>
        <v>107965551.90484332</v>
      </c>
      <c r="H11" s="58" t="s">
        <v>125</v>
      </c>
      <c r="I11" s="22">
        <v>43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32" ht="21.95" customHeight="1" x14ac:dyDescent="0.2">
      <c r="A12" s="2"/>
      <c r="B12" s="215" t="s">
        <v>3</v>
      </c>
      <c r="C12" s="215"/>
      <c r="D12" s="87">
        <f>SUM(D9:D11)</f>
        <v>163748759.68478584</v>
      </c>
      <c r="E12" s="87">
        <f t="shared" ref="E12:G12" si="1">SUM(E9:E11)</f>
        <v>87998879.669582695</v>
      </c>
      <c r="F12" s="87">
        <f t="shared" si="1"/>
        <v>59815729.932654083</v>
      </c>
      <c r="G12" s="87">
        <f t="shared" si="1"/>
        <v>311563369.28702259</v>
      </c>
      <c r="H12" s="235" t="s">
        <v>6</v>
      </c>
      <c r="I12" s="23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32" ht="19.5" x14ac:dyDescent="0.45">
      <c r="A13" s="2"/>
      <c r="B13" s="14" t="s">
        <v>41</v>
      </c>
      <c r="C13" s="14"/>
      <c r="D13" s="15"/>
      <c r="E13" s="15"/>
      <c r="F13" s="15"/>
      <c r="G13" s="25"/>
      <c r="H13" s="25" t="s">
        <v>112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32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3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3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3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3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3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32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32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32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3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3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3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3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</sheetData>
  <mergeCells count="11">
    <mergeCell ref="B2:C2"/>
    <mergeCell ref="B5:H5"/>
    <mergeCell ref="B3:H3"/>
    <mergeCell ref="B4:H4"/>
    <mergeCell ref="F2:I2"/>
    <mergeCell ref="D6:F6"/>
    <mergeCell ref="B12:C12"/>
    <mergeCell ref="G6:G8"/>
    <mergeCell ref="B6:C8"/>
    <mergeCell ref="H6:I8"/>
    <mergeCell ref="H12:I1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5"/>
  <sheetViews>
    <sheetView rightToLeft="1" topLeftCell="A7" workbookViewId="0">
      <selection activeCell="L24" sqref="L24"/>
    </sheetView>
  </sheetViews>
  <sheetFormatPr defaultRowHeight="14.25" x14ac:dyDescent="0.2"/>
  <cols>
    <col min="2" max="2" width="3.625" customWidth="1"/>
    <col min="3" max="3" width="25.625" customWidth="1"/>
    <col min="4" max="7" width="14.625" customWidth="1"/>
    <col min="8" max="8" width="28.625" customWidth="1"/>
    <col min="9" max="9" width="3.625" customWidth="1"/>
    <col min="14" max="14" width="15" customWidth="1"/>
    <col min="15" max="15" width="11.5" customWidth="1"/>
    <col min="16" max="16" width="11" customWidth="1"/>
    <col min="17" max="17" width="12.875" customWidth="1"/>
    <col min="19" max="19" width="12.625" customWidth="1"/>
    <col min="20" max="20" width="12.75" customWidth="1"/>
    <col min="21" max="21" width="13.75" customWidth="1"/>
    <col min="22" max="22" width="16.25" customWidth="1"/>
  </cols>
  <sheetData>
    <row r="1" spans="1:50" ht="74.25" customHeight="1" x14ac:dyDescent="0.45">
      <c r="A1" s="2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50" s="21" customFormat="1" ht="19.5" x14ac:dyDescent="0.45">
      <c r="A2" s="2"/>
      <c r="B2" s="12" t="s">
        <v>61</v>
      </c>
      <c r="C2" s="15"/>
      <c r="D2" s="15"/>
      <c r="E2" s="15"/>
      <c r="F2" s="179" t="s">
        <v>62</v>
      </c>
      <c r="G2" s="290"/>
      <c r="H2" s="290"/>
      <c r="I2" s="180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50" s="21" customFormat="1" ht="22.5" x14ac:dyDescent="0.45">
      <c r="A3" s="2"/>
      <c r="B3" s="284" t="s">
        <v>196</v>
      </c>
      <c r="C3" s="284"/>
      <c r="D3" s="284"/>
      <c r="E3" s="284"/>
      <c r="F3" s="284"/>
      <c r="G3" s="284"/>
      <c r="H3" s="28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</row>
    <row r="4" spans="1:50" s="21" customFormat="1" ht="19.5" x14ac:dyDescent="0.45">
      <c r="A4" s="2"/>
      <c r="B4" s="285" t="s">
        <v>197</v>
      </c>
      <c r="C4" s="285"/>
      <c r="D4" s="285"/>
      <c r="E4" s="285"/>
      <c r="F4" s="285"/>
      <c r="G4" s="285"/>
      <c r="H4" s="28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spans="1:50" s="21" customFormat="1" ht="19.5" x14ac:dyDescent="0.45">
      <c r="A5" s="2"/>
      <c r="B5" s="263" t="s">
        <v>38</v>
      </c>
      <c r="C5" s="263"/>
      <c r="D5" s="263"/>
      <c r="E5" s="263"/>
      <c r="F5" s="263"/>
      <c r="G5" s="263"/>
      <c r="H5" s="263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spans="1:50" s="21" customFormat="1" ht="21.95" customHeight="1" x14ac:dyDescent="0.45">
      <c r="A6" s="2"/>
      <c r="B6" s="215" t="s">
        <v>0</v>
      </c>
      <c r="C6" s="215"/>
      <c r="D6" s="288" t="s">
        <v>142</v>
      </c>
      <c r="E6" s="288"/>
      <c r="F6" s="288"/>
      <c r="G6" s="287" t="s">
        <v>144</v>
      </c>
      <c r="H6" s="215" t="s">
        <v>4</v>
      </c>
      <c r="I6" s="2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spans="1:50" s="21" customFormat="1" ht="32.1" customHeight="1" x14ac:dyDescent="0.45">
      <c r="A7" s="2"/>
      <c r="B7" s="215"/>
      <c r="C7" s="215"/>
      <c r="D7" s="131" t="s">
        <v>101</v>
      </c>
      <c r="E7" s="131" t="s">
        <v>77</v>
      </c>
      <c r="F7" s="131" t="s">
        <v>79</v>
      </c>
      <c r="G7" s="287"/>
      <c r="H7" s="215"/>
      <c r="I7" s="2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spans="1:50" s="21" customFormat="1" ht="32.1" customHeight="1" x14ac:dyDescent="0.45">
      <c r="A8" s="2"/>
      <c r="B8" s="215"/>
      <c r="C8" s="215"/>
      <c r="D8" s="132" t="s">
        <v>141</v>
      </c>
      <c r="E8" s="132" t="s">
        <v>78</v>
      </c>
      <c r="F8" s="132" t="s">
        <v>80</v>
      </c>
      <c r="G8" s="287"/>
      <c r="H8" s="215"/>
      <c r="I8" s="2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pans="1:50" s="21" customFormat="1" ht="21.95" customHeight="1" x14ac:dyDescent="0.45">
      <c r="A9" s="2"/>
      <c r="B9" s="59">
        <v>41</v>
      </c>
      <c r="C9" s="101" t="s">
        <v>7</v>
      </c>
      <c r="D9" s="34">
        <v>325895026.80000001</v>
      </c>
      <c r="E9" s="34">
        <v>11227279.350000001</v>
      </c>
      <c r="F9" s="34">
        <v>7409006.8500000006</v>
      </c>
      <c r="G9" s="34">
        <f>SUM(D9:F9)</f>
        <v>344531313.00000006</v>
      </c>
      <c r="H9" s="103" t="s">
        <v>121</v>
      </c>
      <c r="I9" s="59">
        <v>41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pans="1:50" s="21" customFormat="1" ht="21.95" customHeight="1" x14ac:dyDescent="0.45">
      <c r="A10" s="2"/>
      <c r="B10" s="59">
        <v>42</v>
      </c>
      <c r="C10" s="101" t="s">
        <v>8</v>
      </c>
      <c r="D10" s="34">
        <v>72082239.600000009</v>
      </c>
      <c r="E10" s="34">
        <v>12330365.25</v>
      </c>
      <c r="F10" s="34">
        <v>11151784.35</v>
      </c>
      <c r="G10" s="34">
        <f t="shared" ref="G10:G11" si="0">SUM(D10:F10)</f>
        <v>95564389.200000003</v>
      </c>
      <c r="H10" s="103" t="s">
        <v>122</v>
      </c>
      <c r="I10" s="59">
        <v>42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</row>
    <row r="11" spans="1:50" s="21" customFormat="1" ht="21.95" customHeight="1" x14ac:dyDescent="0.45">
      <c r="A11" s="2"/>
      <c r="B11" s="59">
        <v>43</v>
      </c>
      <c r="C11" s="101" t="s">
        <v>9</v>
      </c>
      <c r="D11" s="34">
        <v>235779248.25000003</v>
      </c>
      <c r="E11" s="34">
        <v>4670982.7500000009</v>
      </c>
      <c r="F11" s="34">
        <v>1696088.1000000003</v>
      </c>
      <c r="G11" s="34">
        <f t="shared" si="0"/>
        <v>242146319.10000002</v>
      </c>
      <c r="H11" s="103" t="s">
        <v>123</v>
      </c>
      <c r="I11" s="59">
        <v>43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</row>
    <row r="12" spans="1:50" s="21" customFormat="1" ht="21.95" customHeight="1" x14ac:dyDescent="0.45">
      <c r="A12" s="2"/>
      <c r="B12" s="212" t="s">
        <v>3</v>
      </c>
      <c r="C12" s="212"/>
      <c r="D12" s="83">
        <f>SUM(D9:D11)</f>
        <v>633756514.6500001</v>
      </c>
      <c r="E12" s="83">
        <f t="shared" ref="E12:F12" si="1">SUM(E9:E11)</f>
        <v>28228627.350000001</v>
      </c>
      <c r="F12" s="83">
        <f t="shared" si="1"/>
        <v>20256879.300000001</v>
      </c>
      <c r="G12" s="84">
        <f>SUM(G9:G11)</f>
        <v>682242021.30000007</v>
      </c>
      <c r="H12" s="291" t="s">
        <v>6</v>
      </c>
      <c r="I12" s="292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spans="1:50" s="21" customFormat="1" ht="19.5" x14ac:dyDescent="0.45">
      <c r="A13" s="2"/>
      <c r="B13" s="14" t="s">
        <v>41</v>
      </c>
      <c r="C13" s="14"/>
      <c r="D13" s="15"/>
      <c r="E13" s="15"/>
      <c r="F13" s="15"/>
      <c r="G13" s="24"/>
      <c r="H13" s="224" t="s">
        <v>112</v>
      </c>
      <c r="I13" s="22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</row>
    <row r="14" spans="1:50" s="21" customFormat="1" ht="19.5" x14ac:dyDescent="0.45">
      <c r="A14" s="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spans="1:50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spans="1:50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1:50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pans="1:50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1:50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pans="1:50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pans="1:50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pans="1:50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pans="1:50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pans="1:50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pans="1:50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  <row r="27" spans="1:50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</row>
    <row r="28" spans="1:50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</row>
    <row r="29" spans="1:50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spans="1:50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spans="1:50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spans="1:50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spans="1:50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spans="1:50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spans="1:50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spans="1:50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</row>
    <row r="37" spans="1:50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spans="1:50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pans="1:50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spans="1:50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spans="1:50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  <row r="42" spans="1:50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  <row r="43" spans="1:50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</row>
    <row r="44" spans="1:50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</row>
    <row r="45" spans="1:50" x14ac:dyDescent="0.2">
      <c r="A45" s="2"/>
    </row>
  </sheetData>
  <mergeCells count="11">
    <mergeCell ref="H13:I13"/>
    <mergeCell ref="F2:I2"/>
    <mergeCell ref="B5:H5"/>
    <mergeCell ref="B3:H3"/>
    <mergeCell ref="B4:H4"/>
    <mergeCell ref="D6:F6"/>
    <mergeCell ref="H6:I8"/>
    <mergeCell ref="B12:C12"/>
    <mergeCell ref="B6:C8"/>
    <mergeCell ref="G6:G8"/>
    <mergeCell ref="H12:I1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2"/>
  <sheetViews>
    <sheetView rightToLeft="1" topLeftCell="A13" workbookViewId="0">
      <selection activeCell="K20" sqref="K20"/>
    </sheetView>
  </sheetViews>
  <sheetFormatPr defaultRowHeight="14.25" x14ac:dyDescent="0.2"/>
  <cols>
    <col min="1" max="1" width="9" style="153"/>
    <col min="2" max="2" width="3.625" style="56" customWidth="1"/>
    <col min="3" max="3" width="25.625" customWidth="1"/>
    <col min="4" max="7" width="14.625" customWidth="1"/>
    <col min="8" max="8" width="29.875" customWidth="1"/>
    <col min="9" max="9" width="3.625" style="56" customWidth="1"/>
    <col min="13" max="13" width="13.25" customWidth="1"/>
    <col min="14" max="14" width="11.5" customWidth="1"/>
    <col min="15" max="15" width="10.875" customWidth="1"/>
    <col min="16" max="16" width="12.5" customWidth="1"/>
    <col min="18" max="18" width="12" customWidth="1"/>
    <col min="19" max="19" width="11.875" customWidth="1"/>
    <col min="20" max="20" width="13.125" customWidth="1"/>
    <col min="21" max="21" width="12.75" customWidth="1"/>
  </cols>
  <sheetData>
    <row r="1" spans="2:38" ht="69.75" customHeight="1" x14ac:dyDescent="0.2">
      <c r="B1" s="154"/>
      <c r="C1" s="2"/>
      <c r="D1" s="2"/>
      <c r="E1" s="2"/>
      <c r="F1" s="2"/>
      <c r="G1" s="2"/>
      <c r="H1" s="2"/>
      <c r="I1" s="5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2:38" ht="20.100000000000001" customHeight="1" x14ac:dyDescent="0.4">
      <c r="B2" s="293" t="s">
        <v>63</v>
      </c>
      <c r="C2" s="294"/>
      <c r="D2" s="2"/>
      <c r="E2" s="2"/>
      <c r="F2" s="179" t="s">
        <v>64</v>
      </c>
      <c r="G2" s="290"/>
      <c r="H2" s="290"/>
      <c r="I2" s="18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38" ht="20.100000000000001" customHeight="1" x14ac:dyDescent="0.3">
      <c r="B3" s="284" t="s">
        <v>198</v>
      </c>
      <c r="C3" s="284"/>
      <c r="D3" s="284"/>
      <c r="E3" s="284"/>
      <c r="F3" s="284"/>
      <c r="G3" s="284"/>
      <c r="H3" s="284"/>
      <c r="I3" s="5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2:38" ht="20.100000000000001" customHeight="1" x14ac:dyDescent="0.2">
      <c r="B4" s="285" t="s">
        <v>149</v>
      </c>
      <c r="C4" s="285"/>
      <c r="D4" s="285"/>
      <c r="E4" s="285"/>
      <c r="F4" s="285"/>
      <c r="G4" s="285"/>
      <c r="H4" s="285"/>
      <c r="I4" s="5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2:38" ht="20.100000000000001" customHeight="1" x14ac:dyDescent="0.2">
      <c r="B5" s="263" t="s">
        <v>38</v>
      </c>
      <c r="C5" s="263"/>
      <c r="D5" s="263"/>
      <c r="E5" s="263"/>
      <c r="F5" s="263"/>
      <c r="G5" s="263"/>
      <c r="H5" s="263"/>
      <c r="I5" s="5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2:38" ht="21.95" customHeight="1" x14ac:dyDescent="0.2">
      <c r="B6" s="215" t="s">
        <v>0</v>
      </c>
      <c r="C6" s="215"/>
      <c r="D6" s="288" t="s">
        <v>147</v>
      </c>
      <c r="E6" s="288"/>
      <c r="F6" s="288"/>
      <c r="G6" s="288" t="s">
        <v>144</v>
      </c>
      <c r="H6" s="200" t="s">
        <v>4</v>
      </c>
      <c r="I6" s="20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2:38" ht="24.95" customHeight="1" x14ac:dyDescent="0.2">
      <c r="B7" s="215"/>
      <c r="C7" s="215"/>
      <c r="D7" s="131" t="s">
        <v>100</v>
      </c>
      <c r="E7" s="131" t="s">
        <v>83</v>
      </c>
      <c r="F7" s="131" t="s">
        <v>82</v>
      </c>
      <c r="G7" s="288"/>
      <c r="H7" s="202"/>
      <c r="I7" s="20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2:38" ht="24.95" customHeight="1" x14ac:dyDescent="0.2">
      <c r="B8" s="215"/>
      <c r="C8" s="215"/>
      <c r="D8" s="134" t="s">
        <v>81</v>
      </c>
      <c r="E8" s="134" t="s">
        <v>78</v>
      </c>
      <c r="F8" s="134" t="s">
        <v>80</v>
      </c>
      <c r="G8" s="288"/>
      <c r="H8" s="204"/>
      <c r="I8" s="20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2:38" ht="21.95" customHeight="1" x14ac:dyDescent="0.2">
      <c r="B9" s="155">
        <v>41</v>
      </c>
      <c r="C9" s="101" t="s">
        <v>7</v>
      </c>
      <c r="D9" s="34">
        <v>150389942.08050659</v>
      </c>
      <c r="E9" s="34">
        <v>8273097.0221415907</v>
      </c>
      <c r="F9" s="34">
        <v>6286199.2724336712</v>
      </c>
      <c r="G9" s="34">
        <f>SUM(D9:F9)</f>
        <v>164949238.37508187</v>
      </c>
      <c r="H9" s="148" t="s">
        <v>121</v>
      </c>
      <c r="I9" s="59">
        <v>41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2:38" ht="21.95" customHeight="1" x14ac:dyDescent="0.2">
      <c r="B10" s="155">
        <v>42</v>
      </c>
      <c r="C10" s="101" t="s">
        <v>8</v>
      </c>
      <c r="D10" s="34">
        <v>27900688.801165022</v>
      </c>
      <c r="E10" s="34">
        <v>5663656.1527018072</v>
      </c>
      <c r="F10" s="34">
        <v>5084234.053230593</v>
      </c>
      <c r="G10" s="34">
        <f t="shared" ref="G10:G11" si="0">SUM(D10:F10)</f>
        <v>38648579.007097423</v>
      </c>
      <c r="H10" s="148" t="s">
        <v>122</v>
      </c>
      <c r="I10" s="59">
        <v>42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2:38" ht="21.95" customHeight="1" x14ac:dyDescent="0.2">
      <c r="B11" s="155">
        <v>43</v>
      </c>
      <c r="C11" s="101" t="s">
        <v>9</v>
      </c>
      <c r="D11" s="34">
        <v>103110811.33841205</v>
      </c>
      <c r="E11" s="34">
        <v>2539230.8533492899</v>
      </c>
      <c r="F11" s="34">
        <v>2315509.7130819852</v>
      </c>
      <c r="G11" s="34">
        <f t="shared" si="0"/>
        <v>107965551.90484332</v>
      </c>
      <c r="H11" s="148" t="s">
        <v>123</v>
      </c>
      <c r="I11" s="59">
        <v>43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2:38" ht="21.95" customHeight="1" x14ac:dyDescent="0.2">
      <c r="B12" s="212" t="s">
        <v>3</v>
      </c>
      <c r="C12" s="212"/>
      <c r="D12" s="88">
        <f>SUM(D9:D11)</f>
        <v>281401442.22008365</v>
      </c>
      <c r="E12" s="88">
        <f t="shared" ref="E12:F12" si="1">SUM(E9:E11)</f>
        <v>16475984.028192688</v>
      </c>
      <c r="F12" s="88">
        <f t="shared" si="1"/>
        <v>13685943.038746249</v>
      </c>
      <c r="G12" s="88">
        <f>SUM(G9:G11)</f>
        <v>311563369.28702259</v>
      </c>
      <c r="H12" s="278" t="s">
        <v>6</v>
      </c>
      <c r="I12" s="27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2:38" ht="20.100000000000001" customHeight="1" x14ac:dyDescent="0.45">
      <c r="B13" s="184" t="s">
        <v>41</v>
      </c>
      <c r="C13" s="185"/>
      <c r="D13" s="15"/>
      <c r="E13" s="15"/>
      <c r="F13" s="15"/>
      <c r="G13" s="25"/>
      <c r="H13" s="224" t="s">
        <v>112</v>
      </c>
      <c r="I13" s="22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2:38" x14ac:dyDescent="0.2">
      <c r="B14" s="154"/>
      <c r="C14" s="2"/>
      <c r="D14" s="2"/>
      <c r="E14" s="2"/>
      <c r="F14" s="2"/>
      <c r="G14" s="2"/>
      <c r="H14" s="2"/>
      <c r="I14" s="5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2:38" x14ac:dyDescent="0.2">
      <c r="B15" s="154"/>
      <c r="C15" s="2"/>
      <c r="D15" s="2"/>
      <c r="E15" s="2"/>
      <c r="F15" s="2"/>
      <c r="G15" s="2"/>
      <c r="H15" s="2"/>
      <c r="I15" s="5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2:38" x14ac:dyDescent="0.2">
      <c r="B16" s="154"/>
      <c r="C16" s="2"/>
      <c r="D16" s="2"/>
      <c r="E16" s="2"/>
      <c r="F16" s="2"/>
      <c r="G16" s="2"/>
      <c r="H16" s="2"/>
      <c r="I16" s="5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 x14ac:dyDescent="0.2">
      <c r="B17" s="154"/>
      <c r="C17" s="2"/>
      <c r="D17" s="2"/>
      <c r="E17" s="2"/>
      <c r="F17" s="2"/>
      <c r="G17" s="2"/>
      <c r="H17" s="2"/>
      <c r="I17" s="5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2:36" x14ac:dyDescent="0.2">
      <c r="B18" s="154"/>
      <c r="C18" s="2"/>
      <c r="D18" s="2"/>
      <c r="E18" s="2"/>
      <c r="F18" s="2"/>
      <c r="G18" s="2"/>
      <c r="H18" s="2"/>
      <c r="I18" s="5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2:36" x14ac:dyDescent="0.2">
      <c r="B19" s="154"/>
      <c r="C19" s="2"/>
      <c r="D19" s="2"/>
      <c r="E19" s="2"/>
      <c r="F19" s="2"/>
      <c r="G19" s="2"/>
      <c r="H19" s="2"/>
      <c r="I19" s="5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x14ac:dyDescent="0.2">
      <c r="B20" s="154"/>
      <c r="C20" s="2"/>
      <c r="D20" s="2"/>
      <c r="E20" s="2"/>
      <c r="F20" s="2"/>
      <c r="G20" s="2"/>
      <c r="H20" s="2"/>
      <c r="I20" s="5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x14ac:dyDescent="0.2">
      <c r="B21" s="154"/>
      <c r="C21" s="2"/>
      <c r="D21" s="2"/>
      <c r="E21" s="2"/>
      <c r="F21" s="2"/>
      <c r="G21" s="2"/>
      <c r="H21" s="2"/>
      <c r="I21" s="5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 x14ac:dyDescent="0.2">
      <c r="B22" s="154"/>
      <c r="C22" s="2"/>
      <c r="D22" s="2"/>
      <c r="E22" s="2"/>
      <c r="F22" s="2"/>
      <c r="G22" s="2"/>
      <c r="H22" s="2"/>
      <c r="I22" s="5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x14ac:dyDescent="0.2">
      <c r="B23" s="154"/>
      <c r="C23" s="2"/>
      <c r="D23" s="2"/>
      <c r="E23" s="2"/>
      <c r="F23" s="2"/>
      <c r="G23" s="2"/>
      <c r="H23" s="2"/>
      <c r="I23" s="5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 x14ac:dyDescent="0.2">
      <c r="B24" s="154"/>
      <c r="C24" s="2"/>
      <c r="D24" s="2"/>
      <c r="E24" s="2"/>
      <c r="F24" s="2"/>
      <c r="G24" s="2"/>
      <c r="H24" s="2"/>
      <c r="I24" s="5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2:36" x14ac:dyDescent="0.2">
      <c r="B25" s="154"/>
      <c r="C25" s="2"/>
      <c r="D25" s="2"/>
      <c r="E25" s="2"/>
      <c r="F25" s="2"/>
      <c r="G25" s="2"/>
      <c r="H25" s="2"/>
      <c r="I25" s="5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2:36" x14ac:dyDescent="0.2">
      <c r="B26" s="154"/>
      <c r="C26" s="2"/>
      <c r="D26" s="2"/>
      <c r="E26" s="2"/>
      <c r="F26" s="2"/>
      <c r="G26" s="2"/>
      <c r="H26" s="2"/>
      <c r="I26" s="5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2:36" x14ac:dyDescent="0.2">
      <c r="B27" s="154"/>
      <c r="C27" s="2"/>
      <c r="D27" s="2"/>
      <c r="E27" s="2"/>
      <c r="F27" s="2"/>
      <c r="G27" s="2"/>
      <c r="H27" s="2"/>
      <c r="I27" s="5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2:36" x14ac:dyDescent="0.2">
      <c r="B28" s="154"/>
      <c r="C28" s="2"/>
      <c r="D28" s="2"/>
      <c r="E28" s="2"/>
      <c r="F28" s="2"/>
      <c r="G28" s="2"/>
      <c r="H28" s="2"/>
      <c r="I28" s="5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2:36" x14ac:dyDescent="0.2">
      <c r="B29" s="154"/>
      <c r="C29" s="2"/>
      <c r="D29" s="2"/>
      <c r="E29" s="2"/>
      <c r="F29" s="2"/>
      <c r="G29" s="2"/>
      <c r="H29" s="2"/>
      <c r="I29" s="5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2:36" x14ac:dyDescent="0.2">
      <c r="B30" s="154"/>
      <c r="C30" s="2"/>
      <c r="D30" s="2"/>
      <c r="E30" s="2"/>
      <c r="F30" s="2"/>
      <c r="G30" s="2"/>
      <c r="H30" s="2"/>
      <c r="I30" s="5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2:36" x14ac:dyDescent="0.2">
      <c r="B31" s="154"/>
      <c r="C31" s="2"/>
      <c r="D31" s="2"/>
      <c r="E31" s="2"/>
      <c r="F31" s="2"/>
      <c r="G31" s="2"/>
      <c r="H31" s="2"/>
      <c r="I31" s="5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36" x14ac:dyDescent="0.2">
      <c r="B32" s="154"/>
      <c r="C32" s="2"/>
      <c r="D32" s="2"/>
      <c r="E32" s="2"/>
      <c r="F32" s="2"/>
      <c r="G32" s="2"/>
      <c r="H32" s="2"/>
      <c r="I32" s="5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 x14ac:dyDescent="0.2">
      <c r="B33" s="154"/>
      <c r="C33" s="2"/>
      <c r="D33" s="2"/>
      <c r="E33" s="2"/>
      <c r="F33" s="2"/>
      <c r="G33" s="2"/>
      <c r="H33" s="2"/>
      <c r="I33" s="5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 x14ac:dyDescent="0.2">
      <c r="B34" s="154"/>
      <c r="C34" s="2"/>
      <c r="D34" s="2"/>
      <c r="E34" s="2"/>
      <c r="F34" s="2"/>
      <c r="G34" s="2"/>
      <c r="H34" s="2"/>
      <c r="I34" s="5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 x14ac:dyDescent="0.2">
      <c r="B35" s="154"/>
      <c r="C35" s="2"/>
      <c r="D35" s="2"/>
      <c r="E35" s="2"/>
      <c r="F35" s="2"/>
      <c r="G35" s="2"/>
      <c r="H35" s="2"/>
      <c r="I35" s="5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 x14ac:dyDescent="0.2">
      <c r="B36" s="154"/>
      <c r="C36" s="2"/>
      <c r="D36" s="2"/>
      <c r="E36" s="2"/>
      <c r="F36" s="2"/>
      <c r="G36" s="2"/>
      <c r="H36" s="2"/>
      <c r="I36" s="5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 x14ac:dyDescent="0.2">
      <c r="B37" s="154"/>
      <c r="C37" s="2"/>
      <c r="D37" s="2"/>
      <c r="E37" s="2"/>
      <c r="F37" s="2"/>
      <c r="G37" s="2"/>
      <c r="H37" s="2"/>
      <c r="I37" s="5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 x14ac:dyDescent="0.2">
      <c r="B38" s="154"/>
      <c r="C38" s="2"/>
      <c r="D38" s="2"/>
      <c r="E38" s="2"/>
      <c r="F38" s="2"/>
      <c r="G38" s="2"/>
      <c r="H38" s="2"/>
      <c r="I38" s="5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 x14ac:dyDescent="0.2">
      <c r="B39" s="154"/>
      <c r="C39" s="2"/>
      <c r="D39" s="2"/>
      <c r="E39" s="2"/>
      <c r="F39" s="2"/>
      <c r="G39" s="2"/>
      <c r="H39" s="2"/>
      <c r="I39" s="5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 x14ac:dyDescent="0.2">
      <c r="B40" s="154"/>
      <c r="C40" s="2"/>
      <c r="D40" s="2"/>
      <c r="E40" s="2"/>
      <c r="F40" s="2"/>
      <c r="G40" s="2"/>
      <c r="H40" s="2"/>
      <c r="I40" s="5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 x14ac:dyDescent="0.2">
      <c r="B41" s="154"/>
      <c r="C41" s="2"/>
      <c r="D41" s="2"/>
      <c r="E41" s="2"/>
      <c r="F41" s="2"/>
      <c r="G41" s="2"/>
      <c r="H41" s="2"/>
      <c r="I41" s="5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 x14ac:dyDescent="0.2">
      <c r="B42" s="154"/>
      <c r="C42" s="2"/>
      <c r="D42" s="2"/>
      <c r="E42" s="2"/>
      <c r="F42" s="2"/>
      <c r="G42" s="2"/>
      <c r="H42" s="2"/>
      <c r="I42" s="5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 x14ac:dyDescent="0.2"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 x14ac:dyDescent="0.2"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2:36" x14ac:dyDescent="0.2"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2:36" x14ac:dyDescent="0.2"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2:36" x14ac:dyDescent="0.2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2:36" x14ac:dyDescent="0.2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2:33" x14ac:dyDescent="0.2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2:33" x14ac:dyDescent="0.2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2:33" x14ac:dyDescent="0.2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2:33" x14ac:dyDescent="0.2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2:33" x14ac:dyDescent="0.2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2:33" x14ac:dyDescent="0.2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2:33" x14ac:dyDescent="0.2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2:33" x14ac:dyDescent="0.2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2:33" x14ac:dyDescent="0.2"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2:33" x14ac:dyDescent="0.2"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2:33" x14ac:dyDescent="0.2"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2:33" x14ac:dyDescent="0.2"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2:33" x14ac:dyDescent="0.2"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2:33" x14ac:dyDescent="0.2"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2:33" x14ac:dyDescent="0.2"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2:33" x14ac:dyDescent="0.2"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2:33" x14ac:dyDescent="0.2"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2:33" x14ac:dyDescent="0.2"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2:33" x14ac:dyDescent="0.2"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2:33" x14ac:dyDescent="0.2"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2:33" x14ac:dyDescent="0.2"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2:33" x14ac:dyDescent="0.2"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2:33" x14ac:dyDescent="0.2"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2:33" x14ac:dyDescent="0.2"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2:33" x14ac:dyDescent="0.2"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2:33" x14ac:dyDescent="0.2"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2:33" x14ac:dyDescent="0.2"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2:33" x14ac:dyDescent="0.2"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2:33" x14ac:dyDescent="0.2"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2:33" x14ac:dyDescent="0.2"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2:33" x14ac:dyDescent="0.2"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2:33" x14ac:dyDescent="0.2"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2:33" x14ac:dyDescent="0.2"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2:33" x14ac:dyDescent="0.2"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2:33" x14ac:dyDescent="0.2"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2:33" x14ac:dyDescent="0.2"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2:33" x14ac:dyDescent="0.2"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2:33" x14ac:dyDescent="0.2"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2:33" x14ac:dyDescent="0.2"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2:33" x14ac:dyDescent="0.2"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2:33" x14ac:dyDescent="0.2"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2:33" x14ac:dyDescent="0.2"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2:33" x14ac:dyDescent="0.2"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2:33" x14ac:dyDescent="0.2"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2:33" x14ac:dyDescent="0.2"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2:33" x14ac:dyDescent="0.2"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2:33" x14ac:dyDescent="0.2"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2:33" x14ac:dyDescent="0.2"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2:33" x14ac:dyDescent="0.2"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2:33" x14ac:dyDescent="0.2"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2:33" x14ac:dyDescent="0.2"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2:33" x14ac:dyDescent="0.2"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2:33" x14ac:dyDescent="0.2"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2:33" x14ac:dyDescent="0.2"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2:33" x14ac:dyDescent="0.2"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2:33" x14ac:dyDescent="0.2"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2:33" x14ac:dyDescent="0.2"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2:33" x14ac:dyDescent="0.2"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2:33" x14ac:dyDescent="0.2"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2:33" x14ac:dyDescent="0.2"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2:33" x14ac:dyDescent="0.2"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2:33" x14ac:dyDescent="0.2"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2:33" x14ac:dyDescent="0.2"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2:33" x14ac:dyDescent="0.2"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2:33" x14ac:dyDescent="0.2"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2:33" x14ac:dyDescent="0.2"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2:33" x14ac:dyDescent="0.2"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2:33" x14ac:dyDescent="0.2"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2:33" x14ac:dyDescent="0.2"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2:33" x14ac:dyDescent="0.2"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2:33" x14ac:dyDescent="0.2"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2:33" x14ac:dyDescent="0.2"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2:33" x14ac:dyDescent="0.2"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2:33" x14ac:dyDescent="0.2"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2:33" x14ac:dyDescent="0.2"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2:33" x14ac:dyDescent="0.2"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2:33" x14ac:dyDescent="0.2"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2:33" x14ac:dyDescent="0.2"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2:33" x14ac:dyDescent="0.2"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2:33" x14ac:dyDescent="0.2"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2:33" x14ac:dyDescent="0.2"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2:33" x14ac:dyDescent="0.2"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2:33" x14ac:dyDescent="0.2"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2:33" x14ac:dyDescent="0.2"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2:33" x14ac:dyDescent="0.2"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2:33" x14ac:dyDescent="0.2"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2:33" x14ac:dyDescent="0.2"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2:33" x14ac:dyDescent="0.2"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2:33" x14ac:dyDescent="0.2"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2:33" x14ac:dyDescent="0.2"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2:33" x14ac:dyDescent="0.2"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2:33" x14ac:dyDescent="0.2"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2:33" x14ac:dyDescent="0.2"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2:33" x14ac:dyDescent="0.2"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2:33" x14ac:dyDescent="0.2"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2:33" x14ac:dyDescent="0.2"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2:33" x14ac:dyDescent="0.2"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2:33" x14ac:dyDescent="0.2"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2:33" x14ac:dyDescent="0.2"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2:33" x14ac:dyDescent="0.2"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2:33" x14ac:dyDescent="0.2"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2:33" x14ac:dyDescent="0.2"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2:33" x14ac:dyDescent="0.2"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2:33" x14ac:dyDescent="0.2"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2:33" x14ac:dyDescent="0.2"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2:33" x14ac:dyDescent="0.2"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2:33" x14ac:dyDescent="0.2"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2:33" x14ac:dyDescent="0.2"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2:33" x14ac:dyDescent="0.2"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2:33" x14ac:dyDescent="0.2"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2:33" x14ac:dyDescent="0.2"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2:33" x14ac:dyDescent="0.2"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2:33" x14ac:dyDescent="0.2"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2:33" x14ac:dyDescent="0.2"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2:33" x14ac:dyDescent="0.2"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2:33" x14ac:dyDescent="0.2"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2:33" x14ac:dyDescent="0.2"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2:33" x14ac:dyDescent="0.2"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2:33" x14ac:dyDescent="0.2"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2:33" x14ac:dyDescent="0.2"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2:33" x14ac:dyDescent="0.2"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2:33" x14ac:dyDescent="0.2"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2:33" x14ac:dyDescent="0.2"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2:33" x14ac:dyDescent="0.2"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</sheetData>
  <mergeCells count="13">
    <mergeCell ref="H13:I13"/>
    <mergeCell ref="B13:C13"/>
    <mergeCell ref="B12:C12"/>
    <mergeCell ref="B6:C8"/>
    <mergeCell ref="G6:G8"/>
    <mergeCell ref="H12:I12"/>
    <mergeCell ref="F2:I2"/>
    <mergeCell ref="B2:C2"/>
    <mergeCell ref="B3:H3"/>
    <mergeCell ref="B4:H4"/>
    <mergeCell ref="D6:F6"/>
    <mergeCell ref="B5:H5"/>
    <mergeCell ref="H6:I8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6"/>
  <sheetViews>
    <sheetView rightToLeft="1" workbookViewId="0">
      <selection activeCell="D64" sqref="D64"/>
    </sheetView>
  </sheetViews>
  <sheetFormatPr defaultRowHeight="14.25" x14ac:dyDescent="0.2"/>
  <cols>
    <col min="1" max="1" width="9" style="153"/>
    <col min="2" max="2" width="3.625" customWidth="1"/>
    <col min="3" max="3" width="25.625" customWidth="1"/>
    <col min="4" max="7" width="14.625" customWidth="1"/>
    <col min="8" max="8" width="28.625" customWidth="1"/>
    <col min="9" max="9" width="3.625" customWidth="1"/>
    <col min="13" max="13" width="13" customWidth="1"/>
    <col min="14" max="14" width="11.875" customWidth="1"/>
    <col min="15" max="15" width="12.875" customWidth="1"/>
    <col min="16" max="16" width="12.25" customWidth="1"/>
    <col min="19" max="19" width="12.125" customWidth="1"/>
    <col min="20" max="20" width="11.625" customWidth="1"/>
    <col min="21" max="22" width="10.125" bestFit="1" customWidth="1"/>
  </cols>
  <sheetData>
    <row r="1" spans="1:47" ht="82.5" customHeight="1" x14ac:dyDescent="0.2"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47" x14ac:dyDescent="0.2">
      <c r="B2" s="262" t="s">
        <v>65</v>
      </c>
      <c r="C2" s="262"/>
      <c r="D2" s="31"/>
      <c r="E2" s="31"/>
      <c r="F2" s="226" t="s">
        <v>66</v>
      </c>
      <c r="G2" s="264"/>
      <c r="H2" s="264"/>
      <c r="I2" s="227"/>
      <c r="J2" s="33"/>
      <c r="K2" s="3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20" customFormat="1" ht="20.100000000000001" customHeight="1" x14ac:dyDescent="0.3">
      <c r="A3" s="158"/>
      <c r="B3" s="284" t="s">
        <v>199</v>
      </c>
      <c r="C3" s="284"/>
      <c r="D3" s="284"/>
      <c r="E3" s="284"/>
      <c r="F3" s="284"/>
      <c r="G3" s="284"/>
      <c r="H3" s="284"/>
      <c r="I3" s="19"/>
      <c r="J3" s="19"/>
      <c r="K3" s="1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0.100000000000001" customHeight="1" x14ac:dyDescent="0.2">
      <c r="B4" s="285" t="s">
        <v>150</v>
      </c>
      <c r="C4" s="285"/>
      <c r="D4" s="285"/>
      <c r="E4" s="285"/>
      <c r="F4" s="285"/>
      <c r="G4" s="285"/>
      <c r="H4" s="28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0.100000000000001" customHeight="1" x14ac:dyDescent="0.2">
      <c r="B5" s="263" t="s">
        <v>38</v>
      </c>
      <c r="C5" s="263"/>
      <c r="D5" s="263"/>
      <c r="E5" s="263"/>
      <c r="F5" s="263"/>
      <c r="G5" s="263"/>
      <c r="H5" s="26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21.95" customHeight="1" x14ac:dyDescent="0.2">
      <c r="B6" s="215" t="s">
        <v>0</v>
      </c>
      <c r="C6" s="215"/>
      <c r="D6" s="288" t="s">
        <v>146</v>
      </c>
      <c r="E6" s="288"/>
      <c r="F6" s="288"/>
      <c r="G6" s="287" t="s">
        <v>144</v>
      </c>
      <c r="H6" s="188" t="s">
        <v>4</v>
      </c>
      <c r="I6" s="18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30" customHeight="1" x14ac:dyDescent="0.2">
      <c r="B7" s="215"/>
      <c r="C7" s="215"/>
      <c r="D7" s="131" t="s">
        <v>92</v>
      </c>
      <c r="E7" s="131" t="s">
        <v>93</v>
      </c>
      <c r="F7" s="131" t="s">
        <v>99</v>
      </c>
      <c r="G7" s="287"/>
      <c r="H7" s="190"/>
      <c r="I7" s="19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30" customHeight="1" x14ac:dyDescent="0.2">
      <c r="B8" s="215"/>
      <c r="C8" s="215"/>
      <c r="D8" s="133" t="s">
        <v>84</v>
      </c>
      <c r="E8" s="133" t="s">
        <v>85</v>
      </c>
      <c r="F8" s="133" t="s">
        <v>86</v>
      </c>
      <c r="G8" s="287"/>
      <c r="H8" s="192"/>
      <c r="I8" s="19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21.95" customHeight="1" x14ac:dyDescent="0.2">
      <c r="B9" s="157">
        <v>41</v>
      </c>
      <c r="C9" s="101" t="s">
        <v>7</v>
      </c>
      <c r="D9" s="34">
        <v>143328890.25000003</v>
      </c>
      <c r="E9" s="34">
        <v>155625471.75000003</v>
      </c>
      <c r="F9" s="34">
        <v>45576951</v>
      </c>
      <c r="G9" s="34">
        <f>SUM(D9:F9)</f>
        <v>344531313.00000006</v>
      </c>
      <c r="H9" s="135" t="s">
        <v>121</v>
      </c>
      <c r="I9" s="59">
        <v>41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21.95" customHeight="1" x14ac:dyDescent="0.2">
      <c r="B10" s="157">
        <v>42</v>
      </c>
      <c r="C10" s="101" t="s">
        <v>8</v>
      </c>
      <c r="D10" s="34">
        <v>9802607.8500000015</v>
      </c>
      <c r="E10" s="34">
        <v>12402511.800000001</v>
      </c>
      <c r="F10" s="34">
        <v>73359269.550000012</v>
      </c>
      <c r="G10" s="34">
        <f t="shared" ref="G10:G11" si="0">SUM(D10:F10)</f>
        <v>95564389.200000018</v>
      </c>
      <c r="H10" s="135" t="s">
        <v>131</v>
      </c>
      <c r="I10" s="59">
        <v>42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21.95" customHeight="1" x14ac:dyDescent="0.2">
      <c r="B11" s="157">
        <v>43</v>
      </c>
      <c r="C11" s="101" t="s">
        <v>9</v>
      </c>
      <c r="D11" s="34">
        <v>32277733.950000003</v>
      </c>
      <c r="E11" s="34">
        <v>38177966.400000006</v>
      </c>
      <c r="F11" s="34">
        <v>171690618.75000003</v>
      </c>
      <c r="G11" s="34">
        <f t="shared" si="0"/>
        <v>242146319.10000002</v>
      </c>
      <c r="H11" s="135" t="s">
        <v>125</v>
      </c>
      <c r="I11" s="59">
        <v>43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1.95" customHeight="1" x14ac:dyDescent="0.2">
      <c r="B12" s="295" t="s">
        <v>3</v>
      </c>
      <c r="C12" s="295"/>
      <c r="D12" s="87">
        <f>SUM(D9:D11)</f>
        <v>185409232.05000001</v>
      </c>
      <c r="E12" s="87">
        <f t="shared" ref="E12:F12" si="1">SUM(E9:E11)</f>
        <v>206205949.95000005</v>
      </c>
      <c r="F12" s="87">
        <f t="shared" si="1"/>
        <v>290626839.30000007</v>
      </c>
      <c r="G12" s="87">
        <f>SUM(G9:G11)</f>
        <v>682242021.30000007</v>
      </c>
      <c r="H12" s="278" t="s">
        <v>10</v>
      </c>
      <c r="I12" s="27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9.5" x14ac:dyDescent="0.45">
      <c r="B13" s="152" t="s">
        <v>41</v>
      </c>
      <c r="C13" s="14"/>
      <c r="D13" s="15"/>
      <c r="E13" s="15"/>
      <c r="F13" s="15"/>
      <c r="G13" s="24"/>
      <c r="H13" s="224" t="s">
        <v>112</v>
      </c>
      <c r="I13" s="22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x14ac:dyDescent="0.2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x14ac:dyDescent="0.2"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x14ac:dyDescent="0.2"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2:47" ht="18" customHeight="1" x14ac:dyDescent="0.2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2:47" x14ac:dyDescent="0.2"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2:47" x14ac:dyDescent="0.2"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2:47" x14ac:dyDescent="0.2"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2:47" x14ac:dyDescent="0.2"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2:47" x14ac:dyDescent="0.2"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2:47" x14ac:dyDescent="0.2"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2:47" x14ac:dyDescent="0.2"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2:47" x14ac:dyDescent="0.2"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2:47" x14ac:dyDescent="0.2"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2:47" x14ac:dyDescent="0.2"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2:47" x14ac:dyDescent="0.2"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2:47" x14ac:dyDescent="0.2"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2:47" x14ac:dyDescent="0.2"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2:47" x14ac:dyDescent="0.2"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2:47" x14ac:dyDescent="0.2"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2:47" x14ac:dyDescent="0.2"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2:47" x14ac:dyDescent="0.2"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2:47" x14ac:dyDescent="0.2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2:47" x14ac:dyDescent="0.2"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2:47" x14ac:dyDescent="0.2"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2:47" x14ac:dyDescent="0.2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2:47" x14ac:dyDescent="0.2"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2:47" x14ac:dyDescent="0.2"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2:47" x14ac:dyDescent="0.2"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2:47" x14ac:dyDescent="0.2"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47" x14ac:dyDescent="0.2"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47" x14ac:dyDescent="0.2"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47" x14ac:dyDescent="0.2"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47" x14ac:dyDescent="0.2"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47" x14ac:dyDescent="0.2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47" x14ac:dyDescent="0.2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x14ac:dyDescent="0.2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x14ac:dyDescent="0.2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x14ac:dyDescent="0.2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x14ac:dyDescent="0.2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x14ac:dyDescent="0.2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x14ac:dyDescent="0.2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x14ac:dyDescent="0.2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x14ac:dyDescent="0.2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x14ac:dyDescent="0.2"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x14ac:dyDescent="0.2"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x14ac:dyDescent="0.2"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x14ac:dyDescent="0.2"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x14ac:dyDescent="0.2"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x14ac:dyDescent="0.2"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x14ac:dyDescent="0.2"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x14ac:dyDescent="0.2"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x14ac:dyDescent="0.2"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x14ac:dyDescent="0.2"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x14ac:dyDescent="0.2"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x14ac:dyDescent="0.2"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2:35" x14ac:dyDescent="0.2"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x14ac:dyDescent="0.2"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x14ac:dyDescent="0.2"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x14ac:dyDescent="0.2"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x14ac:dyDescent="0.2"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x14ac:dyDescent="0.2"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x14ac:dyDescent="0.2"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x14ac:dyDescent="0.2"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x14ac:dyDescent="0.2"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x14ac:dyDescent="0.2"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x14ac:dyDescent="0.2"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x14ac:dyDescent="0.2"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x14ac:dyDescent="0.2"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x14ac:dyDescent="0.2"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x14ac:dyDescent="0.2"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x14ac:dyDescent="0.2"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x14ac:dyDescent="0.2"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x14ac:dyDescent="0.2"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x14ac:dyDescent="0.2"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x14ac:dyDescent="0.2"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x14ac:dyDescent="0.2"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x14ac:dyDescent="0.2"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x14ac:dyDescent="0.2"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x14ac:dyDescent="0.2"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x14ac:dyDescent="0.2"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x14ac:dyDescent="0.2"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x14ac:dyDescent="0.2"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x14ac:dyDescent="0.2"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x14ac:dyDescent="0.2"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x14ac:dyDescent="0.2"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x14ac:dyDescent="0.2"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x14ac:dyDescent="0.2"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x14ac:dyDescent="0.2"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x14ac:dyDescent="0.2"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x14ac:dyDescent="0.2"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x14ac:dyDescent="0.2"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x14ac:dyDescent="0.2"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x14ac:dyDescent="0.2"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x14ac:dyDescent="0.2"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x14ac:dyDescent="0.2"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x14ac:dyDescent="0.2"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x14ac:dyDescent="0.2"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x14ac:dyDescent="0.2"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x14ac:dyDescent="0.2"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x14ac:dyDescent="0.2"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x14ac:dyDescent="0.2"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x14ac:dyDescent="0.2"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x14ac:dyDescent="0.2"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x14ac:dyDescent="0.2"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x14ac:dyDescent="0.2"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x14ac:dyDescent="0.2"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x14ac:dyDescent="0.2"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x14ac:dyDescent="0.2"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x14ac:dyDescent="0.2"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x14ac:dyDescent="0.2"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x14ac:dyDescent="0.2"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x14ac:dyDescent="0.2"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x14ac:dyDescent="0.2"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x14ac:dyDescent="0.2"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x14ac:dyDescent="0.2"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x14ac:dyDescent="0.2"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x14ac:dyDescent="0.2"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x14ac:dyDescent="0.2"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x14ac:dyDescent="0.2"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x14ac:dyDescent="0.2"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x14ac:dyDescent="0.2"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x14ac:dyDescent="0.2"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x14ac:dyDescent="0.2"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x14ac:dyDescent="0.2"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x14ac:dyDescent="0.2"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x14ac:dyDescent="0.2"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x14ac:dyDescent="0.2"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x14ac:dyDescent="0.2"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x14ac:dyDescent="0.2"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x14ac:dyDescent="0.2"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x14ac:dyDescent="0.2"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x14ac:dyDescent="0.2"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x14ac:dyDescent="0.2"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x14ac:dyDescent="0.2"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x14ac:dyDescent="0.2"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x14ac:dyDescent="0.2"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x14ac:dyDescent="0.2"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x14ac:dyDescent="0.2"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x14ac:dyDescent="0.2"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x14ac:dyDescent="0.2"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x14ac:dyDescent="0.2"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x14ac:dyDescent="0.2"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x14ac:dyDescent="0.2"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x14ac:dyDescent="0.2"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x14ac:dyDescent="0.2"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x14ac:dyDescent="0.2"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x14ac:dyDescent="0.2"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x14ac:dyDescent="0.2"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x14ac:dyDescent="0.2"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x14ac:dyDescent="0.2"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2:35" x14ac:dyDescent="0.2"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x14ac:dyDescent="0.2"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x14ac:dyDescent="0.2"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x14ac:dyDescent="0.2"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x14ac:dyDescent="0.2"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x14ac:dyDescent="0.2"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x14ac:dyDescent="0.2"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x14ac:dyDescent="0.2"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x14ac:dyDescent="0.2"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x14ac:dyDescent="0.2"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x14ac:dyDescent="0.2"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x14ac:dyDescent="0.2"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x14ac:dyDescent="0.2"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x14ac:dyDescent="0.2"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x14ac:dyDescent="0.2"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x14ac:dyDescent="0.2"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x14ac:dyDescent="0.2"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x14ac:dyDescent="0.2"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x14ac:dyDescent="0.2"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x14ac:dyDescent="0.2"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x14ac:dyDescent="0.2"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x14ac:dyDescent="0.2"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x14ac:dyDescent="0.2"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x14ac:dyDescent="0.2"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x14ac:dyDescent="0.2"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x14ac:dyDescent="0.2"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x14ac:dyDescent="0.2"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x14ac:dyDescent="0.2"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x14ac:dyDescent="0.2"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x14ac:dyDescent="0.2"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x14ac:dyDescent="0.2"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x14ac:dyDescent="0.2"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x14ac:dyDescent="0.2"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x14ac:dyDescent="0.2"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x14ac:dyDescent="0.2"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x14ac:dyDescent="0.2"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x14ac:dyDescent="0.2"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x14ac:dyDescent="0.2"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x14ac:dyDescent="0.2"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x14ac:dyDescent="0.2"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x14ac:dyDescent="0.2"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x14ac:dyDescent="0.2"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x14ac:dyDescent="0.2"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x14ac:dyDescent="0.2"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x14ac:dyDescent="0.2"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x14ac:dyDescent="0.2"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x14ac:dyDescent="0.2"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x14ac:dyDescent="0.2"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x14ac:dyDescent="0.2"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x14ac:dyDescent="0.2"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x14ac:dyDescent="0.2"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x14ac:dyDescent="0.2"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x14ac:dyDescent="0.2"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x14ac:dyDescent="0.2"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x14ac:dyDescent="0.2"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x14ac:dyDescent="0.2"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x14ac:dyDescent="0.2"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x14ac:dyDescent="0.2"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x14ac:dyDescent="0.2"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x14ac:dyDescent="0.2"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x14ac:dyDescent="0.2"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x14ac:dyDescent="0.2"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x14ac:dyDescent="0.2"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x14ac:dyDescent="0.2"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x14ac:dyDescent="0.2"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x14ac:dyDescent="0.2"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x14ac:dyDescent="0.2"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x14ac:dyDescent="0.2"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x14ac:dyDescent="0.2"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x14ac:dyDescent="0.2"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x14ac:dyDescent="0.2"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x14ac:dyDescent="0.2"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x14ac:dyDescent="0.2"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x14ac:dyDescent="0.2"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x14ac:dyDescent="0.2"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x14ac:dyDescent="0.2"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x14ac:dyDescent="0.2"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x14ac:dyDescent="0.2"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x14ac:dyDescent="0.2"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x14ac:dyDescent="0.2"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x14ac:dyDescent="0.2"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x14ac:dyDescent="0.2"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x14ac:dyDescent="0.2"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x14ac:dyDescent="0.2"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x14ac:dyDescent="0.2"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x14ac:dyDescent="0.2"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x14ac:dyDescent="0.2"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x14ac:dyDescent="0.2"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x14ac:dyDescent="0.2"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x14ac:dyDescent="0.2"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x14ac:dyDescent="0.2"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x14ac:dyDescent="0.2"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x14ac:dyDescent="0.2"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x14ac:dyDescent="0.2"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x14ac:dyDescent="0.2"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x14ac:dyDescent="0.2"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x14ac:dyDescent="0.2"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x14ac:dyDescent="0.2"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x14ac:dyDescent="0.2"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x14ac:dyDescent="0.2"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x14ac:dyDescent="0.2"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x14ac:dyDescent="0.2"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x14ac:dyDescent="0.2"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</sheetData>
  <mergeCells count="12">
    <mergeCell ref="H13:I13"/>
    <mergeCell ref="B12:C12"/>
    <mergeCell ref="G6:G8"/>
    <mergeCell ref="B6:C8"/>
    <mergeCell ref="B2:C2"/>
    <mergeCell ref="B3:H3"/>
    <mergeCell ref="B4:H4"/>
    <mergeCell ref="D6:F6"/>
    <mergeCell ref="B5:H5"/>
    <mergeCell ref="H6:I8"/>
    <mergeCell ref="H12:I12"/>
    <mergeCell ref="F2:I2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5"/>
  <sheetViews>
    <sheetView rightToLeft="1" topLeftCell="A7" workbookViewId="0">
      <selection activeCell="K30" sqref="K30"/>
    </sheetView>
  </sheetViews>
  <sheetFormatPr defaultRowHeight="14.25" x14ac:dyDescent="0.2"/>
  <cols>
    <col min="1" max="1" width="9" style="153"/>
    <col min="2" max="2" width="3.625" customWidth="1"/>
    <col min="3" max="3" width="25.625" customWidth="1"/>
    <col min="4" max="7" width="14.625" customWidth="1"/>
    <col min="8" max="8" width="28.75" bestFit="1" customWidth="1"/>
    <col min="9" max="9" width="3.625" customWidth="1"/>
    <col min="14" max="14" width="17.75" customWidth="1"/>
    <col min="15" max="15" width="15.75" customWidth="1"/>
    <col min="16" max="16" width="16.25" customWidth="1"/>
    <col min="17" max="17" width="17.375" customWidth="1"/>
    <col min="19" max="19" width="12.375" customWidth="1"/>
    <col min="20" max="20" width="11.5" customWidth="1"/>
    <col min="21" max="21" width="11.375" customWidth="1"/>
    <col min="22" max="22" width="11.25" customWidth="1"/>
  </cols>
  <sheetData>
    <row r="1" spans="2:49" ht="60" customHeight="1" x14ac:dyDescent="0.2"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49" ht="21" customHeight="1" x14ac:dyDescent="0.2">
      <c r="B2" s="262" t="s">
        <v>67</v>
      </c>
      <c r="C2" s="262"/>
      <c r="D2" s="31"/>
      <c r="E2" s="31"/>
      <c r="F2" s="226" t="s">
        <v>68</v>
      </c>
      <c r="G2" s="264"/>
      <c r="H2" s="264"/>
      <c r="I2" s="227"/>
      <c r="J2" s="33"/>
      <c r="K2" s="3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2:49" ht="21" customHeight="1" x14ac:dyDescent="0.3">
      <c r="B3" s="297" t="s">
        <v>200</v>
      </c>
      <c r="C3" s="298"/>
      <c r="D3" s="298"/>
      <c r="E3" s="298"/>
      <c r="F3" s="298"/>
      <c r="G3" s="298"/>
      <c r="H3" s="29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2:49" ht="21" customHeight="1" x14ac:dyDescent="0.2">
      <c r="B4" s="285" t="s">
        <v>151</v>
      </c>
      <c r="C4" s="285"/>
      <c r="D4" s="285"/>
      <c r="E4" s="285"/>
      <c r="F4" s="285"/>
      <c r="G4" s="285"/>
      <c r="H4" s="28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2:49" ht="21" customHeight="1" x14ac:dyDescent="0.2">
      <c r="B5" s="296" t="s">
        <v>38</v>
      </c>
      <c r="C5" s="296"/>
      <c r="D5" s="296"/>
      <c r="E5" s="296"/>
      <c r="F5" s="296"/>
      <c r="G5" s="296"/>
      <c r="H5" s="29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2:49" ht="21.95" customHeight="1" x14ac:dyDescent="0.2">
      <c r="B6" s="212" t="s">
        <v>0</v>
      </c>
      <c r="C6" s="212"/>
      <c r="D6" s="288" t="s">
        <v>143</v>
      </c>
      <c r="E6" s="288"/>
      <c r="F6" s="288"/>
      <c r="G6" s="300" t="s">
        <v>145</v>
      </c>
      <c r="H6" s="301" t="s">
        <v>4</v>
      </c>
      <c r="I6" s="30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32.1" customHeight="1" x14ac:dyDescent="0.2">
      <c r="B7" s="212"/>
      <c r="C7" s="212"/>
      <c r="D7" s="131" t="s">
        <v>87</v>
      </c>
      <c r="E7" s="131" t="s">
        <v>88</v>
      </c>
      <c r="F7" s="131" t="s">
        <v>98</v>
      </c>
      <c r="G7" s="300"/>
      <c r="H7" s="303"/>
      <c r="I7" s="30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30" customHeight="1" x14ac:dyDescent="0.2">
      <c r="B8" s="212"/>
      <c r="C8" s="212"/>
      <c r="D8" s="132" t="s">
        <v>84</v>
      </c>
      <c r="E8" s="132" t="s">
        <v>85</v>
      </c>
      <c r="F8" s="132" t="s">
        <v>86</v>
      </c>
      <c r="G8" s="300"/>
      <c r="H8" s="305"/>
      <c r="I8" s="30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21" customHeight="1" x14ac:dyDescent="0.2">
      <c r="B9" s="157">
        <v>41</v>
      </c>
      <c r="C9" s="101" t="s">
        <v>7</v>
      </c>
      <c r="D9" s="34">
        <v>68511037.670512006</v>
      </c>
      <c r="E9" s="34">
        <v>70156286.393896744</v>
      </c>
      <c r="F9" s="34">
        <v>26281914.310673114</v>
      </c>
      <c r="G9" s="34">
        <f>SUM(D9:F9)</f>
        <v>164949238.37508187</v>
      </c>
      <c r="H9" s="135" t="s">
        <v>121</v>
      </c>
      <c r="I9" s="59">
        <v>41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21" customHeight="1" x14ac:dyDescent="0.2">
      <c r="B10" s="157">
        <v>42</v>
      </c>
      <c r="C10" s="101" t="s">
        <v>8</v>
      </c>
      <c r="D10" s="34">
        <v>4635408.9211488506</v>
      </c>
      <c r="E10" s="34">
        <v>5621049.1385072526</v>
      </c>
      <c r="F10" s="34">
        <v>28392120.947441321</v>
      </c>
      <c r="G10" s="34">
        <f t="shared" ref="G10:G11" si="0">SUM(D10:F10)</f>
        <v>38648579.007097423</v>
      </c>
      <c r="H10" s="135" t="s">
        <v>122</v>
      </c>
      <c r="I10" s="59">
        <v>42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21" customHeight="1" x14ac:dyDescent="0.2">
      <c r="B11" s="157">
        <v>43</v>
      </c>
      <c r="C11" s="101" t="s">
        <v>9</v>
      </c>
      <c r="D11" s="34">
        <v>14986182.71319964</v>
      </c>
      <c r="E11" s="34">
        <v>17503152.139055748</v>
      </c>
      <c r="F11" s="34">
        <v>75476217.052587926</v>
      </c>
      <c r="G11" s="34">
        <f t="shared" si="0"/>
        <v>107965551.90484332</v>
      </c>
      <c r="H11" s="135" t="s">
        <v>125</v>
      </c>
      <c r="I11" s="59">
        <v>43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26.25" customHeight="1" x14ac:dyDescent="0.2">
      <c r="B12" s="215" t="s">
        <v>3</v>
      </c>
      <c r="C12" s="215"/>
      <c r="D12" s="87">
        <f>SUM(D9:D11)</f>
        <v>88132629.304860502</v>
      </c>
      <c r="E12" s="87">
        <f t="shared" ref="E12:F12" si="1">SUM(E9:E11)</f>
        <v>93280487.671459734</v>
      </c>
      <c r="F12" s="87">
        <f t="shared" si="1"/>
        <v>130150252.31070235</v>
      </c>
      <c r="G12" s="88">
        <f>SUM(G9:G11)</f>
        <v>311563369.28702259</v>
      </c>
      <c r="H12" s="235" t="s">
        <v>6</v>
      </c>
      <c r="I12" s="23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9.5" x14ac:dyDescent="0.45">
      <c r="B13" s="152" t="s">
        <v>41</v>
      </c>
      <c r="C13" s="14"/>
      <c r="D13" s="15"/>
      <c r="E13" s="15"/>
      <c r="F13" s="15"/>
      <c r="G13" s="24"/>
      <c r="H13" s="25" t="s">
        <v>112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x14ac:dyDescent="0.2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x14ac:dyDescent="0.2"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x14ac:dyDescent="0.2"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x14ac:dyDescent="0.2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x14ac:dyDescent="0.2"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x14ac:dyDescent="0.2"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x14ac:dyDescent="0.2"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x14ac:dyDescent="0.2"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20.100000000000001" customHeight="1" x14ac:dyDescent="0.2"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x14ac:dyDescent="0.2"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x14ac:dyDescent="0.2"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x14ac:dyDescent="0.2"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x14ac:dyDescent="0.2"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x14ac:dyDescent="0.2"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x14ac:dyDescent="0.2"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x14ac:dyDescent="0.2"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x14ac:dyDescent="0.2"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x14ac:dyDescent="0.2"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x14ac:dyDescent="0.2"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x14ac:dyDescent="0.2"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x14ac:dyDescent="0.2"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x14ac:dyDescent="0.2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x14ac:dyDescent="0.2"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2:49" x14ac:dyDescent="0.2"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x14ac:dyDescent="0.2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x14ac:dyDescent="0.2"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x14ac:dyDescent="0.2"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x14ac:dyDescent="0.2"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x14ac:dyDescent="0.2"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2:49" x14ac:dyDescent="0.2"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2:49" x14ac:dyDescent="0.2"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2:49" x14ac:dyDescent="0.2"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2:49" x14ac:dyDescent="0.2"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2:49" x14ac:dyDescent="0.2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2:49" x14ac:dyDescent="0.2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2:49" x14ac:dyDescent="0.2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2:49" x14ac:dyDescent="0.2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2:49" x14ac:dyDescent="0.2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2:49" x14ac:dyDescent="0.2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2:49" x14ac:dyDescent="0.2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2:49" x14ac:dyDescent="0.2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2:49" x14ac:dyDescent="0.2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2:49" x14ac:dyDescent="0.2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2:49" x14ac:dyDescent="0.2"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2:49" x14ac:dyDescent="0.2"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2:49" x14ac:dyDescent="0.2"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2:49" x14ac:dyDescent="0.2"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2:49" x14ac:dyDescent="0.2"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2:49" x14ac:dyDescent="0.2"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2:49" x14ac:dyDescent="0.2"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2:49" x14ac:dyDescent="0.2"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2:31" x14ac:dyDescent="0.2"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2:31" x14ac:dyDescent="0.2"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2:31" x14ac:dyDescent="0.2"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2:31" x14ac:dyDescent="0.2"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2:31" x14ac:dyDescent="0.2"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2:31" x14ac:dyDescent="0.2"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2:31" x14ac:dyDescent="0.2"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2:31" x14ac:dyDescent="0.2"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2:31" x14ac:dyDescent="0.2"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2:31" x14ac:dyDescent="0.2"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2:31" x14ac:dyDescent="0.2"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2:31" x14ac:dyDescent="0.2"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2:31" x14ac:dyDescent="0.2"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2:31" x14ac:dyDescent="0.2"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2:31" x14ac:dyDescent="0.2"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2:31" x14ac:dyDescent="0.2"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2:31" x14ac:dyDescent="0.2"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2:31" x14ac:dyDescent="0.2"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2:31" x14ac:dyDescent="0.2"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2:31" x14ac:dyDescent="0.2"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2:31" x14ac:dyDescent="0.2"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2:31" x14ac:dyDescent="0.2"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2:31" x14ac:dyDescent="0.2"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2:31" x14ac:dyDescent="0.2"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2:31" x14ac:dyDescent="0.2"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2:31" x14ac:dyDescent="0.2"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2:31" x14ac:dyDescent="0.2"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2:31" x14ac:dyDescent="0.2"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2:31" x14ac:dyDescent="0.2"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2:31" x14ac:dyDescent="0.2"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2:31" x14ac:dyDescent="0.2"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2:31" x14ac:dyDescent="0.2"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2:31" x14ac:dyDescent="0.2"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2:31" x14ac:dyDescent="0.2"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2:31" x14ac:dyDescent="0.2"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2:31" x14ac:dyDescent="0.2"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2:31" x14ac:dyDescent="0.2"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2:31" x14ac:dyDescent="0.2"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2:31" x14ac:dyDescent="0.2"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2:31" x14ac:dyDescent="0.2"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2:31" x14ac:dyDescent="0.2"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2:31" x14ac:dyDescent="0.2"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2:31" x14ac:dyDescent="0.2"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2:31" x14ac:dyDescent="0.2"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2:31" x14ac:dyDescent="0.2"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2:31" x14ac:dyDescent="0.2"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2:31" x14ac:dyDescent="0.2"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2:31" x14ac:dyDescent="0.2"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2:31" x14ac:dyDescent="0.2"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2:31" x14ac:dyDescent="0.2"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2:31" x14ac:dyDescent="0.2"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2:31" x14ac:dyDescent="0.2"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2:31" x14ac:dyDescent="0.2"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2:31" x14ac:dyDescent="0.2"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2:31" x14ac:dyDescent="0.2"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2:31" x14ac:dyDescent="0.2"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2:31" x14ac:dyDescent="0.2"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2:31" x14ac:dyDescent="0.2"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2:31" x14ac:dyDescent="0.2"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2:31" x14ac:dyDescent="0.2"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2:31" x14ac:dyDescent="0.2"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2:31" x14ac:dyDescent="0.2"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2:31" x14ac:dyDescent="0.2"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2:31" x14ac:dyDescent="0.2"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2:31" x14ac:dyDescent="0.2"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2:31" x14ac:dyDescent="0.2"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2:31" x14ac:dyDescent="0.2"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2:31" x14ac:dyDescent="0.2"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2:31" x14ac:dyDescent="0.2"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2:31" x14ac:dyDescent="0.2"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2:31" x14ac:dyDescent="0.2"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2:31" x14ac:dyDescent="0.2"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2:31" x14ac:dyDescent="0.2"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2:31" x14ac:dyDescent="0.2"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2:31" x14ac:dyDescent="0.2"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2:31" x14ac:dyDescent="0.2"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2:31" x14ac:dyDescent="0.2"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2:31" x14ac:dyDescent="0.2"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2:31" x14ac:dyDescent="0.2"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2:31" x14ac:dyDescent="0.2"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2:31" x14ac:dyDescent="0.2"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2:31" x14ac:dyDescent="0.2"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2:31" x14ac:dyDescent="0.2"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2:31" x14ac:dyDescent="0.2"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2:31" x14ac:dyDescent="0.2"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2:31" x14ac:dyDescent="0.2"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2:31" x14ac:dyDescent="0.2"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2:31" x14ac:dyDescent="0.2"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2:31" x14ac:dyDescent="0.2"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2:31" x14ac:dyDescent="0.2"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2:31" x14ac:dyDescent="0.2"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2:31" x14ac:dyDescent="0.2"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2:31" x14ac:dyDescent="0.2"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2:31" x14ac:dyDescent="0.2"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2:31" x14ac:dyDescent="0.2"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2:31" x14ac:dyDescent="0.2"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2:31" x14ac:dyDescent="0.2"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2:31" x14ac:dyDescent="0.2"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2:31" x14ac:dyDescent="0.2"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2:31" x14ac:dyDescent="0.2"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2:31" x14ac:dyDescent="0.2"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2:31" x14ac:dyDescent="0.2"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2:31" x14ac:dyDescent="0.2"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2:31" x14ac:dyDescent="0.2"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2:31" x14ac:dyDescent="0.2"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2:31" x14ac:dyDescent="0.2"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2:31" x14ac:dyDescent="0.2"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2:31" x14ac:dyDescent="0.2"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2:31" x14ac:dyDescent="0.2"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2:31" x14ac:dyDescent="0.2"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2:31" x14ac:dyDescent="0.2"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2:31" x14ac:dyDescent="0.2"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2:31" x14ac:dyDescent="0.2"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2:31" x14ac:dyDescent="0.2"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2:31" x14ac:dyDescent="0.2"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2:31" x14ac:dyDescent="0.2"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2:31" x14ac:dyDescent="0.2"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2:31" x14ac:dyDescent="0.2"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2:31" x14ac:dyDescent="0.2"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2:31" x14ac:dyDescent="0.2"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2:31" x14ac:dyDescent="0.2"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2:31" x14ac:dyDescent="0.2"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2:31" x14ac:dyDescent="0.2"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2:31" x14ac:dyDescent="0.2"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2:31" x14ac:dyDescent="0.2"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2:31" x14ac:dyDescent="0.2"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2:31" x14ac:dyDescent="0.2"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2:31" x14ac:dyDescent="0.2"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2:31" x14ac:dyDescent="0.2"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2:31" x14ac:dyDescent="0.2"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2:31" x14ac:dyDescent="0.2"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2:31" x14ac:dyDescent="0.2"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2:31" x14ac:dyDescent="0.2"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2:31" x14ac:dyDescent="0.2"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2:31" x14ac:dyDescent="0.2"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2:31" x14ac:dyDescent="0.2"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2:31" x14ac:dyDescent="0.2"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2:31" x14ac:dyDescent="0.2"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2:31" x14ac:dyDescent="0.2"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2:31" x14ac:dyDescent="0.2"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2:31" x14ac:dyDescent="0.2"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2:31" x14ac:dyDescent="0.2"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2:31" x14ac:dyDescent="0.2"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2:31" x14ac:dyDescent="0.2"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2:31" x14ac:dyDescent="0.2"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2:31" x14ac:dyDescent="0.2"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2:31" x14ac:dyDescent="0.2"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2:31" x14ac:dyDescent="0.2"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2:31" x14ac:dyDescent="0.2"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2:31" x14ac:dyDescent="0.2"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2:31" x14ac:dyDescent="0.2"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2:31" x14ac:dyDescent="0.2"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2:31" x14ac:dyDescent="0.2"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2:31" x14ac:dyDescent="0.2"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2:31" x14ac:dyDescent="0.2"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2:31" x14ac:dyDescent="0.2"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2:31" x14ac:dyDescent="0.2"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2:31" x14ac:dyDescent="0.2"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2:31" x14ac:dyDescent="0.2"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2:31" x14ac:dyDescent="0.2"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2:31" x14ac:dyDescent="0.2"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2:31" x14ac:dyDescent="0.2"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2:31" x14ac:dyDescent="0.2"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2:31" x14ac:dyDescent="0.2"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2:31" x14ac:dyDescent="0.2"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2:31" x14ac:dyDescent="0.2"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2:31" x14ac:dyDescent="0.2"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2:31" x14ac:dyDescent="0.2"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2:31" x14ac:dyDescent="0.2"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2:31" x14ac:dyDescent="0.2"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2:31" x14ac:dyDescent="0.2"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2:31" x14ac:dyDescent="0.2"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2:31" x14ac:dyDescent="0.2"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2:31" x14ac:dyDescent="0.2"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2:31" x14ac:dyDescent="0.2"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2:31" x14ac:dyDescent="0.2"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2:31" x14ac:dyDescent="0.2"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2:31" x14ac:dyDescent="0.2"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2:31" x14ac:dyDescent="0.2"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2:31" x14ac:dyDescent="0.2"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2:31" x14ac:dyDescent="0.2"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2:31" x14ac:dyDescent="0.2"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2:31" x14ac:dyDescent="0.2"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2:31" x14ac:dyDescent="0.2"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2:31" x14ac:dyDescent="0.2"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2:31" x14ac:dyDescent="0.2"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2:31" x14ac:dyDescent="0.2"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2:31" x14ac:dyDescent="0.2"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2:31" x14ac:dyDescent="0.2"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2:31" x14ac:dyDescent="0.2"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2:31" x14ac:dyDescent="0.2"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2:31" x14ac:dyDescent="0.2"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2:31" x14ac:dyDescent="0.2"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2:31" x14ac:dyDescent="0.2"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2:31" x14ac:dyDescent="0.2"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2:31" x14ac:dyDescent="0.2"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2:31" x14ac:dyDescent="0.2"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2:31" x14ac:dyDescent="0.2"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2:31" x14ac:dyDescent="0.2"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2:31" x14ac:dyDescent="0.2"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2:31" x14ac:dyDescent="0.2"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2:31" x14ac:dyDescent="0.2"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2:31" x14ac:dyDescent="0.2"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2:31" x14ac:dyDescent="0.2"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2:31" x14ac:dyDescent="0.2"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2:31" x14ac:dyDescent="0.2"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2:31" x14ac:dyDescent="0.2"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2:31" x14ac:dyDescent="0.2"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2:31" x14ac:dyDescent="0.2"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2:31" x14ac:dyDescent="0.2"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2:31" x14ac:dyDescent="0.2"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2:31" x14ac:dyDescent="0.2"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2:31" x14ac:dyDescent="0.2"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2:31" x14ac:dyDescent="0.2"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2:31" x14ac:dyDescent="0.2"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2:31" x14ac:dyDescent="0.2"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2:31" x14ac:dyDescent="0.2"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2:31" x14ac:dyDescent="0.2"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2:31" x14ac:dyDescent="0.2"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2:31" x14ac:dyDescent="0.2"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2:31" x14ac:dyDescent="0.2"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2:31" x14ac:dyDescent="0.2"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2:31" x14ac:dyDescent="0.2"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2:31" x14ac:dyDescent="0.2"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2:31" x14ac:dyDescent="0.2"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2:31" x14ac:dyDescent="0.2"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2:31" x14ac:dyDescent="0.2"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2:31" x14ac:dyDescent="0.2"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2:31" x14ac:dyDescent="0.2"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2:31" x14ac:dyDescent="0.2"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2:31" x14ac:dyDescent="0.2"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2:31" x14ac:dyDescent="0.2"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2:31" x14ac:dyDescent="0.2"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2:31" x14ac:dyDescent="0.2"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2:31" x14ac:dyDescent="0.2"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2:31" x14ac:dyDescent="0.2"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2:31" x14ac:dyDescent="0.2"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2:31" x14ac:dyDescent="0.2"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2:31" x14ac:dyDescent="0.2"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2:31" x14ac:dyDescent="0.2"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2:31" x14ac:dyDescent="0.2"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2:31" x14ac:dyDescent="0.2"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2:31" x14ac:dyDescent="0.2"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2:31" x14ac:dyDescent="0.2"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2:31" x14ac:dyDescent="0.2"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2:31" x14ac:dyDescent="0.2"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2:31" x14ac:dyDescent="0.2"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2:31" x14ac:dyDescent="0.2"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2:31" x14ac:dyDescent="0.2"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2:31" x14ac:dyDescent="0.2"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2:31" x14ac:dyDescent="0.2"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2:31" x14ac:dyDescent="0.2"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2:31" x14ac:dyDescent="0.2"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2:31" x14ac:dyDescent="0.2"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2:31" x14ac:dyDescent="0.2"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2:31" x14ac:dyDescent="0.2"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2:31" x14ac:dyDescent="0.2"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2:31" x14ac:dyDescent="0.2"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2:31" x14ac:dyDescent="0.2"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2:31" x14ac:dyDescent="0.2"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2:31" x14ac:dyDescent="0.2"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2:31" x14ac:dyDescent="0.2"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2:31" x14ac:dyDescent="0.2"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2:31" x14ac:dyDescent="0.2"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2:31" x14ac:dyDescent="0.2"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2:31" x14ac:dyDescent="0.2"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2:31" x14ac:dyDescent="0.2"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2:31" x14ac:dyDescent="0.2"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2:31" x14ac:dyDescent="0.2"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2:31" x14ac:dyDescent="0.2"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2:31" x14ac:dyDescent="0.2"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2:31" x14ac:dyDescent="0.2"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2:31" x14ac:dyDescent="0.2"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2:31" x14ac:dyDescent="0.2"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2:31" x14ac:dyDescent="0.2"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2:31" x14ac:dyDescent="0.2"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2:31" x14ac:dyDescent="0.2"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2:31" x14ac:dyDescent="0.2"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2:31" x14ac:dyDescent="0.2"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2:31" x14ac:dyDescent="0.2"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2:31" x14ac:dyDescent="0.2"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2:31" x14ac:dyDescent="0.2"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2:31" x14ac:dyDescent="0.2"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2:31" x14ac:dyDescent="0.2"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2:31" x14ac:dyDescent="0.2"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2:31" x14ac:dyDescent="0.2"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2:31" x14ac:dyDescent="0.2"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2:31" x14ac:dyDescent="0.2"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2:31" x14ac:dyDescent="0.2"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2:31" x14ac:dyDescent="0.2"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2:31" x14ac:dyDescent="0.2"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2:31" x14ac:dyDescent="0.2"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2:31" x14ac:dyDescent="0.2"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2:31" x14ac:dyDescent="0.2"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2:31" x14ac:dyDescent="0.2"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2:31" x14ac:dyDescent="0.2"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2:31" x14ac:dyDescent="0.2"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2:31" x14ac:dyDescent="0.2"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2:31" x14ac:dyDescent="0.2"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2:31" x14ac:dyDescent="0.2"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2:31" x14ac:dyDescent="0.2"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2:31" x14ac:dyDescent="0.2"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2:31" x14ac:dyDescent="0.2"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2:31" x14ac:dyDescent="0.2"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2:31" x14ac:dyDescent="0.2"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2:31" x14ac:dyDescent="0.2"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2:31" x14ac:dyDescent="0.2"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2:31" x14ac:dyDescent="0.2"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2:31" x14ac:dyDescent="0.2"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2:31" x14ac:dyDescent="0.2"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2:31" x14ac:dyDescent="0.2"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2:31" x14ac:dyDescent="0.2"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2:31" x14ac:dyDescent="0.2"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2:31" x14ac:dyDescent="0.2"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2:31" x14ac:dyDescent="0.2"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2:31" x14ac:dyDescent="0.2"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2:31" x14ac:dyDescent="0.2"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2:31" x14ac:dyDescent="0.2"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2:31" x14ac:dyDescent="0.2"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2:31" x14ac:dyDescent="0.2"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2:31" x14ac:dyDescent="0.2"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2:31" x14ac:dyDescent="0.2"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2:31" x14ac:dyDescent="0.2"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2:31" x14ac:dyDescent="0.2"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2:31" x14ac:dyDescent="0.2"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2:31" x14ac:dyDescent="0.2"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2:31" x14ac:dyDescent="0.2"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2:31" x14ac:dyDescent="0.2"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2:31" x14ac:dyDescent="0.2"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2:31" x14ac:dyDescent="0.2"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2:31" x14ac:dyDescent="0.2"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2:31" x14ac:dyDescent="0.2"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2:31" x14ac:dyDescent="0.2"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2:31" x14ac:dyDescent="0.2"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2:31" x14ac:dyDescent="0.2"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2:31" x14ac:dyDescent="0.2"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2:31" x14ac:dyDescent="0.2"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2:31" x14ac:dyDescent="0.2"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2:31" x14ac:dyDescent="0.2"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2:31" x14ac:dyDescent="0.2"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2:31" x14ac:dyDescent="0.2"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</sheetData>
  <mergeCells count="11">
    <mergeCell ref="B2:C2"/>
    <mergeCell ref="B5:H5"/>
    <mergeCell ref="B12:C12"/>
    <mergeCell ref="B3:H3"/>
    <mergeCell ref="B4:H4"/>
    <mergeCell ref="D6:F6"/>
    <mergeCell ref="G6:G8"/>
    <mergeCell ref="B6:C8"/>
    <mergeCell ref="H6:I8"/>
    <mergeCell ref="H12:I12"/>
    <mergeCell ref="F2:I2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"/>
  <sheetViews>
    <sheetView rightToLeft="1" topLeftCell="A4" workbookViewId="0">
      <selection activeCell="D34" sqref="D34"/>
    </sheetView>
  </sheetViews>
  <sheetFormatPr defaultRowHeight="14.25" x14ac:dyDescent="0.2"/>
  <cols>
    <col min="1" max="1" width="9" style="153"/>
    <col min="2" max="2" width="3.625" customWidth="1"/>
    <col min="3" max="3" width="30.625" customWidth="1"/>
    <col min="4" max="5" width="12.625" customWidth="1"/>
    <col min="6" max="6" width="30.625" customWidth="1"/>
    <col min="7" max="7" width="3.625" style="65" customWidth="1"/>
    <col min="14" max="15" width="20.25" bestFit="1" customWidth="1"/>
  </cols>
  <sheetData>
    <row r="1" spans="2:27" ht="62.25" customHeight="1" x14ac:dyDescent="0.2">
      <c r="B1" s="3"/>
      <c r="C1" s="2"/>
      <c r="D1" s="2"/>
      <c r="E1" s="2"/>
      <c r="F1" s="2"/>
      <c r="G1" s="6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2"/>
    </row>
    <row r="2" spans="2:27" ht="14.25" customHeight="1" x14ac:dyDescent="0.2">
      <c r="B2" s="229" t="s">
        <v>176</v>
      </c>
      <c r="C2" s="229"/>
      <c r="D2" s="18"/>
      <c r="E2" s="18"/>
      <c r="F2" s="226" t="s">
        <v>177</v>
      </c>
      <c r="G2" s="227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2"/>
    </row>
    <row r="3" spans="2:27" ht="20.100000000000001" customHeight="1" x14ac:dyDescent="0.2">
      <c r="B3" s="181" t="s">
        <v>201</v>
      </c>
      <c r="C3" s="181"/>
      <c r="D3" s="181"/>
      <c r="E3" s="181"/>
      <c r="F3" s="181"/>
      <c r="G3" s="6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2"/>
    </row>
    <row r="4" spans="2:27" ht="20.100000000000001" customHeight="1" x14ac:dyDescent="0.2">
      <c r="B4" s="182" t="s">
        <v>202</v>
      </c>
      <c r="C4" s="182"/>
      <c r="D4" s="182"/>
      <c r="E4" s="182"/>
      <c r="F4" s="182"/>
      <c r="G4" s="6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2"/>
    </row>
    <row r="5" spans="2:27" ht="20.100000000000001" customHeight="1" x14ac:dyDescent="0.2">
      <c r="B5" s="159"/>
      <c r="C5" s="49"/>
      <c r="D5" s="49"/>
      <c r="E5" s="49"/>
      <c r="F5" s="49"/>
      <c r="G5" s="6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7" ht="32.1" customHeight="1" x14ac:dyDescent="0.2">
      <c r="B6" s="215" t="s">
        <v>0</v>
      </c>
      <c r="C6" s="215"/>
      <c r="D6" s="136" t="s">
        <v>90</v>
      </c>
      <c r="E6" s="136" t="s">
        <v>91</v>
      </c>
      <c r="F6" s="188" t="s">
        <v>4</v>
      </c>
      <c r="G6" s="18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7" ht="32.1" customHeight="1" x14ac:dyDescent="0.2">
      <c r="B7" s="215"/>
      <c r="C7" s="215"/>
      <c r="D7" s="137" t="s">
        <v>69</v>
      </c>
      <c r="E7" s="138" t="s">
        <v>72</v>
      </c>
      <c r="F7" s="192"/>
      <c r="G7" s="19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7" ht="24.95" customHeight="1" x14ac:dyDescent="0.2">
      <c r="B8" s="151">
        <v>41</v>
      </c>
      <c r="C8" s="57" t="s">
        <v>7</v>
      </c>
      <c r="D8" s="53">
        <v>0.89783599999999997</v>
      </c>
      <c r="E8" s="53">
        <v>0.13402600000000001</v>
      </c>
      <c r="F8" s="58" t="s">
        <v>121</v>
      </c>
      <c r="G8" s="22">
        <v>41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2:27" ht="24.95" customHeight="1" x14ac:dyDescent="0.2">
      <c r="B9" s="151">
        <v>42</v>
      </c>
      <c r="C9" s="57" t="s">
        <v>8</v>
      </c>
      <c r="D9" s="53">
        <v>0.94899999999999995</v>
      </c>
      <c r="E9" s="53">
        <v>5.8928000000000001E-2</v>
      </c>
      <c r="F9" s="58" t="s">
        <v>131</v>
      </c>
      <c r="G9" s="22">
        <v>42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2:27" ht="24.95" customHeight="1" x14ac:dyDescent="0.2">
      <c r="B10" s="151">
        <v>43</v>
      </c>
      <c r="C10" s="57" t="s">
        <v>9</v>
      </c>
      <c r="D10" s="53">
        <v>0.9385</v>
      </c>
      <c r="E10" s="53">
        <v>6.5962999999999994E-2</v>
      </c>
      <c r="F10" s="58" t="s">
        <v>123</v>
      </c>
      <c r="G10" s="22">
        <v>43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2:27" ht="20.100000000000001" customHeight="1" x14ac:dyDescent="0.45">
      <c r="B11" s="152" t="s">
        <v>41</v>
      </c>
      <c r="C11" s="14"/>
      <c r="D11" s="15"/>
      <c r="E11" s="25"/>
      <c r="F11" s="224" t="s">
        <v>112</v>
      </c>
      <c r="G11" s="22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7" x14ac:dyDescent="0.2">
      <c r="B12" s="3"/>
      <c r="C12" s="2"/>
      <c r="D12" s="2"/>
      <c r="E12" s="2"/>
      <c r="F12" s="2"/>
      <c r="G12" s="6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7" x14ac:dyDescent="0.2">
      <c r="B13" s="3"/>
      <c r="C13" s="2"/>
      <c r="D13" s="2"/>
      <c r="E13" s="2"/>
      <c r="F13" s="2"/>
      <c r="G13" s="62"/>
      <c r="H13" s="2"/>
      <c r="I13" s="2"/>
      <c r="J13" s="2"/>
      <c r="K13" s="2"/>
      <c r="L13" s="2"/>
      <c r="M13" s="2"/>
      <c r="N13" s="50"/>
      <c r="O13" s="50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7" x14ac:dyDescent="0.2">
      <c r="B14" s="3"/>
      <c r="C14" s="2"/>
      <c r="D14" s="2"/>
      <c r="E14" s="2"/>
      <c r="F14" s="2"/>
      <c r="G14" s="62"/>
      <c r="H14" s="2"/>
      <c r="I14" s="2"/>
      <c r="J14" s="2"/>
      <c r="K14" s="2"/>
      <c r="L14" s="2"/>
      <c r="M14" s="2"/>
      <c r="N14" s="50"/>
      <c r="O14" s="50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7" x14ac:dyDescent="0.2">
      <c r="B15" s="3"/>
      <c r="C15" s="2"/>
      <c r="D15" s="2"/>
      <c r="E15" s="2"/>
      <c r="F15" s="2"/>
      <c r="G15" s="6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2:27" x14ac:dyDescent="0.2">
      <c r="B16" s="3"/>
      <c r="C16" s="2"/>
      <c r="D16" s="2"/>
      <c r="E16" s="2"/>
      <c r="F16" s="2"/>
      <c r="G16" s="62"/>
      <c r="H16" s="2"/>
      <c r="I16" s="2"/>
      <c r="J16" s="2"/>
      <c r="K16" s="51"/>
      <c r="L16" s="51"/>
      <c r="M16" s="51"/>
      <c r="N16" s="51"/>
      <c r="O16" s="51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x14ac:dyDescent="0.2">
      <c r="B17" s="3"/>
      <c r="C17" s="2"/>
      <c r="D17" s="2"/>
      <c r="E17" s="2"/>
      <c r="F17" s="7"/>
      <c r="G17" s="62"/>
      <c r="H17" s="2"/>
      <c r="I17" s="2"/>
      <c r="J17" s="2"/>
      <c r="K17" s="51"/>
      <c r="L17" s="51"/>
      <c r="M17" s="51"/>
      <c r="N17" s="51"/>
      <c r="O17" s="51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x14ac:dyDescent="0.2">
      <c r="B18" s="3"/>
      <c r="C18" s="2"/>
      <c r="D18" s="2"/>
      <c r="E18" s="2"/>
      <c r="F18" s="7"/>
      <c r="G18" s="6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x14ac:dyDescent="0.2">
      <c r="B19" s="3"/>
      <c r="C19" s="2"/>
      <c r="D19" s="2"/>
      <c r="E19" s="2"/>
      <c r="F19" s="7"/>
      <c r="G19" s="6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5" x14ac:dyDescent="0.2">
      <c r="B20" s="3"/>
      <c r="C20" s="2"/>
      <c r="D20" s="2"/>
      <c r="E20" s="2"/>
      <c r="F20" s="2"/>
      <c r="G20" s="6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x14ac:dyDescent="0.2">
      <c r="B21" s="3"/>
      <c r="C21" s="2"/>
      <c r="D21" s="2"/>
      <c r="E21" s="2"/>
      <c r="F21" s="2"/>
      <c r="G21" s="6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x14ac:dyDescent="0.2">
      <c r="B22" s="3"/>
      <c r="C22" s="2"/>
      <c r="D22" s="2"/>
      <c r="E22" s="2"/>
      <c r="F22" s="2"/>
      <c r="G22" s="6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x14ac:dyDescent="0.2">
      <c r="B23" s="3"/>
      <c r="C23" s="2"/>
      <c r="D23" s="2"/>
      <c r="E23" s="2"/>
      <c r="F23" s="2"/>
      <c r="G23" s="6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x14ac:dyDescent="0.2">
      <c r="B24" s="3"/>
      <c r="C24" s="2"/>
      <c r="D24" s="2"/>
      <c r="E24" s="2"/>
      <c r="F24" s="2"/>
      <c r="G24" s="6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x14ac:dyDescent="0.2">
      <c r="B25" s="3"/>
      <c r="C25" s="2"/>
      <c r="D25" s="2"/>
      <c r="E25" s="2"/>
      <c r="F25" s="2"/>
      <c r="G25" s="6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x14ac:dyDescent="0.2">
      <c r="B26" s="3"/>
      <c r="C26" s="2"/>
      <c r="D26" s="2"/>
      <c r="E26" s="2"/>
      <c r="F26" s="2"/>
      <c r="G26" s="6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x14ac:dyDescent="0.2">
      <c r="B27" s="3"/>
      <c r="C27" s="2"/>
      <c r="D27" s="2"/>
      <c r="E27" s="2"/>
      <c r="F27" s="2"/>
      <c r="G27" s="6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x14ac:dyDescent="0.2">
      <c r="B28" s="3"/>
      <c r="C28" s="2"/>
      <c r="D28" s="2"/>
      <c r="E28" s="2"/>
      <c r="F28" s="2"/>
      <c r="G28" s="6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x14ac:dyDescent="0.2">
      <c r="B29" s="3"/>
      <c r="C29" s="2"/>
      <c r="D29" s="2"/>
      <c r="E29" s="2"/>
      <c r="F29" s="2"/>
      <c r="G29" s="6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x14ac:dyDescent="0.2">
      <c r="B30" s="3"/>
      <c r="C30" s="2"/>
      <c r="D30" s="2"/>
      <c r="E30" s="2"/>
      <c r="F30" s="2"/>
      <c r="G30" s="6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x14ac:dyDescent="0.2">
      <c r="B31" s="3"/>
      <c r="C31" s="2"/>
      <c r="D31" s="2"/>
      <c r="E31" s="2"/>
      <c r="F31" s="2"/>
      <c r="G31" s="6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x14ac:dyDescent="0.2">
      <c r="B32" s="3"/>
      <c r="C32" s="2"/>
      <c r="D32" s="2"/>
      <c r="E32" s="2"/>
      <c r="F32" s="2"/>
      <c r="G32" s="6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x14ac:dyDescent="0.2">
      <c r="B33" s="3"/>
      <c r="C33" s="2"/>
      <c r="D33" s="2"/>
      <c r="E33" s="2"/>
      <c r="F33" s="2"/>
      <c r="G33" s="3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2">
      <c r="B34" s="3"/>
      <c r="C34" s="2"/>
      <c r="D34" s="2"/>
      <c r="E34" s="2"/>
      <c r="F34" s="2"/>
      <c r="G34" s="3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2">
      <c r="B35" s="3"/>
      <c r="C35" s="2"/>
      <c r="D35" s="2"/>
      <c r="E35" s="2"/>
      <c r="F35" s="2"/>
      <c r="G35" s="3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2">
      <c r="B36" s="3"/>
      <c r="C36" s="2"/>
      <c r="D36" s="2"/>
      <c r="E36" s="2"/>
      <c r="F36" s="2"/>
      <c r="G36" s="3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2">
      <c r="B37" s="3"/>
      <c r="C37" s="2"/>
      <c r="D37" s="2"/>
      <c r="E37" s="2"/>
      <c r="F37" s="2"/>
      <c r="G37" s="3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x14ac:dyDescent="0.2">
      <c r="B38" s="3"/>
      <c r="C38" s="2"/>
      <c r="D38" s="2"/>
      <c r="E38" s="2"/>
      <c r="F38" s="2"/>
      <c r="G38" s="3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x14ac:dyDescent="0.2">
      <c r="B39" s="3"/>
      <c r="C39" s="2"/>
      <c r="D39" s="2"/>
      <c r="E39" s="2"/>
      <c r="F39" s="2"/>
      <c r="G39" s="3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2">
      <c r="B40" s="3"/>
      <c r="C40" s="2"/>
      <c r="D40" s="2"/>
      <c r="E40" s="2"/>
      <c r="F40" s="2"/>
      <c r="G40" s="3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x14ac:dyDescent="0.2">
      <c r="B41" s="3"/>
      <c r="C41" s="2"/>
      <c r="D41" s="2"/>
      <c r="E41" s="2"/>
      <c r="F41" s="2"/>
      <c r="G41" s="3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x14ac:dyDescent="0.2">
      <c r="B42" s="3"/>
      <c r="C42" s="2"/>
      <c r="D42" s="2"/>
      <c r="E42" s="2"/>
      <c r="F42" s="2"/>
      <c r="G42" s="3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x14ac:dyDescent="0.2">
      <c r="B43" s="3"/>
      <c r="C43" s="2"/>
      <c r="D43" s="2"/>
      <c r="E43" s="2"/>
      <c r="F43" s="2"/>
      <c r="G43" s="3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x14ac:dyDescent="0.2">
      <c r="B44" s="3"/>
      <c r="C44" s="2"/>
      <c r="D44" s="2"/>
      <c r="E44" s="2"/>
      <c r="F44" s="2"/>
      <c r="G44" s="3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x14ac:dyDescent="0.2">
      <c r="B45" s="3"/>
      <c r="C45" s="2"/>
      <c r="D45" s="2"/>
      <c r="E45" s="2"/>
      <c r="F45" s="2"/>
      <c r="G45" s="3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x14ac:dyDescent="0.2">
      <c r="B46" s="3"/>
      <c r="C46" s="2"/>
      <c r="D46" s="2"/>
      <c r="E46" s="2"/>
      <c r="F46" s="2"/>
      <c r="G46" s="3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x14ac:dyDescent="0.2">
      <c r="B47" s="3"/>
      <c r="C47" s="2"/>
      <c r="D47" s="2"/>
      <c r="E47" s="2"/>
      <c r="F47" s="2"/>
      <c r="G47" s="3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2">
      <c r="B48" s="3"/>
      <c r="C48" s="2"/>
      <c r="D48" s="2"/>
      <c r="E48" s="2"/>
      <c r="F48" s="2"/>
      <c r="G48" s="3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2">
      <c r="B49" s="3"/>
      <c r="C49" s="2"/>
      <c r="D49" s="2"/>
      <c r="E49" s="2"/>
      <c r="F49" s="2"/>
      <c r="G49" s="3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x14ac:dyDescent="0.2">
      <c r="B50" s="3"/>
      <c r="C50" s="2"/>
      <c r="D50" s="2"/>
      <c r="E50" s="2"/>
      <c r="F50" s="2"/>
      <c r="G50" s="3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x14ac:dyDescent="0.2">
      <c r="B51" s="3"/>
      <c r="C51" s="2"/>
      <c r="D51" s="2"/>
      <c r="E51" s="2"/>
      <c r="F51" s="2"/>
      <c r="G51" s="3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x14ac:dyDescent="0.2">
      <c r="B52" s="3"/>
      <c r="C52" s="2"/>
      <c r="D52" s="2"/>
      <c r="E52" s="2"/>
      <c r="F52" s="2"/>
      <c r="G52" s="3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2">
      <c r="B53" s="3"/>
      <c r="C53" s="2"/>
      <c r="D53" s="2"/>
      <c r="E53" s="2"/>
      <c r="F53" s="2"/>
      <c r="G53" s="3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x14ac:dyDescent="0.2">
      <c r="B54" s="3"/>
      <c r="C54" s="2"/>
      <c r="D54" s="2"/>
      <c r="E54" s="2"/>
      <c r="F54" s="2"/>
      <c r="G54" s="3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x14ac:dyDescent="0.2">
      <c r="B55" s="3"/>
      <c r="C55" s="2"/>
      <c r="D55" s="2"/>
      <c r="E55" s="2"/>
      <c r="F55" s="2"/>
      <c r="G55" s="3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x14ac:dyDescent="0.2">
      <c r="B56" s="3"/>
      <c r="C56" s="2"/>
      <c r="D56" s="2"/>
      <c r="E56" s="2"/>
      <c r="F56" s="2"/>
      <c r="G56" s="3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x14ac:dyDescent="0.2">
      <c r="B57" s="3"/>
      <c r="C57" s="2"/>
      <c r="D57" s="2"/>
      <c r="E57" s="2"/>
      <c r="F57" s="2"/>
      <c r="G57" s="3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x14ac:dyDescent="0.2">
      <c r="B58" s="3"/>
      <c r="C58" s="2"/>
      <c r="D58" s="2"/>
      <c r="E58" s="2"/>
      <c r="F58" s="2"/>
      <c r="G58" s="3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x14ac:dyDescent="0.2">
      <c r="B59" s="3"/>
      <c r="C59" s="2"/>
      <c r="D59" s="2"/>
      <c r="E59" s="2"/>
      <c r="F59" s="2"/>
      <c r="G59" s="3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x14ac:dyDescent="0.2">
      <c r="B60" s="3"/>
      <c r="C60" s="2"/>
      <c r="D60" s="2"/>
      <c r="E60" s="2"/>
      <c r="F60" s="2"/>
      <c r="G60" s="3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x14ac:dyDescent="0.2">
      <c r="B61" s="3"/>
      <c r="C61" s="2"/>
      <c r="D61" s="2"/>
      <c r="E61" s="2"/>
      <c r="F61" s="2"/>
      <c r="G61" s="3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x14ac:dyDescent="0.2">
      <c r="B62" s="3"/>
      <c r="C62" s="2"/>
      <c r="D62" s="2"/>
      <c r="E62" s="2"/>
      <c r="F62" s="2"/>
      <c r="G62" s="3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x14ac:dyDescent="0.2">
      <c r="B63" s="3"/>
      <c r="C63" s="2"/>
      <c r="D63" s="2"/>
      <c r="E63" s="2"/>
      <c r="F63" s="2"/>
      <c r="G63" s="3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x14ac:dyDescent="0.2">
      <c r="B64" s="3"/>
      <c r="C64" s="2"/>
      <c r="D64" s="2"/>
      <c r="E64" s="2"/>
      <c r="F64" s="2"/>
      <c r="G64" s="3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x14ac:dyDescent="0.2">
      <c r="B65" s="3"/>
      <c r="C65" s="2"/>
      <c r="D65" s="2"/>
      <c r="E65" s="2"/>
      <c r="F65" s="2"/>
      <c r="G65" s="3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x14ac:dyDescent="0.2">
      <c r="B66" s="3"/>
      <c r="C66" s="2"/>
      <c r="D66" s="2"/>
      <c r="E66" s="2"/>
      <c r="F66" s="2"/>
      <c r="G66" s="3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x14ac:dyDescent="0.2">
      <c r="B67" s="3"/>
      <c r="C67" s="2"/>
      <c r="D67" s="2"/>
      <c r="E67" s="2"/>
      <c r="F67" s="2"/>
      <c r="G67" s="3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2:25" x14ac:dyDescent="0.2">
      <c r="B68" s="3"/>
      <c r="C68" s="2"/>
      <c r="D68" s="2"/>
      <c r="E68" s="2"/>
      <c r="F68" s="2"/>
      <c r="G68" s="3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2:25" x14ac:dyDescent="0.2">
      <c r="B69" s="3"/>
      <c r="C69" s="2"/>
      <c r="D69" s="2"/>
      <c r="E69" s="2"/>
      <c r="F69" s="2"/>
      <c r="G69" s="3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2:25" x14ac:dyDescent="0.2">
      <c r="B70" s="3"/>
      <c r="C70" s="2"/>
      <c r="D70" s="2"/>
      <c r="E70" s="2"/>
      <c r="F70" s="2"/>
      <c r="G70" s="3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2:25" x14ac:dyDescent="0.2">
      <c r="B71" s="3"/>
      <c r="C71" s="2"/>
      <c r="D71" s="2"/>
      <c r="E71" s="2"/>
      <c r="F71" s="2"/>
      <c r="G71" s="3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x14ac:dyDescent="0.2">
      <c r="B72" s="3"/>
      <c r="C72" s="2"/>
      <c r="D72" s="2"/>
      <c r="E72" s="2"/>
      <c r="F72" s="2"/>
      <c r="G72" s="3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x14ac:dyDescent="0.2">
      <c r="B73" s="3"/>
      <c r="C73" s="2"/>
      <c r="D73" s="2"/>
      <c r="E73" s="2"/>
      <c r="F73" s="2"/>
      <c r="G73" s="3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x14ac:dyDescent="0.2">
      <c r="B74" s="3"/>
      <c r="C74" s="2"/>
      <c r="D74" s="2"/>
      <c r="E74" s="2"/>
      <c r="F74" s="2"/>
      <c r="G74" s="3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x14ac:dyDescent="0.2">
      <c r="B75" s="3"/>
      <c r="C75" s="2"/>
      <c r="D75" s="2"/>
      <c r="E75" s="2"/>
      <c r="F75" s="2"/>
      <c r="G75" s="3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x14ac:dyDescent="0.2">
      <c r="B76" s="3"/>
      <c r="C76" s="2"/>
      <c r="D76" s="2"/>
      <c r="E76" s="2"/>
      <c r="F76" s="2"/>
      <c r="G76" s="3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x14ac:dyDescent="0.2">
      <c r="B77" s="3"/>
      <c r="C77" s="2"/>
      <c r="D77" s="2"/>
      <c r="E77" s="2"/>
      <c r="F77" s="2"/>
      <c r="G77" s="3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x14ac:dyDescent="0.2">
      <c r="B78" s="3"/>
      <c r="C78" s="2"/>
      <c r="D78" s="2"/>
      <c r="E78" s="2"/>
      <c r="F78" s="2"/>
      <c r="G78" s="3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x14ac:dyDescent="0.2">
      <c r="B79" s="3"/>
      <c r="C79" s="2"/>
      <c r="D79" s="2"/>
      <c r="E79" s="2"/>
      <c r="F79" s="2"/>
      <c r="G79" s="3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x14ac:dyDescent="0.2">
      <c r="B80" s="3"/>
      <c r="C80" s="2"/>
      <c r="D80" s="2"/>
      <c r="E80" s="2"/>
      <c r="F80" s="2"/>
      <c r="G80" s="3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2:25" x14ac:dyDescent="0.2">
      <c r="B81" s="3"/>
      <c r="C81" s="2"/>
      <c r="D81" s="2"/>
      <c r="E81" s="2"/>
      <c r="F81" s="2"/>
      <c r="G81" s="3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2:25" x14ac:dyDescent="0.2">
      <c r="B82" s="3"/>
      <c r="C82" s="2"/>
      <c r="D82" s="2"/>
      <c r="E82" s="2"/>
      <c r="F82" s="2"/>
      <c r="G82" s="3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2:25" x14ac:dyDescent="0.2">
      <c r="B83" s="3"/>
      <c r="C83" s="2"/>
      <c r="D83" s="2"/>
      <c r="E83" s="2"/>
      <c r="F83" s="2"/>
      <c r="G83" s="3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2:25" x14ac:dyDescent="0.2">
      <c r="B84" s="3"/>
      <c r="C84" s="2"/>
      <c r="D84" s="2"/>
      <c r="E84" s="2"/>
      <c r="F84" s="2"/>
      <c r="G84" s="3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2:25" x14ac:dyDescent="0.2">
      <c r="B85" s="3"/>
      <c r="C85" s="2"/>
      <c r="D85" s="2"/>
      <c r="E85" s="2"/>
      <c r="F85" s="2"/>
      <c r="G85" s="3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2:25" x14ac:dyDescent="0.2">
      <c r="B86" s="3"/>
      <c r="C86" s="2"/>
      <c r="D86" s="2"/>
      <c r="E86" s="2"/>
      <c r="F86" s="2"/>
      <c r="G86" s="3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2:25" x14ac:dyDescent="0.2">
      <c r="B87" s="3"/>
      <c r="C87" s="2"/>
      <c r="D87" s="2"/>
      <c r="E87" s="2"/>
      <c r="F87" s="2"/>
      <c r="G87" s="3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2:25" x14ac:dyDescent="0.2">
      <c r="B88" s="3"/>
      <c r="C88" s="2"/>
      <c r="D88" s="2"/>
      <c r="E88" s="2"/>
      <c r="F88" s="2"/>
      <c r="G88" s="3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2:25" x14ac:dyDescent="0.2">
      <c r="B89" s="3"/>
      <c r="C89" s="2"/>
      <c r="D89" s="2"/>
      <c r="E89" s="2"/>
      <c r="F89" s="2"/>
      <c r="G89" s="3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2:25" x14ac:dyDescent="0.2">
      <c r="B90" s="3"/>
      <c r="C90" s="2"/>
      <c r="D90" s="2"/>
      <c r="E90" s="2"/>
      <c r="F90" s="2"/>
      <c r="G90" s="3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2:25" x14ac:dyDescent="0.2">
      <c r="B91" s="3"/>
      <c r="C91" s="2"/>
      <c r="D91" s="2"/>
      <c r="E91" s="2"/>
      <c r="F91" s="2"/>
      <c r="G91" s="3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x14ac:dyDescent="0.2">
      <c r="B92" s="3"/>
      <c r="C92" s="2"/>
      <c r="D92" s="2"/>
      <c r="E92" s="2"/>
      <c r="F92" s="2"/>
      <c r="G92" s="3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x14ac:dyDescent="0.2">
      <c r="B93" s="3"/>
      <c r="C93" s="2"/>
      <c r="D93" s="2"/>
      <c r="E93" s="2"/>
      <c r="F93" s="2"/>
      <c r="G93" s="3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x14ac:dyDescent="0.2">
      <c r="B94" s="3"/>
      <c r="C94" s="2"/>
      <c r="D94" s="2"/>
      <c r="E94" s="2"/>
      <c r="F94" s="2"/>
      <c r="G94" s="3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x14ac:dyDescent="0.2">
      <c r="B95" s="3"/>
      <c r="C95" s="2"/>
      <c r="D95" s="2"/>
      <c r="E95" s="2"/>
      <c r="F95" s="2"/>
      <c r="G95" s="3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2">
      <c r="B96" s="3"/>
      <c r="C96" s="2"/>
      <c r="D96" s="2"/>
      <c r="E96" s="2"/>
      <c r="F96" s="2"/>
      <c r="G96" s="3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2">
      <c r="B97" s="3"/>
      <c r="C97" s="2"/>
      <c r="D97" s="2"/>
      <c r="E97" s="2"/>
      <c r="F97" s="2"/>
      <c r="G97" s="3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x14ac:dyDescent="0.2">
      <c r="B98" s="3"/>
      <c r="C98" s="2"/>
      <c r="D98" s="2"/>
      <c r="E98" s="2"/>
      <c r="F98" s="2"/>
      <c r="G98" s="3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x14ac:dyDescent="0.2">
      <c r="B99" s="3"/>
      <c r="C99" s="2"/>
      <c r="D99" s="2"/>
      <c r="E99" s="2"/>
      <c r="F99" s="2"/>
      <c r="G99" s="3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x14ac:dyDescent="0.2">
      <c r="B100" s="3"/>
      <c r="C100" s="2"/>
      <c r="D100" s="2"/>
      <c r="E100" s="2"/>
      <c r="F100" s="2"/>
      <c r="G100" s="3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x14ac:dyDescent="0.2">
      <c r="B101" s="3"/>
      <c r="C101" s="2"/>
      <c r="D101" s="2"/>
      <c r="E101" s="2"/>
      <c r="F101" s="2"/>
      <c r="G101" s="3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x14ac:dyDescent="0.2">
      <c r="B102" s="3"/>
      <c r="C102" s="2"/>
      <c r="D102" s="2"/>
      <c r="E102" s="2"/>
      <c r="F102" s="2"/>
      <c r="G102" s="3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2:25" x14ac:dyDescent="0.2">
      <c r="B103" s="3"/>
      <c r="C103" s="2"/>
      <c r="D103" s="2"/>
      <c r="E103" s="2"/>
      <c r="F103" s="2"/>
      <c r="G103" s="3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2:25" x14ac:dyDescent="0.2">
      <c r="B104" s="3"/>
      <c r="C104" s="2"/>
      <c r="D104" s="2"/>
      <c r="E104" s="2"/>
      <c r="F104" s="2"/>
      <c r="G104" s="3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2:25" x14ac:dyDescent="0.2">
      <c r="B105" s="3"/>
      <c r="C105" s="2"/>
      <c r="D105" s="2"/>
      <c r="E105" s="2"/>
      <c r="F105" s="2"/>
      <c r="G105" s="3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2:25" x14ac:dyDescent="0.2">
      <c r="B106" s="3"/>
      <c r="C106" s="2"/>
      <c r="D106" s="2"/>
      <c r="E106" s="2"/>
      <c r="F106" s="2"/>
      <c r="G106" s="3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2:25" x14ac:dyDescent="0.2">
      <c r="B107" s="3"/>
      <c r="C107" s="2"/>
      <c r="D107" s="2"/>
      <c r="E107" s="2"/>
      <c r="F107" s="2"/>
      <c r="G107" s="3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2:25" x14ac:dyDescent="0.2">
      <c r="B108" s="3"/>
      <c r="C108" s="2"/>
      <c r="D108" s="2"/>
      <c r="E108" s="2"/>
      <c r="F108" s="2"/>
      <c r="G108" s="3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2:25" x14ac:dyDescent="0.2">
      <c r="B109" s="3"/>
      <c r="C109" s="2"/>
      <c r="D109" s="2"/>
      <c r="E109" s="2"/>
      <c r="F109" s="2"/>
      <c r="G109" s="3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2:25" x14ac:dyDescent="0.2">
      <c r="B110" s="3"/>
      <c r="C110" s="2"/>
      <c r="D110" s="2"/>
      <c r="E110" s="2"/>
      <c r="F110" s="2"/>
      <c r="G110" s="3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2:25" x14ac:dyDescent="0.2">
      <c r="B111" s="3"/>
      <c r="C111" s="2"/>
      <c r="D111" s="2"/>
      <c r="E111" s="2"/>
      <c r="F111" s="2"/>
      <c r="G111" s="3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2:25" x14ac:dyDescent="0.2">
      <c r="B112" s="3"/>
      <c r="C112" s="2"/>
      <c r="D112" s="2"/>
      <c r="E112" s="2"/>
      <c r="F112" s="2"/>
      <c r="G112" s="3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2:25" x14ac:dyDescent="0.2">
      <c r="B113" s="3"/>
      <c r="C113" s="2"/>
      <c r="D113" s="2"/>
      <c r="E113" s="2"/>
      <c r="F113" s="2"/>
      <c r="G113" s="3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2:25" x14ac:dyDescent="0.2">
      <c r="B114" s="3"/>
      <c r="C114" s="2"/>
      <c r="D114" s="2"/>
      <c r="E114" s="2"/>
      <c r="F114" s="2"/>
      <c r="G114" s="3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2:25" x14ac:dyDescent="0.2">
      <c r="B115" s="3"/>
      <c r="C115" s="2"/>
      <c r="D115" s="2"/>
      <c r="E115" s="2"/>
      <c r="F115" s="2"/>
      <c r="G115" s="3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2:25" x14ac:dyDescent="0.2">
      <c r="B116" s="3"/>
      <c r="C116" s="2"/>
      <c r="D116" s="2"/>
      <c r="E116" s="2"/>
      <c r="F116" s="2"/>
      <c r="G116" s="3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2:25" x14ac:dyDescent="0.2">
      <c r="B117" s="3"/>
      <c r="C117" s="2"/>
      <c r="D117" s="2"/>
      <c r="E117" s="2"/>
      <c r="F117" s="2"/>
      <c r="G117" s="3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2:25" x14ac:dyDescent="0.2">
      <c r="B118" s="3"/>
      <c r="C118" s="2"/>
      <c r="D118" s="2"/>
      <c r="E118" s="2"/>
      <c r="F118" s="2"/>
      <c r="G118" s="3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2:25" x14ac:dyDescent="0.2">
      <c r="B119" s="3"/>
      <c r="C119" s="2"/>
      <c r="D119" s="2"/>
      <c r="E119" s="2"/>
      <c r="F119" s="2"/>
      <c r="G119" s="3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2:25" x14ac:dyDescent="0.2">
      <c r="B120" s="3"/>
      <c r="C120" s="2"/>
      <c r="D120" s="2"/>
      <c r="E120" s="2"/>
      <c r="F120" s="2"/>
      <c r="G120" s="3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2:25" x14ac:dyDescent="0.2">
      <c r="B121" s="3"/>
      <c r="C121" s="2"/>
      <c r="D121" s="2"/>
      <c r="E121" s="2"/>
      <c r="F121" s="2"/>
      <c r="G121" s="3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2:25" x14ac:dyDescent="0.2">
      <c r="B122" s="3"/>
      <c r="C122" s="2"/>
      <c r="D122" s="2"/>
      <c r="E122" s="2"/>
      <c r="F122" s="2"/>
      <c r="G122" s="3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2:25" x14ac:dyDescent="0.2">
      <c r="B123" s="3"/>
      <c r="C123" s="2"/>
      <c r="D123" s="2"/>
      <c r="E123" s="2"/>
      <c r="F123" s="2"/>
      <c r="G123" s="3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2:25" x14ac:dyDescent="0.2">
      <c r="B124" s="3"/>
      <c r="C124" s="2"/>
      <c r="D124" s="2"/>
      <c r="E124" s="2"/>
      <c r="F124" s="2"/>
      <c r="G124" s="3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2:25" x14ac:dyDescent="0.2">
      <c r="B125" s="3"/>
      <c r="C125" s="2"/>
      <c r="D125" s="2"/>
      <c r="E125" s="2"/>
      <c r="F125" s="2"/>
      <c r="G125" s="3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2:25" x14ac:dyDescent="0.2">
      <c r="B126" s="3"/>
      <c r="C126" s="2"/>
      <c r="D126" s="2"/>
      <c r="E126" s="2"/>
      <c r="F126" s="2"/>
      <c r="G126" s="3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2:25" x14ac:dyDescent="0.2">
      <c r="B127" s="3"/>
      <c r="C127" s="2"/>
      <c r="D127" s="2"/>
      <c r="E127" s="2"/>
      <c r="F127" s="2"/>
      <c r="G127" s="3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2:25" x14ac:dyDescent="0.2">
      <c r="B128" s="3"/>
      <c r="C128" s="2"/>
      <c r="D128" s="2"/>
      <c r="E128" s="2"/>
      <c r="F128" s="2"/>
      <c r="G128" s="3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2:25" x14ac:dyDescent="0.2">
      <c r="B129" s="3"/>
      <c r="C129" s="2"/>
      <c r="D129" s="2"/>
      <c r="E129" s="2"/>
      <c r="F129" s="2"/>
      <c r="G129" s="3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2:25" x14ac:dyDescent="0.2">
      <c r="B130" s="3"/>
      <c r="C130" s="2"/>
      <c r="D130" s="2"/>
      <c r="E130" s="2"/>
      <c r="F130" s="2"/>
      <c r="G130" s="3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2:25" x14ac:dyDescent="0.2">
      <c r="B131" s="3"/>
      <c r="C131" s="2"/>
      <c r="D131" s="2"/>
      <c r="E131" s="2"/>
      <c r="F131" s="2"/>
      <c r="G131" s="3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2:25" x14ac:dyDescent="0.2">
      <c r="B132" s="3"/>
      <c r="C132" s="2"/>
      <c r="D132" s="2"/>
      <c r="E132" s="2"/>
      <c r="F132" s="2"/>
      <c r="G132" s="3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2:25" x14ac:dyDescent="0.2">
      <c r="B133" s="3"/>
      <c r="C133" s="2"/>
      <c r="D133" s="2"/>
      <c r="E133" s="2"/>
      <c r="F133" s="2"/>
      <c r="G133" s="3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2:25" x14ac:dyDescent="0.2">
      <c r="B134" s="3"/>
      <c r="C134" s="2"/>
      <c r="D134" s="2"/>
      <c r="E134" s="2"/>
      <c r="F134" s="2"/>
      <c r="G134" s="3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2:25" x14ac:dyDescent="0.2">
      <c r="B135" s="3"/>
      <c r="C135" s="2"/>
      <c r="D135" s="2"/>
      <c r="E135" s="2"/>
      <c r="F135" s="2"/>
      <c r="G135" s="3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2:25" x14ac:dyDescent="0.2">
      <c r="B136" s="3"/>
      <c r="C136" s="2"/>
      <c r="D136" s="2"/>
      <c r="E136" s="2"/>
      <c r="F136" s="2"/>
      <c r="G136" s="3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2:25" x14ac:dyDescent="0.2">
      <c r="B137" s="3"/>
      <c r="C137" s="2"/>
      <c r="D137" s="2"/>
      <c r="E137" s="2"/>
      <c r="F137" s="2"/>
      <c r="G137" s="3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2:25" x14ac:dyDescent="0.2">
      <c r="B138" s="3"/>
      <c r="C138" s="2"/>
      <c r="D138" s="2"/>
      <c r="E138" s="2"/>
      <c r="F138" s="2"/>
      <c r="G138" s="3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2:25" x14ac:dyDescent="0.2">
      <c r="B139" s="3"/>
      <c r="C139" s="2"/>
      <c r="D139" s="2"/>
      <c r="E139" s="2"/>
      <c r="F139" s="2"/>
      <c r="G139" s="3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2:25" x14ac:dyDescent="0.2">
      <c r="B140" s="3"/>
      <c r="C140" s="2"/>
      <c r="D140" s="2"/>
      <c r="E140" s="2"/>
      <c r="F140" s="2"/>
      <c r="G140" s="3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2:25" x14ac:dyDescent="0.2">
      <c r="B141" s="3"/>
      <c r="C141" s="2"/>
      <c r="D141" s="2"/>
      <c r="E141" s="2"/>
      <c r="F141" s="2"/>
      <c r="G141" s="3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2:25" x14ac:dyDescent="0.2">
      <c r="B142" s="3"/>
      <c r="C142" s="2"/>
      <c r="D142" s="2"/>
      <c r="E142" s="2"/>
      <c r="F142" s="2"/>
      <c r="G142" s="3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2:25" x14ac:dyDescent="0.2">
      <c r="B143" s="3"/>
      <c r="C143" s="2"/>
      <c r="D143" s="2"/>
      <c r="E143" s="2"/>
      <c r="F143" s="2"/>
      <c r="G143" s="3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2:25" x14ac:dyDescent="0.2">
      <c r="B144" s="3"/>
      <c r="C144" s="2"/>
      <c r="D144" s="2"/>
      <c r="E144" s="2"/>
      <c r="F144" s="2"/>
      <c r="G144" s="3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2:25" x14ac:dyDescent="0.2">
      <c r="B145" s="3"/>
      <c r="C145" s="2"/>
      <c r="D145" s="2"/>
      <c r="E145" s="2"/>
      <c r="F145" s="2"/>
      <c r="G145" s="3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2:25" x14ac:dyDescent="0.2">
      <c r="B146" s="3"/>
      <c r="C146" s="2"/>
      <c r="D146" s="2"/>
      <c r="E146" s="2"/>
      <c r="F146" s="2"/>
      <c r="G146" s="3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2:25" x14ac:dyDescent="0.2">
      <c r="B147" s="3"/>
      <c r="C147" s="2"/>
      <c r="D147" s="2"/>
      <c r="E147" s="2"/>
      <c r="F147" s="2"/>
      <c r="G147" s="3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2:25" x14ac:dyDescent="0.2">
      <c r="B148" s="3"/>
      <c r="C148" s="2"/>
      <c r="D148" s="2"/>
      <c r="E148" s="2"/>
      <c r="F148" s="2"/>
      <c r="G148" s="3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2:25" x14ac:dyDescent="0.2">
      <c r="B149" s="3"/>
      <c r="C149" s="2"/>
      <c r="D149" s="2"/>
      <c r="E149" s="2"/>
      <c r="F149" s="2"/>
      <c r="G149" s="3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2:25" x14ac:dyDescent="0.2">
      <c r="B150" s="3"/>
      <c r="C150" s="2"/>
      <c r="D150" s="2"/>
      <c r="E150" s="2"/>
      <c r="F150" s="2"/>
      <c r="G150" s="3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2:25" x14ac:dyDescent="0.2">
      <c r="B151" s="3"/>
      <c r="C151" s="2"/>
      <c r="D151" s="2"/>
      <c r="E151" s="2"/>
      <c r="F151" s="2"/>
      <c r="G151" s="3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2:25" x14ac:dyDescent="0.2">
      <c r="B152" s="3"/>
      <c r="C152" s="2"/>
      <c r="D152" s="2"/>
      <c r="E152" s="2"/>
      <c r="F152" s="2"/>
      <c r="G152" s="3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2:25" x14ac:dyDescent="0.2">
      <c r="B153" s="3"/>
      <c r="C153" s="2"/>
      <c r="D153" s="2"/>
      <c r="E153" s="2"/>
      <c r="F153" s="2"/>
      <c r="G153" s="3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2:25" x14ac:dyDescent="0.2">
      <c r="B154" s="3"/>
      <c r="C154" s="2"/>
      <c r="D154" s="2"/>
      <c r="E154" s="2"/>
      <c r="F154" s="2"/>
      <c r="G154" s="3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2:25" x14ac:dyDescent="0.2">
      <c r="B155" s="3"/>
      <c r="C155" s="2"/>
      <c r="D155" s="2"/>
      <c r="E155" s="2"/>
      <c r="F155" s="2"/>
      <c r="G155" s="3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2:25" x14ac:dyDescent="0.2">
      <c r="B156" s="3"/>
      <c r="C156" s="2"/>
      <c r="D156" s="2"/>
      <c r="E156" s="2"/>
      <c r="F156" s="2"/>
      <c r="G156" s="3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2:25" x14ac:dyDescent="0.2">
      <c r="B157" s="3"/>
      <c r="C157" s="2"/>
      <c r="D157" s="2"/>
      <c r="E157" s="2"/>
      <c r="F157" s="2"/>
      <c r="G157" s="3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2:25" x14ac:dyDescent="0.2">
      <c r="B158" s="3"/>
      <c r="C158" s="2"/>
      <c r="D158" s="2"/>
      <c r="E158" s="2"/>
      <c r="F158" s="2"/>
      <c r="G158" s="3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2:25" x14ac:dyDescent="0.2">
      <c r="B159" s="3"/>
      <c r="C159" s="2"/>
      <c r="D159" s="2"/>
      <c r="E159" s="2"/>
      <c r="F159" s="2"/>
      <c r="G159" s="3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2:25" x14ac:dyDescent="0.2">
      <c r="B160" s="3"/>
      <c r="C160" s="2"/>
      <c r="D160" s="2"/>
      <c r="E160" s="2"/>
      <c r="F160" s="2"/>
      <c r="G160" s="3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2:25" x14ac:dyDescent="0.2">
      <c r="B161" s="3"/>
      <c r="C161" s="2"/>
      <c r="D161" s="2"/>
      <c r="E161" s="2"/>
      <c r="F161" s="2"/>
      <c r="G161" s="3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2:25" x14ac:dyDescent="0.2">
      <c r="B162" s="3"/>
      <c r="C162" s="2"/>
      <c r="D162" s="2"/>
      <c r="E162" s="2"/>
      <c r="F162" s="2"/>
      <c r="G162" s="3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2:25" x14ac:dyDescent="0.2">
      <c r="B163" s="3"/>
      <c r="C163" s="2"/>
      <c r="D163" s="2"/>
      <c r="E163" s="2"/>
      <c r="F163" s="2"/>
      <c r="G163" s="3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2:25" x14ac:dyDescent="0.2">
      <c r="B164" s="3"/>
      <c r="C164" s="2"/>
      <c r="D164" s="2"/>
      <c r="E164" s="2"/>
      <c r="F164" s="2"/>
      <c r="G164" s="3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2:25" x14ac:dyDescent="0.2">
      <c r="B165" s="3"/>
      <c r="C165" s="2"/>
      <c r="D165" s="2"/>
      <c r="E165" s="2"/>
      <c r="F165" s="2"/>
      <c r="G165" s="3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2:25" x14ac:dyDescent="0.2">
      <c r="B166" s="3"/>
      <c r="C166" s="2"/>
      <c r="D166" s="2"/>
      <c r="E166" s="2"/>
      <c r="F166" s="2"/>
      <c r="G166" s="3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2:25" x14ac:dyDescent="0.2">
      <c r="B167" s="3"/>
      <c r="C167" s="2"/>
      <c r="D167" s="2"/>
      <c r="E167" s="2"/>
      <c r="F167" s="2"/>
      <c r="G167" s="3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2:25" x14ac:dyDescent="0.2">
      <c r="B168" s="3"/>
      <c r="C168" s="2"/>
      <c r="D168" s="2"/>
      <c r="E168" s="2"/>
      <c r="F168" s="2"/>
      <c r="G168" s="3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2:25" x14ac:dyDescent="0.2">
      <c r="B169" s="3"/>
      <c r="C169" s="2"/>
      <c r="D169" s="2"/>
      <c r="E169" s="2"/>
      <c r="F169" s="2"/>
      <c r="G169" s="3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2:25" x14ac:dyDescent="0.2">
      <c r="B170" s="3"/>
      <c r="C170" s="2"/>
      <c r="D170" s="2"/>
      <c r="E170" s="2"/>
      <c r="F170" s="2"/>
      <c r="G170" s="3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2:25" x14ac:dyDescent="0.2">
      <c r="B171" s="3"/>
      <c r="C171" s="2"/>
      <c r="D171" s="2"/>
      <c r="E171" s="2"/>
      <c r="F171" s="2"/>
      <c r="G171" s="3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2:25" x14ac:dyDescent="0.2">
      <c r="B172" s="3"/>
      <c r="C172" s="2"/>
      <c r="D172" s="2"/>
      <c r="E172" s="2"/>
      <c r="F172" s="2"/>
      <c r="G172" s="3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2:25" x14ac:dyDescent="0.2">
      <c r="B173" s="3"/>
      <c r="C173" s="2"/>
      <c r="D173" s="2"/>
      <c r="E173" s="2"/>
      <c r="F173" s="2"/>
      <c r="G173" s="3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2:25" x14ac:dyDescent="0.2">
      <c r="B174" s="3"/>
      <c r="C174" s="2"/>
      <c r="D174" s="2"/>
      <c r="E174" s="2"/>
      <c r="F174" s="2"/>
      <c r="G174" s="3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2:25" x14ac:dyDescent="0.2">
      <c r="B175" s="3"/>
      <c r="C175" s="2"/>
      <c r="D175" s="2"/>
      <c r="E175" s="2"/>
      <c r="F175" s="2"/>
      <c r="G175" s="3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2:25" x14ac:dyDescent="0.2">
      <c r="B176" s="3"/>
      <c r="C176" s="2"/>
      <c r="D176" s="2"/>
      <c r="E176" s="2"/>
      <c r="F176" s="2"/>
      <c r="G176" s="3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2:25" x14ac:dyDescent="0.2">
      <c r="B177" s="3"/>
      <c r="C177" s="2"/>
      <c r="D177" s="2"/>
      <c r="E177" s="2"/>
      <c r="F177" s="2"/>
      <c r="G177" s="3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2:25" x14ac:dyDescent="0.2">
      <c r="B178" s="3"/>
      <c r="C178" s="2"/>
      <c r="D178" s="2"/>
      <c r="E178" s="2"/>
      <c r="F178" s="2"/>
      <c r="G178" s="3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2:25" x14ac:dyDescent="0.2">
      <c r="B179" s="3"/>
      <c r="C179" s="2"/>
      <c r="D179" s="2"/>
      <c r="E179" s="2"/>
      <c r="F179" s="2"/>
      <c r="G179" s="3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2:25" x14ac:dyDescent="0.2">
      <c r="B180" s="3"/>
      <c r="C180" s="2"/>
      <c r="D180" s="2"/>
      <c r="E180" s="2"/>
      <c r="F180" s="2"/>
      <c r="G180" s="3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2:25" x14ac:dyDescent="0.2">
      <c r="B181" s="3"/>
      <c r="C181" s="2"/>
      <c r="D181" s="2"/>
      <c r="E181" s="2"/>
      <c r="F181" s="2"/>
      <c r="G181" s="3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2:25" x14ac:dyDescent="0.2">
      <c r="B182" s="3"/>
      <c r="C182" s="2"/>
      <c r="D182" s="2"/>
      <c r="E182" s="2"/>
      <c r="F182" s="2"/>
      <c r="G182" s="3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2:25" x14ac:dyDescent="0.2">
      <c r="B183" s="3"/>
      <c r="C183" s="2"/>
      <c r="D183" s="2"/>
      <c r="E183" s="2"/>
      <c r="F183" s="2"/>
      <c r="G183" s="3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2:25" x14ac:dyDescent="0.2">
      <c r="B184" s="3"/>
      <c r="C184" s="2"/>
      <c r="D184" s="2"/>
      <c r="E184" s="2"/>
      <c r="F184" s="2"/>
      <c r="G184" s="3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2:25" x14ac:dyDescent="0.2">
      <c r="B185" s="3"/>
      <c r="C185" s="2"/>
      <c r="D185" s="2"/>
      <c r="E185" s="2"/>
      <c r="F185" s="2"/>
      <c r="G185" s="3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2:25" x14ac:dyDescent="0.2">
      <c r="B186" s="3"/>
      <c r="C186" s="2"/>
      <c r="D186" s="2"/>
      <c r="E186" s="2"/>
      <c r="F186" s="2"/>
      <c r="G186" s="3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2:25" x14ac:dyDescent="0.2">
      <c r="B187" s="3"/>
      <c r="C187" s="2"/>
      <c r="D187" s="2"/>
      <c r="E187" s="2"/>
      <c r="F187" s="2"/>
      <c r="G187" s="3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2:25" x14ac:dyDescent="0.2">
      <c r="B188" s="3"/>
      <c r="C188" s="2"/>
      <c r="D188" s="2"/>
      <c r="E188" s="2"/>
      <c r="F188" s="2"/>
      <c r="G188" s="3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2:25" x14ac:dyDescent="0.2">
      <c r="B189" s="3"/>
      <c r="C189" s="2"/>
      <c r="D189" s="2"/>
      <c r="E189" s="2"/>
      <c r="F189" s="2"/>
      <c r="G189" s="3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2:25" x14ac:dyDescent="0.2">
      <c r="B190" s="3"/>
      <c r="C190" s="2"/>
      <c r="D190" s="2"/>
      <c r="E190" s="2"/>
      <c r="F190" s="2"/>
      <c r="G190" s="3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2:25" x14ac:dyDescent="0.2">
      <c r="B191" s="3"/>
      <c r="C191" s="2"/>
      <c r="D191" s="2"/>
      <c r="E191" s="2"/>
      <c r="F191" s="2"/>
      <c r="G191" s="3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2:25" x14ac:dyDescent="0.2">
      <c r="B192" s="3"/>
      <c r="C192" s="2"/>
      <c r="D192" s="2"/>
      <c r="E192" s="2"/>
      <c r="F192" s="2"/>
      <c r="G192" s="3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2:25" x14ac:dyDescent="0.2">
      <c r="B193" s="3"/>
      <c r="C193" s="2"/>
      <c r="D193" s="2"/>
      <c r="E193" s="2"/>
      <c r="F193" s="2"/>
      <c r="G193" s="3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2:25" x14ac:dyDescent="0.2">
      <c r="B194" s="3"/>
      <c r="C194" s="2"/>
      <c r="D194" s="2"/>
      <c r="E194" s="2"/>
      <c r="F194" s="2"/>
      <c r="G194" s="3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2:25" x14ac:dyDescent="0.2">
      <c r="B195" s="3"/>
      <c r="C195" s="2"/>
      <c r="D195" s="2"/>
      <c r="E195" s="2"/>
      <c r="F195" s="2"/>
      <c r="G195" s="3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2:25" x14ac:dyDescent="0.2">
      <c r="B196" s="3"/>
      <c r="C196" s="2"/>
      <c r="D196" s="2"/>
      <c r="E196" s="2"/>
      <c r="F196" s="2"/>
      <c r="G196" s="3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2:25" x14ac:dyDescent="0.2">
      <c r="B197" s="3"/>
      <c r="C197" s="2"/>
      <c r="D197" s="2"/>
      <c r="E197" s="2"/>
      <c r="F197" s="2"/>
      <c r="G197" s="3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2:25" x14ac:dyDescent="0.2">
      <c r="B198" s="3"/>
      <c r="C198" s="2"/>
      <c r="D198" s="2"/>
      <c r="E198" s="2"/>
      <c r="F198" s="2"/>
      <c r="G198" s="3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2:25" x14ac:dyDescent="0.2">
      <c r="B199" s="3"/>
      <c r="C199" s="2"/>
      <c r="D199" s="2"/>
      <c r="E199" s="2"/>
      <c r="F199" s="2"/>
      <c r="G199" s="3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2:25" x14ac:dyDescent="0.2">
      <c r="B200" s="3"/>
      <c r="C200" s="2"/>
      <c r="D200" s="2"/>
      <c r="E200" s="2"/>
      <c r="F200" s="2"/>
      <c r="G200" s="3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2:25" x14ac:dyDescent="0.2">
      <c r="B201" s="3"/>
      <c r="C201" s="2"/>
      <c r="D201" s="2"/>
      <c r="E201" s="2"/>
      <c r="F201" s="2"/>
      <c r="G201" s="3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2:25" x14ac:dyDescent="0.2">
      <c r="B202" s="3"/>
      <c r="C202" s="2"/>
      <c r="D202" s="2"/>
      <c r="E202" s="2"/>
      <c r="F202" s="2"/>
      <c r="G202" s="3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2:25" x14ac:dyDescent="0.2">
      <c r="B203" s="3"/>
      <c r="C203" s="2"/>
      <c r="D203" s="2"/>
      <c r="E203" s="2"/>
      <c r="F203" s="2"/>
      <c r="G203" s="3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2:25" x14ac:dyDescent="0.2">
      <c r="B204" s="3"/>
      <c r="C204" s="2"/>
      <c r="D204" s="2"/>
      <c r="E204" s="2"/>
      <c r="F204" s="2"/>
      <c r="G204" s="3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2:25" x14ac:dyDescent="0.2">
      <c r="B205" s="3"/>
      <c r="C205" s="2"/>
      <c r="D205" s="2"/>
      <c r="E205" s="2"/>
      <c r="F205" s="2"/>
      <c r="G205" s="3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2:25" x14ac:dyDescent="0.2">
      <c r="B206" s="3"/>
      <c r="C206" s="2"/>
      <c r="D206" s="2"/>
      <c r="E206" s="2"/>
      <c r="F206" s="2"/>
      <c r="G206" s="3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2:25" x14ac:dyDescent="0.2">
      <c r="B207" s="3"/>
      <c r="C207" s="2"/>
      <c r="D207" s="2"/>
      <c r="E207" s="2"/>
      <c r="F207" s="2"/>
      <c r="G207" s="3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2:25" x14ac:dyDescent="0.2">
      <c r="B208" s="3"/>
      <c r="C208" s="2"/>
      <c r="D208" s="2"/>
      <c r="E208" s="2"/>
      <c r="F208" s="2"/>
      <c r="G208" s="3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2:25" x14ac:dyDescent="0.2">
      <c r="B209" s="3"/>
      <c r="C209" s="2"/>
      <c r="D209" s="2"/>
      <c r="E209" s="2"/>
      <c r="F209" s="2"/>
      <c r="G209" s="3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2:25" x14ac:dyDescent="0.2">
      <c r="B210" s="3"/>
      <c r="C210" s="2"/>
      <c r="D210" s="2"/>
      <c r="E210" s="2"/>
      <c r="F210" s="2"/>
      <c r="G210" s="3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2:25" x14ac:dyDescent="0.2">
      <c r="B211" s="3"/>
      <c r="C211" s="2"/>
      <c r="D211" s="2"/>
      <c r="E211" s="2"/>
      <c r="F211" s="2"/>
      <c r="G211" s="3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2:25" x14ac:dyDescent="0.2">
      <c r="B212" s="3"/>
      <c r="C212" s="2"/>
      <c r="D212" s="2"/>
      <c r="E212" s="2"/>
      <c r="F212" s="2"/>
      <c r="G212" s="3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2:25" x14ac:dyDescent="0.2">
      <c r="B213" s="3"/>
      <c r="C213" s="2"/>
      <c r="D213" s="2"/>
      <c r="E213" s="2"/>
      <c r="F213" s="2"/>
      <c r="G213" s="3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2:25" x14ac:dyDescent="0.2">
      <c r="B214" s="3"/>
      <c r="C214" s="2"/>
      <c r="D214" s="2"/>
      <c r="E214" s="2"/>
      <c r="F214" s="2"/>
      <c r="G214" s="3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2:25" x14ac:dyDescent="0.2">
      <c r="B215" s="3"/>
      <c r="C215" s="2"/>
      <c r="D215" s="2"/>
      <c r="E215" s="2"/>
      <c r="F215" s="2"/>
      <c r="G215" s="3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2:25" x14ac:dyDescent="0.2">
      <c r="B216" s="3"/>
      <c r="C216" s="2"/>
      <c r="D216" s="2"/>
      <c r="E216" s="2"/>
      <c r="F216" s="2"/>
      <c r="G216" s="3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2:25" x14ac:dyDescent="0.2">
      <c r="B217" s="3"/>
      <c r="C217" s="2"/>
      <c r="D217" s="2"/>
      <c r="E217" s="2"/>
      <c r="F217" s="2"/>
      <c r="G217" s="3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2:25" x14ac:dyDescent="0.2">
      <c r="B218" s="3"/>
      <c r="C218" s="2"/>
      <c r="D218" s="2"/>
      <c r="E218" s="2"/>
      <c r="F218" s="2"/>
      <c r="G218" s="3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2:25" x14ac:dyDescent="0.2">
      <c r="B219" s="3"/>
      <c r="C219" s="2"/>
      <c r="D219" s="2"/>
      <c r="E219" s="2"/>
      <c r="F219" s="2"/>
      <c r="G219" s="3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2:25" x14ac:dyDescent="0.2">
      <c r="B220" s="3"/>
      <c r="C220" s="2"/>
      <c r="D220" s="2"/>
      <c r="E220" s="2"/>
      <c r="F220" s="2"/>
      <c r="G220" s="3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2:25" x14ac:dyDescent="0.2">
      <c r="B221" s="3"/>
      <c r="C221" s="2"/>
      <c r="D221" s="2"/>
      <c r="E221" s="2"/>
      <c r="F221" s="2"/>
      <c r="G221" s="3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2:25" x14ac:dyDescent="0.2">
      <c r="B222" s="3"/>
      <c r="C222" s="2"/>
      <c r="D222" s="2"/>
      <c r="E222" s="2"/>
      <c r="F222" s="2"/>
      <c r="G222" s="3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2:25" x14ac:dyDescent="0.2">
      <c r="B223" s="3"/>
      <c r="C223" s="2"/>
      <c r="D223" s="2"/>
      <c r="E223" s="2"/>
      <c r="F223" s="2"/>
      <c r="G223" s="3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2:25" x14ac:dyDescent="0.2">
      <c r="B224" s="3"/>
      <c r="C224" s="2"/>
      <c r="D224" s="2"/>
      <c r="E224" s="2"/>
      <c r="F224" s="2"/>
      <c r="G224" s="3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2:25" x14ac:dyDescent="0.2">
      <c r="B225" s="3"/>
      <c r="C225" s="2"/>
      <c r="D225" s="2"/>
      <c r="E225" s="2"/>
      <c r="F225" s="2"/>
      <c r="G225" s="3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2:25" x14ac:dyDescent="0.2">
      <c r="B226" s="3"/>
      <c r="C226" s="2"/>
      <c r="D226" s="2"/>
      <c r="E226" s="2"/>
      <c r="F226" s="2"/>
      <c r="G226" s="3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2:25" x14ac:dyDescent="0.2">
      <c r="B227" s="3"/>
      <c r="C227" s="2"/>
      <c r="D227" s="2"/>
      <c r="E227" s="2"/>
      <c r="F227" s="2"/>
      <c r="G227" s="3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2:25" x14ac:dyDescent="0.2">
      <c r="B228" s="3"/>
      <c r="C228" s="2"/>
      <c r="D228" s="2"/>
      <c r="E228" s="2"/>
      <c r="F228" s="2"/>
      <c r="G228" s="3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2:25" x14ac:dyDescent="0.2">
      <c r="B229" s="3"/>
      <c r="C229" s="2"/>
      <c r="D229" s="2"/>
      <c r="E229" s="2"/>
      <c r="F229" s="2"/>
      <c r="G229" s="3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2:25" x14ac:dyDescent="0.2">
      <c r="B230" s="3"/>
      <c r="C230" s="2"/>
      <c r="D230" s="2"/>
      <c r="E230" s="2"/>
      <c r="F230" s="2"/>
      <c r="G230" s="3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2:25" x14ac:dyDescent="0.2">
      <c r="B231" s="3"/>
      <c r="C231" s="2"/>
      <c r="D231" s="2"/>
      <c r="E231" s="2"/>
      <c r="F231" s="2"/>
      <c r="G231" s="3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2:25" x14ac:dyDescent="0.2">
      <c r="B232" s="3"/>
      <c r="C232" s="2"/>
      <c r="D232" s="2"/>
      <c r="E232" s="2"/>
      <c r="F232" s="2"/>
      <c r="G232" s="3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2:25" x14ac:dyDescent="0.2">
      <c r="B233" s="3"/>
      <c r="C233" s="2"/>
      <c r="D233" s="2"/>
      <c r="E233" s="2"/>
      <c r="F233" s="2"/>
      <c r="G233" s="3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2:25" x14ac:dyDescent="0.2">
      <c r="B234" s="3"/>
      <c r="C234" s="2"/>
      <c r="D234" s="2"/>
      <c r="E234" s="2"/>
      <c r="F234" s="2"/>
      <c r="G234" s="3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2:25" x14ac:dyDescent="0.2">
      <c r="B235" s="3"/>
      <c r="C235" s="2"/>
      <c r="D235" s="2"/>
      <c r="E235" s="2"/>
      <c r="F235" s="2"/>
      <c r="G235" s="3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2:25" x14ac:dyDescent="0.2">
      <c r="B236" s="3"/>
      <c r="C236" s="2"/>
      <c r="D236" s="2"/>
      <c r="E236" s="2"/>
      <c r="F236" s="2"/>
      <c r="G236" s="3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2:25" x14ac:dyDescent="0.2">
      <c r="B237" s="3"/>
      <c r="C237" s="2"/>
      <c r="D237" s="2"/>
      <c r="E237" s="2"/>
      <c r="F237" s="2"/>
      <c r="G237" s="3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2:25" x14ac:dyDescent="0.2">
      <c r="B238" s="3"/>
      <c r="C238" s="2"/>
      <c r="D238" s="2"/>
      <c r="E238" s="2"/>
      <c r="F238" s="2"/>
      <c r="G238" s="3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2:25" x14ac:dyDescent="0.2">
      <c r="B239" s="3"/>
      <c r="C239" s="2"/>
      <c r="D239" s="2"/>
      <c r="E239" s="2"/>
      <c r="F239" s="2"/>
      <c r="G239" s="3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2:25" x14ac:dyDescent="0.2">
      <c r="B240" s="3"/>
      <c r="C240" s="2"/>
      <c r="D240" s="2"/>
      <c r="E240" s="2"/>
      <c r="F240" s="2"/>
      <c r="G240" s="3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2:25" x14ac:dyDescent="0.2">
      <c r="B241" s="3"/>
      <c r="C241" s="2"/>
      <c r="D241" s="2"/>
      <c r="E241" s="2"/>
      <c r="F241" s="2"/>
      <c r="G241" s="3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2:25" x14ac:dyDescent="0.2">
      <c r="B242" s="3"/>
      <c r="C242" s="2"/>
      <c r="D242" s="2"/>
      <c r="E242" s="2"/>
      <c r="F242" s="2"/>
      <c r="G242" s="3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2:25" x14ac:dyDescent="0.2">
      <c r="B243" s="3"/>
      <c r="C243" s="2"/>
      <c r="D243" s="2"/>
      <c r="E243" s="2"/>
      <c r="F243" s="2"/>
      <c r="G243" s="3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2:25" x14ac:dyDescent="0.2">
      <c r="B244" s="3"/>
      <c r="C244" s="2"/>
      <c r="D244" s="2"/>
      <c r="E244" s="2"/>
      <c r="F244" s="2"/>
      <c r="G244" s="3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2:25" x14ac:dyDescent="0.2">
      <c r="B245" s="3"/>
      <c r="C245" s="2"/>
      <c r="D245" s="2"/>
      <c r="E245" s="2"/>
      <c r="F245" s="2"/>
      <c r="G245" s="3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2:25" x14ac:dyDescent="0.2">
      <c r="B246" s="3"/>
      <c r="C246" s="2"/>
      <c r="D246" s="2"/>
      <c r="E246" s="2"/>
      <c r="F246" s="2"/>
      <c r="G246" s="3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2:25" x14ac:dyDescent="0.2">
      <c r="B247" s="3"/>
      <c r="C247" s="2"/>
      <c r="D247" s="2"/>
      <c r="E247" s="2"/>
      <c r="F247" s="2"/>
      <c r="G247" s="3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2:25" x14ac:dyDescent="0.2">
      <c r="B248" s="3"/>
      <c r="C248" s="2"/>
      <c r="D248" s="2"/>
      <c r="E248" s="2"/>
      <c r="F248" s="2"/>
      <c r="G248" s="3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2:25" x14ac:dyDescent="0.2">
      <c r="B249" s="3"/>
      <c r="C249" s="2"/>
      <c r="D249" s="2"/>
      <c r="E249" s="2"/>
      <c r="F249" s="2"/>
      <c r="G249" s="3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2:25" x14ac:dyDescent="0.2">
      <c r="B250" s="3"/>
      <c r="C250" s="2"/>
      <c r="D250" s="2"/>
      <c r="E250" s="2"/>
      <c r="F250" s="2"/>
      <c r="G250" s="3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2:25" x14ac:dyDescent="0.2">
      <c r="B251" s="3"/>
      <c r="C251" s="2"/>
      <c r="D251" s="2"/>
      <c r="E251" s="2"/>
      <c r="F251" s="2"/>
      <c r="G251" s="3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2:25" x14ac:dyDescent="0.2">
      <c r="B252" s="3"/>
      <c r="C252" s="2"/>
      <c r="D252" s="2"/>
      <c r="E252" s="2"/>
      <c r="F252" s="2"/>
      <c r="G252" s="3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2:25" x14ac:dyDescent="0.2">
      <c r="B253" s="3"/>
      <c r="C253" s="2"/>
      <c r="D253" s="2"/>
      <c r="E253" s="2"/>
      <c r="F253" s="2"/>
      <c r="G253" s="3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2:25" x14ac:dyDescent="0.2">
      <c r="B254" s="3"/>
      <c r="C254" s="2"/>
      <c r="D254" s="2"/>
      <c r="E254" s="2"/>
      <c r="F254" s="2"/>
      <c r="G254" s="3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2:25" x14ac:dyDescent="0.2">
      <c r="B255" s="3"/>
      <c r="C255" s="2"/>
      <c r="D255" s="2"/>
      <c r="E255" s="2"/>
      <c r="F255" s="2"/>
      <c r="G255" s="3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2:25" x14ac:dyDescent="0.2">
      <c r="B256" s="3"/>
      <c r="C256" s="2"/>
      <c r="D256" s="2"/>
      <c r="E256" s="2"/>
      <c r="F256" s="2"/>
      <c r="G256" s="3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2:25" x14ac:dyDescent="0.2">
      <c r="B257" s="3"/>
      <c r="C257" s="2"/>
      <c r="D257" s="2"/>
      <c r="E257" s="2"/>
      <c r="F257" s="2"/>
      <c r="G257" s="3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2:25" x14ac:dyDescent="0.2">
      <c r="B258" s="3"/>
      <c r="C258" s="2"/>
      <c r="D258" s="2"/>
      <c r="E258" s="2"/>
      <c r="F258" s="2"/>
      <c r="G258" s="3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2:25" x14ac:dyDescent="0.2">
      <c r="B259" s="3"/>
      <c r="C259" s="2"/>
      <c r="D259" s="2"/>
      <c r="E259" s="2"/>
      <c r="F259" s="2"/>
      <c r="G259" s="3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2:25" x14ac:dyDescent="0.2">
      <c r="B260" s="3"/>
      <c r="C260" s="2"/>
      <c r="D260" s="2"/>
      <c r="E260" s="2"/>
      <c r="F260" s="2"/>
      <c r="G260" s="3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2:25" x14ac:dyDescent="0.2">
      <c r="B261" s="3"/>
      <c r="C261" s="2"/>
      <c r="D261" s="2"/>
      <c r="E261" s="2"/>
      <c r="F261" s="2"/>
      <c r="G261" s="3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2:25" x14ac:dyDescent="0.2">
      <c r="B262" s="3"/>
      <c r="C262" s="2"/>
      <c r="D262" s="2"/>
      <c r="E262" s="2"/>
      <c r="F262" s="2"/>
      <c r="G262" s="3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2:25" x14ac:dyDescent="0.2">
      <c r="B263" s="3"/>
      <c r="C263" s="2"/>
      <c r="D263" s="2"/>
      <c r="E263" s="2"/>
      <c r="F263" s="2"/>
      <c r="G263" s="3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2:25" x14ac:dyDescent="0.2">
      <c r="B264" s="3"/>
      <c r="C264" s="2"/>
      <c r="D264" s="2"/>
      <c r="E264" s="2"/>
      <c r="F264" s="2"/>
      <c r="G264" s="3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2:25" x14ac:dyDescent="0.2">
      <c r="B265" s="3"/>
      <c r="C265" s="2"/>
      <c r="D265" s="2"/>
      <c r="E265" s="2"/>
      <c r="F265" s="2"/>
      <c r="G265" s="3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2:25" x14ac:dyDescent="0.2">
      <c r="B266" s="3"/>
      <c r="C266" s="2"/>
      <c r="D266" s="2"/>
      <c r="E266" s="2"/>
      <c r="F266" s="2"/>
      <c r="G266" s="3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2:25" x14ac:dyDescent="0.2">
      <c r="B267" s="3"/>
      <c r="C267" s="2"/>
      <c r="D267" s="2"/>
      <c r="E267" s="2"/>
      <c r="F267" s="2"/>
      <c r="G267" s="3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2:25" x14ac:dyDescent="0.2">
      <c r="B268" s="3"/>
      <c r="C268" s="2"/>
      <c r="D268" s="2"/>
      <c r="E268" s="2"/>
      <c r="F268" s="2"/>
      <c r="G268" s="3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2:25" x14ac:dyDescent="0.2">
      <c r="B269" s="3"/>
      <c r="C269" s="2"/>
      <c r="D269" s="2"/>
      <c r="E269" s="2"/>
      <c r="F269" s="2"/>
      <c r="G269" s="3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2:25" x14ac:dyDescent="0.2">
      <c r="B270" s="3"/>
      <c r="C270" s="2"/>
      <c r="D270" s="2"/>
      <c r="E270" s="2"/>
      <c r="F270" s="2"/>
      <c r="G270" s="3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2:25" x14ac:dyDescent="0.2">
      <c r="B271" s="3"/>
      <c r="C271" s="2"/>
      <c r="D271" s="2"/>
      <c r="E271" s="2"/>
      <c r="F271" s="2"/>
      <c r="G271" s="3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2:25" x14ac:dyDescent="0.2">
      <c r="B272" s="3"/>
      <c r="C272" s="2"/>
      <c r="D272" s="2"/>
      <c r="E272" s="2"/>
      <c r="F272" s="2"/>
      <c r="G272" s="3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2:25" x14ac:dyDescent="0.2">
      <c r="B273" s="3"/>
      <c r="C273" s="2"/>
      <c r="D273" s="2"/>
      <c r="E273" s="2"/>
      <c r="F273" s="2"/>
      <c r="G273" s="3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2:25" x14ac:dyDescent="0.2">
      <c r="B274" s="3"/>
      <c r="C274" s="2"/>
      <c r="D274" s="2"/>
      <c r="E274" s="2"/>
      <c r="F274" s="2"/>
      <c r="G274" s="3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2:25" x14ac:dyDescent="0.2">
      <c r="B275" s="3"/>
      <c r="C275" s="2"/>
      <c r="D275" s="2"/>
      <c r="E275" s="2"/>
      <c r="F275" s="2"/>
      <c r="G275" s="3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2:25" x14ac:dyDescent="0.2">
      <c r="B276" s="3"/>
      <c r="C276" s="2"/>
      <c r="D276" s="2"/>
      <c r="E276" s="2"/>
      <c r="F276" s="2"/>
      <c r="G276" s="3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2:25" x14ac:dyDescent="0.2">
      <c r="B277" s="3"/>
      <c r="C277" s="2"/>
      <c r="D277" s="2"/>
      <c r="E277" s="2"/>
      <c r="F277" s="2"/>
      <c r="G277" s="3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2:25" x14ac:dyDescent="0.2">
      <c r="B278" s="3"/>
      <c r="C278" s="2"/>
      <c r="D278" s="2"/>
      <c r="E278" s="2"/>
      <c r="F278" s="2"/>
      <c r="G278" s="3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2:25" x14ac:dyDescent="0.2">
      <c r="B279" s="3"/>
      <c r="C279" s="2"/>
      <c r="D279" s="2"/>
      <c r="E279" s="2"/>
      <c r="F279" s="2"/>
      <c r="G279" s="3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2:25" x14ac:dyDescent="0.2">
      <c r="B280" s="3"/>
      <c r="C280" s="2"/>
      <c r="D280" s="2"/>
      <c r="E280" s="2"/>
      <c r="F280" s="2"/>
      <c r="G280" s="3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2:25" x14ac:dyDescent="0.2">
      <c r="B281" s="3"/>
      <c r="C281" s="2"/>
      <c r="D281" s="2"/>
      <c r="E281" s="2"/>
      <c r="F281" s="2"/>
      <c r="G281" s="3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2:25" x14ac:dyDescent="0.2">
      <c r="B282" s="3"/>
      <c r="C282" s="2"/>
      <c r="D282" s="2"/>
      <c r="E282" s="2"/>
      <c r="F282" s="2"/>
      <c r="G282" s="3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2:25" x14ac:dyDescent="0.2">
      <c r="B283" s="3"/>
      <c r="C283" s="2"/>
      <c r="D283" s="2"/>
      <c r="E283" s="2"/>
      <c r="F283" s="2"/>
      <c r="G283" s="3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2:25" x14ac:dyDescent="0.2">
      <c r="B284" s="3"/>
      <c r="C284" s="2"/>
      <c r="D284" s="2"/>
      <c r="E284" s="2"/>
      <c r="F284" s="2"/>
      <c r="G284" s="3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2:25" x14ac:dyDescent="0.2">
      <c r="B285" s="3"/>
      <c r="C285" s="2"/>
      <c r="D285" s="2"/>
      <c r="E285" s="2"/>
      <c r="F285" s="2"/>
      <c r="G285" s="3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2:25" x14ac:dyDescent="0.2">
      <c r="B286" s="3"/>
      <c r="C286" s="2"/>
      <c r="D286" s="2"/>
      <c r="E286" s="2"/>
      <c r="F286" s="2"/>
      <c r="G286" s="3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2:25" x14ac:dyDescent="0.2">
      <c r="B287" s="3"/>
      <c r="C287" s="2"/>
      <c r="D287" s="2"/>
      <c r="E287" s="2"/>
      <c r="F287" s="2"/>
      <c r="G287" s="3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2:25" x14ac:dyDescent="0.2">
      <c r="B288" s="3"/>
      <c r="C288" s="2"/>
      <c r="D288" s="2"/>
      <c r="E288" s="2"/>
      <c r="F288" s="2"/>
      <c r="G288" s="3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2:25" x14ac:dyDescent="0.2">
      <c r="B289" s="3"/>
      <c r="C289" s="2"/>
      <c r="D289" s="2"/>
      <c r="E289" s="2"/>
      <c r="F289" s="2"/>
      <c r="G289" s="3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2:25" x14ac:dyDescent="0.2">
      <c r="B290" s="3"/>
      <c r="C290" s="2"/>
      <c r="D290" s="2"/>
      <c r="E290" s="2"/>
      <c r="F290" s="2"/>
      <c r="G290" s="3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2:25" x14ac:dyDescent="0.2">
      <c r="B291" s="3"/>
      <c r="C291" s="2"/>
      <c r="D291" s="2"/>
      <c r="E291" s="2"/>
      <c r="F291" s="2"/>
      <c r="G291" s="3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2:25" x14ac:dyDescent="0.2">
      <c r="B292" s="3"/>
      <c r="C292" s="2"/>
      <c r="D292" s="2"/>
      <c r="E292" s="2"/>
      <c r="F292" s="2"/>
      <c r="G292" s="3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2:25" x14ac:dyDescent="0.2">
      <c r="B293" s="3"/>
      <c r="C293" s="2"/>
      <c r="D293" s="2"/>
      <c r="E293" s="2"/>
      <c r="F293" s="2"/>
      <c r="G293" s="3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2:25" x14ac:dyDescent="0.2">
      <c r="B294" s="3"/>
      <c r="C294" s="2"/>
      <c r="D294" s="2"/>
      <c r="E294" s="2"/>
      <c r="F294" s="2"/>
      <c r="G294" s="3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2:25" x14ac:dyDescent="0.2">
      <c r="B295" s="3"/>
      <c r="C295" s="2"/>
      <c r="D295" s="2"/>
      <c r="E295" s="2"/>
      <c r="F295" s="2"/>
      <c r="G295" s="3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2:25" x14ac:dyDescent="0.2">
      <c r="B296" s="3"/>
      <c r="C296" s="2"/>
      <c r="D296" s="2"/>
      <c r="E296" s="2"/>
      <c r="F296" s="2"/>
      <c r="G296" s="3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2:25" x14ac:dyDescent="0.2">
      <c r="B297" s="3"/>
      <c r="C297" s="2"/>
      <c r="D297" s="2"/>
      <c r="E297" s="2"/>
      <c r="F297" s="2"/>
      <c r="G297" s="3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2:25" x14ac:dyDescent="0.2">
      <c r="B298" s="3"/>
      <c r="C298" s="2"/>
      <c r="D298" s="2"/>
      <c r="E298" s="2"/>
      <c r="F298" s="2"/>
      <c r="G298" s="3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2:25" x14ac:dyDescent="0.2">
      <c r="B299" s="3"/>
      <c r="C299" s="2"/>
      <c r="D299" s="2"/>
      <c r="E299" s="2"/>
      <c r="F299" s="2"/>
      <c r="G299" s="3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2:25" x14ac:dyDescent="0.2">
      <c r="B300" s="3"/>
      <c r="C300" s="2"/>
      <c r="D300" s="2"/>
      <c r="E300" s="2"/>
      <c r="F300" s="2"/>
      <c r="G300" s="3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2:25" x14ac:dyDescent="0.2">
      <c r="B301" s="3"/>
      <c r="C301" s="2"/>
      <c r="D301" s="2"/>
      <c r="E301" s="2"/>
      <c r="F301" s="2"/>
      <c r="G301" s="3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2:25" x14ac:dyDescent="0.2">
      <c r="B302" s="3"/>
      <c r="C302" s="2"/>
      <c r="D302" s="2"/>
      <c r="E302" s="2"/>
      <c r="F302" s="2"/>
      <c r="G302" s="3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2:25" x14ac:dyDescent="0.2">
      <c r="B303" s="3"/>
      <c r="C303" s="2"/>
      <c r="D303" s="2"/>
      <c r="E303" s="2"/>
      <c r="F303" s="2"/>
      <c r="G303" s="3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2:25" x14ac:dyDescent="0.2">
      <c r="B304" s="3"/>
      <c r="C304" s="2"/>
      <c r="D304" s="2"/>
      <c r="E304" s="2"/>
      <c r="F304" s="2"/>
      <c r="G304" s="3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2:25" x14ac:dyDescent="0.2">
      <c r="B305" s="3"/>
      <c r="C305" s="2"/>
      <c r="D305" s="2"/>
      <c r="E305" s="2"/>
      <c r="F305" s="2"/>
      <c r="G305" s="3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2:25" x14ac:dyDescent="0.2">
      <c r="B306" s="3"/>
      <c r="C306" s="2"/>
      <c r="D306" s="2"/>
      <c r="E306" s="2"/>
      <c r="F306" s="2"/>
      <c r="G306" s="3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2:25" x14ac:dyDescent="0.2">
      <c r="B307" s="3"/>
      <c r="C307" s="2"/>
      <c r="D307" s="2"/>
      <c r="E307" s="2"/>
      <c r="F307" s="2"/>
      <c r="G307" s="3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2:25" x14ac:dyDescent="0.2">
      <c r="B308" s="3"/>
      <c r="C308" s="2"/>
      <c r="D308" s="2"/>
      <c r="E308" s="2"/>
      <c r="F308" s="2"/>
      <c r="G308" s="3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2:25" x14ac:dyDescent="0.2">
      <c r="B309" s="3"/>
      <c r="C309" s="2"/>
      <c r="D309" s="2"/>
      <c r="E309" s="2"/>
      <c r="F309" s="2"/>
      <c r="G309" s="3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2:25" x14ac:dyDescent="0.2">
      <c r="B310" s="3"/>
      <c r="C310" s="2"/>
      <c r="D310" s="2"/>
      <c r="E310" s="2"/>
      <c r="F310" s="2"/>
      <c r="G310" s="3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2:25" x14ac:dyDescent="0.2">
      <c r="B311" s="3"/>
      <c r="C311" s="2"/>
      <c r="D311" s="2"/>
      <c r="E311" s="2"/>
      <c r="F311" s="2"/>
      <c r="G311" s="3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2:25" x14ac:dyDescent="0.2">
      <c r="B312" s="3"/>
      <c r="C312" s="2"/>
      <c r="D312" s="2"/>
      <c r="E312" s="2"/>
      <c r="F312" s="2"/>
      <c r="G312" s="3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2:25" x14ac:dyDescent="0.2">
      <c r="B313" s="3"/>
      <c r="C313" s="2"/>
      <c r="D313" s="2"/>
      <c r="E313" s="2"/>
      <c r="F313" s="2"/>
      <c r="G313" s="3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2:25" x14ac:dyDescent="0.2">
      <c r="B314" s="3"/>
      <c r="C314" s="2"/>
      <c r="D314" s="2"/>
      <c r="E314" s="2"/>
      <c r="F314" s="2"/>
      <c r="G314" s="3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2:25" x14ac:dyDescent="0.2">
      <c r="B315" s="3"/>
      <c r="C315" s="2"/>
      <c r="D315" s="2"/>
      <c r="E315" s="2"/>
      <c r="F315" s="2"/>
      <c r="G315" s="3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2:25" x14ac:dyDescent="0.2">
      <c r="B316" s="3"/>
      <c r="C316" s="2"/>
      <c r="D316" s="2"/>
      <c r="E316" s="2"/>
      <c r="F316" s="2"/>
      <c r="G316" s="3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2:25" x14ac:dyDescent="0.2">
      <c r="B317" s="3"/>
      <c r="C317" s="2"/>
      <c r="D317" s="2"/>
      <c r="E317" s="2"/>
      <c r="F317" s="2"/>
      <c r="G317" s="3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2:25" x14ac:dyDescent="0.2">
      <c r="B318" s="3"/>
      <c r="C318" s="2"/>
      <c r="D318" s="2"/>
      <c r="E318" s="2"/>
      <c r="F318" s="2"/>
      <c r="G318" s="3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2:25" x14ac:dyDescent="0.2">
      <c r="B319" s="3"/>
      <c r="C319" s="2"/>
      <c r="D319" s="2"/>
      <c r="E319" s="2"/>
      <c r="F319" s="2"/>
      <c r="G319" s="3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2:25" x14ac:dyDescent="0.2">
      <c r="B320" s="3"/>
      <c r="C320" s="2"/>
      <c r="D320" s="2"/>
      <c r="E320" s="2"/>
      <c r="F320" s="2"/>
      <c r="G320" s="3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2:25" x14ac:dyDescent="0.2">
      <c r="B321" s="3"/>
      <c r="C321" s="2"/>
      <c r="D321" s="2"/>
      <c r="E321" s="2"/>
      <c r="F321" s="2"/>
      <c r="G321" s="3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2:25" x14ac:dyDescent="0.2">
      <c r="B322" s="3"/>
      <c r="C322" s="2"/>
      <c r="D322" s="2"/>
      <c r="E322" s="2"/>
      <c r="F322" s="2"/>
      <c r="G322" s="3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2:25" x14ac:dyDescent="0.2">
      <c r="B323" s="3"/>
      <c r="C323" s="2"/>
      <c r="D323" s="2"/>
      <c r="E323" s="2"/>
      <c r="F323" s="2"/>
      <c r="G323" s="3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2:25" x14ac:dyDescent="0.2">
      <c r="B324" s="3"/>
      <c r="C324" s="2"/>
      <c r="D324" s="2"/>
      <c r="E324" s="2"/>
      <c r="F324" s="2"/>
      <c r="G324" s="3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2:25" x14ac:dyDescent="0.2">
      <c r="B325" s="3"/>
      <c r="C325" s="2"/>
      <c r="D325" s="2"/>
      <c r="E325" s="2"/>
      <c r="F325" s="2"/>
      <c r="G325" s="3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2:25" x14ac:dyDescent="0.2">
      <c r="B326" s="3"/>
      <c r="C326" s="2"/>
      <c r="D326" s="2"/>
      <c r="E326" s="2"/>
      <c r="F326" s="2"/>
      <c r="G326" s="3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2:25" x14ac:dyDescent="0.2">
      <c r="B327" s="3"/>
      <c r="C327" s="2"/>
      <c r="D327" s="2"/>
      <c r="E327" s="2"/>
      <c r="F327" s="2"/>
      <c r="G327" s="3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2:25" x14ac:dyDescent="0.2">
      <c r="B328" s="3"/>
      <c r="C328" s="2"/>
      <c r="D328" s="2"/>
      <c r="E328" s="2"/>
      <c r="F328" s="2"/>
      <c r="G328" s="3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2:25" x14ac:dyDescent="0.2">
      <c r="B329" s="3"/>
      <c r="C329" s="2"/>
      <c r="D329" s="2"/>
      <c r="E329" s="2"/>
      <c r="F329" s="2"/>
      <c r="G329" s="3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2:25" x14ac:dyDescent="0.2">
      <c r="B330" s="3"/>
      <c r="C330" s="2"/>
      <c r="D330" s="2"/>
      <c r="E330" s="2"/>
      <c r="F330" s="2"/>
      <c r="G330" s="3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2:25" x14ac:dyDescent="0.2">
      <c r="B331" s="3"/>
      <c r="C331" s="2"/>
      <c r="D331" s="2"/>
      <c r="E331" s="2"/>
      <c r="F331" s="2"/>
      <c r="G331" s="3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2:25" x14ac:dyDescent="0.2">
      <c r="B332" s="3"/>
      <c r="C332" s="2"/>
      <c r="D332" s="2"/>
      <c r="E332" s="2"/>
      <c r="F332" s="2"/>
      <c r="G332" s="3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2:25" x14ac:dyDescent="0.2">
      <c r="B333" s="3"/>
      <c r="C333" s="2"/>
      <c r="D333" s="2"/>
      <c r="E333" s="2"/>
      <c r="F333" s="2"/>
      <c r="G333" s="3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2:25" x14ac:dyDescent="0.2">
      <c r="B334" s="3"/>
      <c r="C334" s="2"/>
      <c r="D334" s="2"/>
      <c r="E334" s="2"/>
      <c r="F334" s="2"/>
      <c r="G334" s="3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2:25" x14ac:dyDescent="0.2">
      <c r="B335" s="3"/>
      <c r="C335" s="2"/>
      <c r="D335" s="2"/>
      <c r="E335" s="2"/>
      <c r="F335" s="2"/>
      <c r="G335" s="3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2:25" x14ac:dyDescent="0.2">
      <c r="B336" s="3"/>
      <c r="C336" s="2"/>
      <c r="D336" s="2"/>
      <c r="E336" s="2"/>
      <c r="F336" s="2"/>
      <c r="G336" s="3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2:25" x14ac:dyDescent="0.2">
      <c r="B337" s="3"/>
      <c r="C337" s="2"/>
      <c r="D337" s="2"/>
      <c r="E337" s="2"/>
      <c r="F337" s="2"/>
      <c r="G337" s="3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2:25" x14ac:dyDescent="0.2">
      <c r="B338" s="3"/>
      <c r="C338" s="2"/>
      <c r="D338" s="2"/>
      <c r="E338" s="2"/>
      <c r="F338" s="2"/>
      <c r="G338" s="3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2:25" x14ac:dyDescent="0.2">
      <c r="B339" s="3"/>
      <c r="C339" s="2"/>
      <c r="D339" s="2"/>
      <c r="E339" s="2"/>
      <c r="F339" s="2"/>
      <c r="G339" s="3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2:25" x14ac:dyDescent="0.2">
      <c r="B340" s="3"/>
      <c r="C340" s="2"/>
      <c r="D340" s="2"/>
      <c r="E340" s="2"/>
      <c r="F340" s="2"/>
      <c r="G340" s="3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2:25" x14ac:dyDescent="0.2">
      <c r="B341" s="3"/>
      <c r="C341" s="2"/>
      <c r="D341" s="2"/>
      <c r="E341" s="2"/>
      <c r="F341" s="2"/>
      <c r="G341" s="3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2:25" x14ac:dyDescent="0.2">
      <c r="B342" s="3"/>
      <c r="C342" s="2"/>
      <c r="D342" s="2"/>
      <c r="E342" s="2"/>
      <c r="F342" s="2"/>
      <c r="G342" s="3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2:25" x14ac:dyDescent="0.2">
      <c r="B343" s="3"/>
      <c r="C343" s="2"/>
      <c r="D343" s="2"/>
      <c r="E343" s="2"/>
      <c r="F343" s="2"/>
      <c r="G343" s="3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2:25" x14ac:dyDescent="0.2">
      <c r="B344" s="3"/>
      <c r="C344" s="2"/>
      <c r="D344" s="2"/>
      <c r="E344" s="2"/>
      <c r="F344" s="2"/>
      <c r="G344" s="3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2:25" x14ac:dyDescent="0.2">
      <c r="B345" s="3"/>
      <c r="C345" s="2"/>
      <c r="D345" s="2"/>
      <c r="E345" s="2"/>
      <c r="F345" s="2"/>
      <c r="G345" s="3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2:25" x14ac:dyDescent="0.2">
      <c r="B346" s="3"/>
      <c r="C346" s="2"/>
      <c r="D346" s="2"/>
      <c r="E346" s="2"/>
      <c r="F346" s="2"/>
      <c r="G346" s="3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2:25" x14ac:dyDescent="0.2">
      <c r="B347" s="3"/>
      <c r="C347" s="2"/>
      <c r="D347" s="2"/>
      <c r="E347" s="2"/>
      <c r="F347" s="2"/>
      <c r="G347" s="3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2:25" x14ac:dyDescent="0.2">
      <c r="B348" s="3"/>
      <c r="C348" s="2"/>
      <c r="D348" s="2"/>
      <c r="E348" s="2"/>
      <c r="F348" s="2"/>
      <c r="G348" s="3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2:25" x14ac:dyDescent="0.2">
      <c r="B349" s="3"/>
      <c r="C349" s="2"/>
      <c r="D349" s="2"/>
      <c r="E349" s="2"/>
      <c r="F349" s="2"/>
      <c r="G349" s="3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2:25" x14ac:dyDescent="0.2">
      <c r="B350" s="3"/>
      <c r="C350" s="2"/>
      <c r="D350" s="2"/>
      <c r="E350" s="2"/>
      <c r="F350" s="2"/>
      <c r="G350" s="3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2:25" x14ac:dyDescent="0.2">
      <c r="B351" s="3"/>
      <c r="C351" s="2"/>
      <c r="D351" s="2"/>
      <c r="E351" s="2"/>
      <c r="F351" s="2"/>
      <c r="G351" s="3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2:25" x14ac:dyDescent="0.2">
      <c r="B352" s="3"/>
      <c r="C352" s="2"/>
      <c r="D352" s="2"/>
      <c r="E352" s="2"/>
      <c r="F352" s="2"/>
      <c r="G352" s="3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2:25" x14ac:dyDescent="0.2">
      <c r="B353" s="3"/>
      <c r="C353" s="2"/>
      <c r="D353" s="2"/>
      <c r="E353" s="2"/>
      <c r="F353" s="2"/>
      <c r="G353" s="3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2:25" x14ac:dyDescent="0.2">
      <c r="B354" s="3"/>
      <c r="C354" s="2"/>
      <c r="D354" s="2"/>
      <c r="E354" s="2"/>
      <c r="F354" s="2"/>
      <c r="G354" s="3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2:25" x14ac:dyDescent="0.2">
      <c r="B355" s="3"/>
      <c r="C355" s="2"/>
      <c r="D355" s="2"/>
      <c r="E355" s="2"/>
      <c r="F355" s="2"/>
      <c r="G355" s="3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2:25" x14ac:dyDescent="0.2">
      <c r="B356" s="3"/>
      <c r="C356" s="2"/>
      <c r="D356" s="2"/>
      <c r="E356" s="2"/>
      <c r="F356" s="2"/>
      <c r="G356" s="3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2:25" x14ac:dyDescent="0.2">
      <c r="B357" s="3"/>
      <c r="C357" s="2"/>
      <c r="D357" s="2"/>
      <c r="E357" s="2"/>
      <c r="F357" s="2"/>
      <c r="G357" s="3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2:25" x14ac:dyDescent="0.2">
      <c r="B358" s="3"/>
      <c r="C358" s="2"/>
      <c r="D358" s="2"/>
      <c r="E358" s="2"/>
      <c r="F358" s="2"/>
      <c r="G358" s="3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2:25" x14ac:dyDescent="0.2">
      <c r="B359" s="3"/>
      <c r="C359" s="2"/>
      <c r="D359" s="2"/>
      <c r="E359" s="2"/>
      <c r="F359" s="2"/>
      <c r="G359" s="3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2:25" x14ac:dyDescent="0.2">
      <c r="B360" s="3"/>
      <c r="C360" s="2"/>
      <c r="D360" s="2"/>
      <c r="E360" s="2"/>
      <c r="F360" s="2"/>
      <c r="G360" s="3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2:25" x14ac:dyDescent="0.2">
      <c r="B361" s="3"/>
      <c r="C361" s="2"/>
      <c r="D361" s="2"/>
      <c r="E361" s="2"/>
      <c r="F361" s="2"/>
      <c r="G361" s="3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2:25" x14ac:dyDescent="0.2">
      <c r="B362" s="3"/>
      <c r="C362" s="2"/>
      <c r="D362" s="2"/>
      <c r="E362" s="2"/>
      <c r="F362" s="2"/>
      <c r="G362" s="3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2:25" x14ac:dyDescent="0.2">
      <c r="B363" s="3"/>
      <c r="C363" s="2"/>
      <c r="D363" s="2"/>
      <c r="E363" s="2"/>
      <c r="F363" s="2"/>
      <c r="G363" s="3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2:25" x14ac:dyDescent="0.2"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2:25" x14ac:dyDescent="0.2"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2:25" x14ac:dyDescent="0.2"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2:25" x14ac:dyDescent="0.2"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</sheetData>
  <mergeCells count="7">
    <mergeCell ref="F11:G11"/>
    <mergeCell ref="F2:G2"/>
    <mergeCell ref="B3:F3"/>
    <mergeCell ref="B4:F4"/>
    <mergeCell ref="B2:C2"/>
    <mergeCell ref="B6:C7"/>
    <mergeCell ref="F6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3"/>
  <sheetViews>
    <sheetView rightToLeft="1" topLeftCell="A7" workbookViewId="0">
      <selection activeCell="F65" sqref="F65"/>
    </sheetView>
  </sheetViews>
  <sheetFormatPr defaultRowHeight="14.25" x14ac:dyDescent="0.2"/>
  <cols>
    <col min="2" max="2" width="3.625" style="56" customWidth="1"/>
    <col min="3" max="3" width="21.625" customWidth="1"/>
    <col min="4" max="12" width="9.625" customWidth="1"/>
    <col min="13" max="13" width="21.625" customWidth="1"/>
    <col min="14" max="14" width="3.625" style="56" customWidth="1"/>
    <col min="18" max="18" width="18.375" customWidth="1"/>
    <col min="20" max="20" width="13.125" bestFit="1" customWidth="1"/>
    <col min="21" max="21" width="11.5" bestFit="1" customWidth="1"/>
    <col min="22" max="22" width="10.5" bestFit="1" customWidth="1"/>
    <col min="23" max="23" width="11.5" bestFit="1" customWidth="1"/>
  </cols>
  <sheetData>
    <row r="1" spans="1:39" ht="70.5" customHeight="1" x14ac:dyDescent="0.2">
      <c r="A1" s="2"/>
      <c r="B1" s="5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7.25" x14ac:dyDescent="0.4">
      <c r="A2" s="2"/>
      <c r="B2" s="177" t="s">
        <v>39</v>
      </c>
      <c r="C2" s="177"/>
      <c r="D2" s="178"/>
      <c r="E2" s="178"/>
      <c r="F2" s="178"/>
      <c r="G2" s="178"/>
      <c r="H2" s="178"/>
      <c r="I2" s="178"/>
      <c r="J2" s="70"/>
      <c r="K2" s="70"/>
      <c r="L2" s="70"/>
      <c r="M2" s="179" t="s">
        <v>40</v>
      </c>
      <c r="N2" s="18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0.100000000000001" customHeight="1" x14ac:dyDescent="0.2">
      <c r="A3" s="2"/>
      <c r="B3" s="181" t="s">
        <v>168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5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0.100000000000001" customHeight="1" x14ac:dyDescent="0.2">
      <c r="A4" s="2"/>
      <c r="B4" s="182" t="s">
        <v>172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5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0.100000000000001" customHeight="1" x14ac:dyDescent="0.2">
      <c r="A5" s="2"/>
      <c r="B5" s="175"/>
      <c r="C5" s="175"/>
      <c r="D5" s="176"/>
      <c r="E5" s="176"/>
      <c r="F5" s="176"/>
      <c r="G5" s="175"/>
      <c r="H5" s="175"/>
      <c r="I5" s="175"/>
      <c r="J5" s="175"/>
      <c r="K5" s="175"/>
      <c r="L5" s="175"/>
      <c r="M5" s="175"/>
      <c r="N5" s="5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7.100000000000001" customHeight="1" x14ac:dyDescent="0.2">
      <c r="A6" s="2"/>
      <c r="B6" s="188" t="s">
        <v>0</v>
      </c>
      <c r="C6" s="189"/>
      <c r="D6" s="194" t="s">
        <v>159</v>
      </c>
      <c r="E6" s="195"/>
      <c r="F6" s="196"/>
      <c r="G6" s="194" t="s">
        <v>161</v>
      </c>
      <c r="H6" s="195"/>
      <c r="I6" s="196"/>
      <c r="J6" s="197" t="s">
        <v>163</v>
      </c>
      <c r="K6" s="198"/>
      <c r="L6" s="199"/>
      <c r="M6" s="200" t="s">
        <v>4</v>
      </c>
      <c r="N6" s="20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7.100000000000001" customHeight="1" x14ac:dyDescent="0.2">
      <c r="A7" s="2"/>
      <c r="B7" s="190"/>
      <c r="C7" s="191"/>
      <c r="D7" s="206" t="s">
        <v>160</v>
      </c>
      <c r="E7" s="207"/>
      <c r="F7" s="208"/>
      <c r="G7" s="206" t="s">
        <v>162</v>
      </c>
      <c r="H7" s="207"/>
      <c r="I7" s="208"/>
      <c r="J7" s="206" t="s">
        <v>6</v>
      </c>
      <c r="K7" s="207"/>
      <c r="L7" s="208"/>
      <c r="M7" s="202"/>
      <c r="N7" s="20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18" customHeight="1" x14ac:dyDescent="0.2">
      <c r="A8" s="2"/>
      <c r="B8" s="190"/>
      <c r="C8" s="191"/>
      <c r="D8" s="107" t="s">
        <v>155</v>
      </c>
      <c r="E8" s="108" t="s">
        <v>157</v>
      </c>
      <c r="F8" s="108" t="s">
        <v>3</v>
      </c>
      <c r="G8" s="109" t="s">
        <v>155</v>
      </c>
      <c r="H8" s="109" t="s">
        <v>157</v>
      </c>
      <c r="I8" s="109" t="s">
        <v>3</v>
      </c>
      <c r="J8" s="107" t="s">
        <v>155</v>
      </c>
      <c r="K8" s="107" t="s">
        <v>157</v>
      </c>
      <c r="L8" s="107" t="s">
        <v>3</v>
      </c>
      <c r="M8" s="202"/>
      <c r="N8" s="20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18" customHeight="1" x14ac:dyDescent="0.2">
      <c r="A9" s="2"/>
      <c r="B9" s="192"/>
      <c r="C9" s="193"/>
      <c r="D9" s="110" t="s">
        <v>156</v>
      </c>
      <c r="E9" s="111" t="s">
        <v>158</v>
      </c>
      <c r="F9" s="111" t="s">
        <v>6</v>
      </c>
      <c r="G9" s="111" t="s">
        <v>156</v>
      </c>
      <c r="H9" s="111" t="s">
        <v>158</v>
      </c>
      <c r="I9" s="111" t="s">
        <v>6</v>
      </c>
      <c r="J9" s="110" t="s">
        <v>156</v>
      </c>
      <c r="K9" s="110" t="s">
        <v>158</v>
      </c>
      <c r="L9" s="110" t="s">
        <v>6</v>
      </c>
      <c r="M9" s="204"/>
      <c r="N9" s="20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0" customHeight="1" x14ac:dyDescent="0.2">
      <c r="A10" s="2"/>
      <c r="B10" s="59">
        <v>41</v>
      </c>
      <c r="C10" s="101" t="s">
        <v>153</v>
      </c>
      <c r="D10" s="112">
        <v>295042</v>
      </c>
      <c r="E10" s="112">
        <v>124025</v>
      </c>
      <c r="F10" s="113">
        <v>419067</v>
      </c>
      <c r="G10" s="113">
        <v>3095303</v>
      </c>
      <c r="H10" s="113">
        <v>27627</v>
      </c>
      <c r="I10" s="113">
        <v>3122930</v>
      </c>
      <c r="J10" s="114">
        <v>3390345</v>
      </c>
      <c r="K10" s="114">
        <v>151652</v>
      </c>
      <c r="L10" s="114">
        <v>3541997</v>
      </c>
      <c r="M10" s="102" t="s">
        <v>154</v>
      </c>
      <c r="N10" s="59">
        <v>41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21.75" customHeight="1" x14ac:dyDescent="0.2">
      <c r="A11" s="2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" customFormat="1" ht="21.75" customHeight="1" x14ac:dyDescent="0.45">
      <c r="A12" s="2"/>
      <c r="B12" s="184" t="s">
        <v>110</v>
      </c>
      <c r="C12" s="185"/>
      <c r="D12" s="72"/>
      <c r="E12" s="13"/>
      <c r="F12" s="13"/>
      <c r="G12" s="13"/>
      <c r="H12" s="72"/>
      <c r="I12" s="72"/>
      <c r="J12" s="71"/>
      <c r="K12" s="73"/>
      <c r="L12" s="73"/>
      <c r="M12" s="186" t="s">
        <v>111</v>
      </c>
      <c r="N12" s="187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x14ac:dyDescent="0.2">
      <c r="A13" s="2"/>
      <c r="B13" s="5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x14ac:dyDescent="0.2">
      <c r="A14" s="2"/>
      <c r="B14" s="5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5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2">
      <c r="A15" s="2"/>
      <c r="B15" s="5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x14ac:dyDescent="0.2">
      <c r="A16" s="2"/>
      <c r="B16" s="5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5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x14ac:dyDescent="0.2">
      <c r="A17" s="2"/>
      <c r="B17" s="5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x14ac:dyDescent="0.2">
      <c r="A18" s="2"/>
      <c r="B18" s="5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5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x14ac:dyDescent="0.2">
      <c r="A19" s="2"/>
      <c r="B19" s="5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5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x14ac:dyDescent="0.2">
      <c r="A20" s="2"/>
      <c r="B20" s="5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5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x14ac:dyDescent="0.2">
      <c r="A21" s="2"/>
      <c r="B21" s="5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5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2">
      <c r="A22" s="2"/>
      <c r="B22" s="5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5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2">
      <c r="A23" s="2"/>
      <c r="B23" s="5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5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2">
      <c r="A24" s="2"/>
      <c r="B24" s="5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5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x14ac:dyDescent="0.2">
      <c r="A25" s="2"/>
      <c r="B25" s="5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5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x14ac:dyDescent="0.2">
      <c r="A26" s="2"/>
      <c r="B26" s="5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5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x14ac:dyDescent="0.2">
      <c r="A27" s="2"/>
      <c r="B27" s="5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5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x14ac:dyDescent="0.2">
      <c r="A28" s="2"/>
      <c r="B28" s="5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5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x14ac:dyDescent="0.2">
      <c r="A29" s="2"/>
      <c r="B29" s="5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5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x14ac:dyDescent="0.2">
      <c r="A30" s="2"/>
      <c r="B30" s="5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5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x14ac:dyDescent="0.2">
      <c r="A31" s="2"/>
      <c r="B31" s="5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x14ac:dyDescent="0.2">
      <c r="A32" s="2"/>
      <c r="B32" s="5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x14ac:dyDescent="0.2">
      <c r="A33" s="2"/>
      <c r="B33" s="5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x14ac:dyDescent="0.2">
      <c r="A34" s="2"/>
      <c r="B34" s="5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5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x14ac:dyDescent="0.2">
      <c r="A35" s="2"/>
      <c r="B35" s="5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x14ac:dyDescent="0.2">
      <c r="A36" s="2"/>
      <c r="B36" s="5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x14ac:dyDescent="0.2">
      <c r="A37" s="2"/>
      <c r="B37" s="5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x14ac:dyDescent="0.2">
      <c r="A38" s="2"/>
      <c r="B38" s="5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x14ac:dyDescent="0.2">
      <c r="A39" s="2"/>
      <c r="B39" s="5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5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x14ac:dyDescent="0.2">
      <c r="A40" s="2"/>
      <c r="B40" s="5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5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x14ac:dyDescent="0.2">
      <c r="A41" s="2"/>
      <c r="B41" s="5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5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x14ac:dyDescent="0.2">
      <c r="A42" s="2"/>
      <c r="B42" s="5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5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x14ac:dyDescent="0.2">
      <c r="A43" s="2"/>
      <c r="B43" s="5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5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x14ac:dyDescent="0.2">
      <c r="A44" s="2"/>
      <c r="B44" s="5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x14ac:dyDescent="0.2">
      <c r="A45" s="2"/>
      <c r="B45" s="5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x14ac:dyDescent="0.2">
      <c r="A46" s="2"/>
      <c r="B46" s="5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x14ac:dyDescent="0.2">
      <c r="A47" s="2"/>
      <c r="B47" s="5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x14ac:dyDescent="0.2">
      <c r="A48" s="2"/>
      <c r="B48" s="5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x14ac:dyDescent="0.2">
      <c r="A49" s="2"/>
      <c r="B49" s="5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x14ac:dyDescent="0.2">
      <c r="A50" s="2"/>
      <c r="B50" s="5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x14ac:dyDescent="0.2">
      <c r="A51" s="2"/>
      <c r="B51" s="5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x14ac:dyDescent="0.2">
      <c r="A52" s="2"/>
      <c r="B52" s="5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x14ac:dyDescent="0.2">
      <c r="A53" s="2"/>
      <c r="B53" s="5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x14ac:dyDescent="0.2">
      <c r="A54" s="2"/>
      <c r="B54" s="5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x14ac:dyDescent="0.2">
      <c r="A55" s="2"/>
      <c r="B55" s="5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5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x14ac:dyDescent="0.2">
      <c r="A56" s="2"/>
      <c r="B56" s="5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x14ac:dyDescent="0.2">
      <c r="A57" s="2"/>
      <c r="B57" s="5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x14ac:dyDescent="0.2">
      <c r="A58" s="2"/>
      <c r="B58" s="5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5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x14ac:dyDescent="0.2">
      <c r="A59" s="2"/>
      <c r="B59" s="5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5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x14ac:dyDescent="0.2">
      <c r="A60" s="2"/>
      <c r="B60" s="5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5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x14ac:dyDescent="0.2">
      <c r="A61" s="2"/>
      <c r="B61" s="5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5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x14ac:dyDescent="0.2">
      <c r="A62" s="2"/>
      <c r="B62" s="5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5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x14ac:dyDescent="0.2">
      <c r="A63" s="2"/>
      <c r="B63" s="5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5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x14ac:dyDescent="0.2">
      <c r="A64" s="2"/>
      <c r="B64" s="5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5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x14ac:dyDescent="0.2">
      <c r="A65" s="2"/>
      <c r="B65" s="5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5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x14ac:dyDescent="0.2">
      <c r="A66" s="2"/>
      <c r="B66" s="5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5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x14ac:dyDescent="0.2">
      <c r="A67" s="2"/>
      <c r="B67" s="5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5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x14ac:dyDescent="0.2">
      <c r="A68" s="2"/>
      <c r="B68" s="5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5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x14ac:dyDescent="0.2">
      <c r="A69" s="2"/>
      <c r="B69" s="5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5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x14ac:dyDescent="0.2">
      <c r="A70" s="2"/>
      <c r="B70" s="5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5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2">
      <c r="A71" s="2"/>
      <c r="B71" s="5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5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x14ac:dyDescent="0.2">
      <c r="A72" s="2"/>
      <c r="B72" s="5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x14ac:dyDescent="0.2">
      <c r="A73" s="2"/>
      <c r="B73" s="5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x14ac:dyDescent="0.2">
      <c r="A74" s="2"/>
      <c r="B74" s="5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x14ac:dyDescent="0.2">
      <c r="A75" s="2"/>
      <c r="B75" s="5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x14ac:dyDescent="0.2">
      <c r="A76" s="2"/>
      <c r="B76" s="5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x14ac:dyDescent="0.2">
      <c r="A77" s="2"/>
      <c r="B77" s="5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x14ac:dyDescent="0.2">
      <c r="A78" s="2"/>
      <c r="B78" s="5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x14ac:dyDescent="0.2">
      <c r="A79" s="2"/>
      <c r="B79" s="5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x14ac:dyDescent="0.2">
      <c r="A80" s="2"/>
      <c r="B80" s="5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x14ac:dyDescent="0.2">
      <c r="A81" s="2"/>
      <c r="B81" s="5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x14ac:dyDescent="0.2">
      <c r="A82" s="2"/>
      <c r="B82" s="5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x14ac:dyDescent="0.2">
      <c r="A83" s="2"/>
      <c r="B83" s="5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x14ac:dyDescent="0.2">
      <c r="A84" s="2"/>
      <c r="B84" s="5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x14ac:dyDescent="0.2">
      <c r="A85" s="2"/>
      <c r="B85" s="5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x14ac:dyDescent="0.2">
      <c r="A86" s="2"/>
      <c r="B86" s="5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x14ac:dyDescent="0.2">
      <c r="A87" s="2"/>
      <c r="B87" s="5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x14ac:dyDescent="0.2">
      <c r="A88" s="2"/>
      <c r="B88" s="5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x14ac:dyDescent="0.2">
      <c r="A89" s="2"/>
      <c r="B89" s="5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x14ac:dyDescent="0.2">
      <c r="A90" s="2"/>
      <c r="B90" s="5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x14ac:dyDescent="0.2">
      <c r="A91" s="2"/>
      <c r="B91" s="5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x14ac:dyDescent="0.2">
      <c r="A92" s="2"/>
      <c r="B92" s="5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5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x14ac:dyDescent="0.2">
      <c r="A93" s="2"/>
      <c r="B93" s="5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5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x14ac:dyDescent="0.2">
      <c r="A94" s="2"/>
      <c r="B94" s="5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5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x14ac:dyDescent="0.2">
      <c r="A95" s="2"/>
      <c r="B95" s="5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5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x14ac:dyDescent="0.2">
      <c r="A96" s="2"/>
      <c r="B96" s="5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5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x14ac:dyDescent="0.2">
      <c r="A97" s="2"/>
      <c r="B97" s="5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5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x14ac:dyDescent="0.2">
      <c r="A98" s="2"/>
      <c r="B98" s="5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5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x14ac:dyDescent="0.2">
      <c r="A99" s="2"/>
      <c r="B99" s="5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5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x14ac:dyDescent="0.2">
      <c r="A100" s="2"/>
      <c r="B100" s="5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5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x14ac:dyDescent="0.2">
      <c r="A101" s="2"/>
      <c r="B101" s="5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5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x14ac:dyDescent="0.2">
      <c r="A102" s="2"/>
      <c r="B102" s="5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x14ac:dyDescent="0.2">
      <c r="A103" s="2"/>
      <c r="B103" s="5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5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x14ac:dyDescent="0.2">
      <c r="A104" s="2"/>
      <c r="B104" s="5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5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x14ac:dyDescent="0.2">
      <c r="A105" s="2"/>
      <c r="B105" s="5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5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x14ac:dyDescent="0.2">
      <c r="A106" s="2"/>
      <c r="B106" s="5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5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x14ac:dyDescent="0.2">
      <c r="A107" s="2"/>
      <c r="B107" s="5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5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x14ac:dyDescent="0.2">
      <c r="A108" s="2"/>
      <c r="B108" s="5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5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x14ac:dyDescent="0.2">
      <c r="A109" s="2"/>
      <c r="B109" s="5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5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x14ac:dyDescent="0.2">
      <c r="A110" s="2"/>
      <c r="B110" s="5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5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x14ac:dyDescent="0.2">
      <c r="A111" s="2"/>
      <c r="B111" s="5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5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x14ac:dyDescent="0.2">
      <c r="A112" s="2"/>
      <c r="B112" s="5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5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x14ac:dyDescent="0.2">
      <c r="A113" s="2"/>
      <c r="B113" s="5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5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x14ac:dyDescent="0.2">
      <c r="A114" s="2"/>
      <c r="B114" s="5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5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x14ac:dyDescent="0.2">
      <c r="A115" s="2"/>
      <c r="B115" s="5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5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x14ac:dyDescent="0.2">
      <c r="A116" s="2"/>
      <c r="B116" s="5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5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x14ac:dyDescent="0.2">
      <c r="A117" s="2"/>
      <c r="B117" s="5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5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x14ac:dyDescent="0.2">
      <c r="A118" s="2"/>
      <c r="B118" s="5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5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x14ac:dyDescent="0.2">
      <c r="A119" s="2"/>
      <c r="B119" s="5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5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x14ac:dyDescent="0.2">
      <c r="A120" s="2"/>
      <c r="B120" s="5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5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x14ac:dyDescent="0.2">
      <c r="A121" s="2"/>
      <c r="B121" s="5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5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x14ac:dyDescent="0.2">
      <c r="A122" s="2"/>
      <c r="B122" s="5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5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x14ac:dyDescent="0.2">
      <c r="A123" s="2"/>
      <c r="B123" s="5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5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x14ac:dyDescent="0.2">
      <c r="A124" s="2"/>
      <c r="B124" s="5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5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x14ac:dyDescent="0.2">
      <c r="A125" s="2"/>
      <c r="B125" s="5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x14ac:dyDescent="0.2">
      <c r="A126" s="2"/>
      <c r="B126" s="5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5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x14ac:dyDescent="0.2">
      <c r="A127" s="2"/>
      <c r="B127" s="5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5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x14ac:dyDescent="0.2">
      <c r="A128" s="2"/>
      <c r="B128" s="5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5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x14ac:dyDescent="0.2">
      <c r="A129" s="2"/>
      <c r="B129" s="5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5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x14ac:dyDescent="0.2">
      <c r="A130" s="2"/>
      <c r="B130" s="5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5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x14ac:dyDescent="0.2">
      <c r="A131" s="2"/>
      <c r="B131" s="5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5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x14ac:dyDescent="0.2">
      <c r="A132" s="2"/>
      <c r="B132" s="5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5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x14ac:dyDescent="0.2">
      <c r="A133" s="2"/>
      <c r="B133" s="5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5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x14ac:dyDescent="0.2">
      <c r="A134" s="2"/>
      <c r="B134" s="5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5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x14ac:dyDescent="0.2">
      <c r="A135" s="2"/>
      <c r="B135" s="5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5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x14ac:dyDescent="0.2">
      <c r="A136" s="2"/>
      <c r="B136" s="5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5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x14ac:dyDescent="0.2">
      <c r="A137" s="2"/>
      <c r="B137" s="5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5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x14ac:dyDescent="0.2">
      <c r="A138" s="2"/>
      <c r="B138" s="5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5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x14ac:dyDescent="0.2">
      <c r="A139" s="2"/>
      <c r="B139" s="5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5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x14ac:dyDescent="0.2">
      <c r="A140" s="2"/>
      <c r="B140" s="5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5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x14ac:dyDescent="0.2">
      <c r="A141" s="2"/>
      <c r="B141" s="5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5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x14ac:dyDescent="0.2">
      <c r="A142" s="2"/>
      <c r="B142" s="5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5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x14ac:dyDescent="0.2">
      <c r="A143" s="2"/>
      <c r="B143" s="5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5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x14ac:dyDescent="0.2">
      <c r="A144" s="2"/>
      <c r="B144" s="5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5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x14ac:dyDescent="0.2">
      <c r="A145" s="2"/>
      <c r="B145" s="5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5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x14ac:dyDescent="0.2">
      <c r="A146" s="2"/>
      <c r="B146" s="5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5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x14ac:dyDescent="0.2">
      <c r="A147" s="2"/>
      <c r="B147" s="5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5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x14ac:dyDescent="0.2">
      <c r="A148" s="2"/>
      <c r="B148" s="5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5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x14ac:dyDescent="0.2">
      <c r="A149" s="2"/>
      <c r="B149" s="5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5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x14ac:dyDescent="0.2">
      <c r="A150" s="2"/>
      <c r="B150" s="5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5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x14ac:dyDescent="0.2">
      <c r="A151" s="2"/>
      <c r="B151" s="5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5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x14ac:dyDescent="0.2">
      <c r="A152" s="2"/>
      <c r="B152" s="5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5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x14ac:dyDescent="0.2">
      <c r="A153" s="2"/>
      <c r="B153" s="5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5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x14ac:dyDescent="0.2">
      <c r="A154" s="2"/>
      <c r="B154" s="5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5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x14ac:dyDescent="0.2">
      <c r="A155" s="2"/>
      <c r="B155" s="5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5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x14ac:dyDescent="0.2">
      <c r="A156" s="2"/>
      <c r="B156" s="5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5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x14ac:dyDescent="0.2">
      <c r="A157" s="2"/>
      <c r="B157" s="5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5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x14ac:dyDescent="0.2">
      <c r="A158" s="2"/>
      <c r="B158" s="5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5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x14ac:dyDescent="0.2">
      <c r="A159" s="2"/>
      <c r="B159" s="5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5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x14ac:dyDescent="0.2">
      <c r="A160" s="2"/>
      <c r="B160" s="5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5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x14ac:dyDescent="0.2">
      <c r="A161" s="2"/>
      <c r="B161" s="5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5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x14ac:dyDescent="0.2">
      <c r="A162" s="2"/>
      <c r="B162" s="5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5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x14ac:dyDescent="0.2">
      <c r="A163" s="2"/>
      <c r="B163" s="5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5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x14ac:dyDescent="0.2">
      <c r="A164" s="2"/>
      <c r="B164" s="5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5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x14ac:dyDescent="0.2">
      <c r="A165" s="2"/>
      <c r="B165" s="5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5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x14ac:dyDescent="0.2">
      <c r="A166" s="2"/>
      <c r="B166" s="5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5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x14ac:dyDescent="0.2">
      <c r="A167" s="2"/>
      <c r="B167" s="5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5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x14ac:dyDescent="0.2">
      <c r="A168" s="2"/>
      <c r="B168" s="5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5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x14ac:dyDescent="0.2">
      <c r="A169" s="2"/>
      <c r="B169" s="5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5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x14ac:dyDescent="0.2">
      <c r="A170" s="2"/>
      <c r="B170" s="5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5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x14ac:dyDescent="0.2">
      <c r="A171" s="2"/>
      <c r="B171" s="5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x14ac:dyDescent="0.2">
      <c r="A172" s="2"/>
      <c r="B172" s="5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5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x14ac:dyDescent="0.2">
      <c r="A173" s="2"/>
      <c r="B173" s="5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5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x14ac:dyDescent="0.2">
      <c r="A174" s="2"/>
      <c r="B174" s="5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5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x14ac:dyDescent="0.2">
      <c r="A175" s="2"/>
      <c r="B175" s="5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5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x14ac:dyDescent="0.2">
      <c r="A176" s="2"/>
      <c r="B176" s="5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5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x14ac:dyDescent="0.2">
      <c r="A177" s="2"/>
      <c r="B177" s="5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5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x14ac:dyDescent="0.2">
      <c r="A178" s="2"/>
      <c r="B178" s="5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5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x14ac:dyDescent="0.2">
      <c r="A179" s="2"/>
      <c r="B179" s="5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5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x14ac:dyDescent="0.2">
      <c r="A180" s="2"/>
      <c r="B180" s="5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5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x14ac:dyDescent="0.2">
      <c r="A181" s="2"/>
      <c r="B181" s="5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5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x14ac:dyDescent="0.2">
      <c r="A182" s="2"/>
      <c r="B182" s="5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5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x14ac:dyDescent="0.2">
      <c r="A183" s="2"/>
      <c r="B183" s="5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5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x14ac:dyDescent="0.2">
      <c r="A184" s="2"/>
      <c r="B184" s="5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5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x14ac:dyDescent="0.2">
      <c r="A185" s="2"/>
      <c r="B185" s="5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5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x14ac:dyDescent="0.2">
      <c r="A186" s="2"/>
      <c r="B186" s="5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5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x14ac:dyDescent="0.2">
      <c r="A187" s="2"/>
      <c r="B187" s="5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5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x14ac:dyDescent="0.2">
      <c r="A188" s="2"/>
      <c r="B188" s="5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5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x14ac:dyDescent="0.2">
      <c r="A189" s="2"/>
      <c r="B189" s="5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5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x14ac:dyDescent="0.2">
      <c r="A190" s="2"/>
      <c r="B190" s="5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5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x14ac:dyDescent="0.2">
      <c r="A191" s="2"/>
      <c r="B191" s="5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5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x14ac:dyDescent="0.2">
      <c r="A192" s="2"/>
      <c r="B192" s="5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5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x14ac:dyDescent="0.2">
      <c r="A193" s="2"/>
      <c r="B193" s="5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5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x14ac:dyDescent="0.2">
      <c r="A194" s="2"/>
      <c r="B194" s="5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5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x14ac:dyDescent="0.2">
      <c r="A195" s="2"/>
      <c r="B195" s="5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5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x14ac:dyDescent="0.2">
      <c r="A196" s="2"/>
      <c r="B196" s="5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5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x14ac:dyDescent="0.2">
      <c r="A197" s="2"/>
      <c r="B197" s="5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5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x14ac:dyDescent="0.2">
      <c r="A198" s="2"/>
      <c r="B198" s="5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5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x14ac:dyDescent="0.2">
      <c r="A199" s="2"/>
      <c r="B199" s="5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5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x14ac:dyDescent="0.2">
      <c r="A200" s="2"/>
      <c r="B200" s="5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5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x14ac:dyDescent="0.2">
      <c r="A201" s="2"/>
      <c r="B201" s="5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5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x14ac:dyDescent="0.2">
      <c r="A202" s="2"/>
      <c r="B202" s="5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5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x14ac:dyDescent="0.2">
      <c r="A203" s="2"/>
      <c r="B203" s="5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5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x14ac:dyDescent="0.2">
      <c r="A204" s="2"/>
      <c r="B204" s="5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5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x14ac:dyDescent="0.2">
      <c r="A205" s="2"/>
      <c r="B205" s="5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5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x14ac:dyDescent="0.2">
      <c r="B206" s="5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5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x14ac:dyDescent="0.2">
      <c r="B207" s="5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5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x14ac:dyDescent="0.2">
      <c r="B208" s="5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5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2:39" x14ac:dyDescent="0.2">
      <c r="B209" s="5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5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2:39" x14ac:dyDescent="0.2">
      <c r="B210" s="5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5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2:39" x14ac:dyDescent="0.2">
      <c r="B211" s="5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5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2:39" x14ac:dyDescent="0.2">
      <c r="B212" s="5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5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2:39" x14ac:dyDescent="0.2">
      <c r="B213" s="5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5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2:39" x14ac:dyDescent="0.2">
      <c r="B214" s="5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5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2:39" x14ac:dyDescent="0.2">
      <c r="B215" s="5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5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2:39" x14ac:dyDescent="0.2">
      <c r="B216" s="5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5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2:39" x14ac:dyDescent="0.2">
      <c r="B217" s="5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5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2:39" x14ac:dyDescent="0.2">
      <c r="B218" s="5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5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2:39" x14ac:dyDescent="0.2">
      <c r="B219" s="5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5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2:39" x14ac:dyDescent="0.2">
      <c r="B220" s="5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2:39" x14ac:dyDescent="0.2">
      <c r="B221" s="5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5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2:39" x14ac:dyDescent="0.2">
      <c r="B222" s="5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5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2:39" x14ac:dyDescent="0.2">
      <c r="B223" s="5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5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2:39" x14ac:dyDescent="0.2">
      <c r="B224" s="5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5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2:39" x14ac:dyDescent="0.2">
      <c r="B225" s="5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5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2:39" x14ac:dyDescent="0.2">
      <c r="B226" s="5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5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2:39" x14ac:dyDescent="0.2">
      <c r="B227" s="5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5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2:39" x14ac:dyDescent="0.2">
      <c r="B228" s="5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5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2:39" x14ac:dyDescent="0.2">
      <c r="B229" s="5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5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2:39" x14ac:dyDescent="0.2">
      <c r="B230" s="5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5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2:39" x14ac:dyDescent="0.2">
      <c r="B231" s="5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5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2:39" x14ac:dyDescent="0.2">
      <c r="B232" s="5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5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2:39" x14ac:dyDescent="0.2">
      <c r="B233" s="5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5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2:39" x14ac:dyDescent="0.2">
      <c r="B234" s="5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5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2:39" x14ac:dyDescent="0.2">
      <c r="B235" s="5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5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2:39" x14ac:dyDescent="0.2">
      <c r="B236" s="5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5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2:39" x14ac:dyDescent="0.2">
      <c r="B237" s="5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5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2:39" x14ac:dyDescent="0.2">
      <c r="B238" s="5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5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2:39" x14ac:dyDescent="0.2">
      <c r="B239" s="5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5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2:39" x14ac:dyDescent="0.2">
      <c r="B240" s="5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5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2:39" x14ac:dyDescent="0.2">
      <c r="B241" s="5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5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2:39" x14ac:dyDescent="0.2">
      <c r="B242" s="5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5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2:39" x14ac:dyDescent="0.2">
      <c r="B243" s="5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5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</sheetData>
  <mergeCells count="17">
    <mergeCell ref="B12:C12"/>
    <mergeCell ref="M12:N12"/>
    <mergeCell ref="B6:C9"/>
    <mergeCell ref="D6:F6"/>
    <mergeCell ref="G6:I6"/>
    <mergeCell ref="J6:L6"/>
    <mergeCell ref="M6:N9"/>
    <mergeCell ref="D7:F7"/>
    <mergeCell ref="G7:I7"/>
    <mergeCell ref="J7:L7"/>
    <mergeCell ref="B11:N11"/>
    <mergeCell ref="B5:M5"/>
    <mergeCell ref="B2:C2"/>
    <mergeCell ref="D2:I2"/>
    <mergeCell ref="M2:N2"/>
    <mergeCell ref="B3:M3"/>
    <mergeCell ref="B4:M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8"/>
  <sheetViews>
    <sheetView rightToLeft="1" topLeftCell="A10" zoomScale="114" workbookViewId="0">
      <selection activeCell="C51" sqref="C51"/>
    </sheetView>
  </sheetViews>
  <sheetFormatPr defaultRowHeight="14.25" x14ac:dyDescent="0.2"/>
  <cols>
    <col min="1" max="1" width="9" style="156"/>
    <col min="2" max="2" width="3.625" customWidth="1"/>
    <col min="3" max="3" width="28.625" customWidth="1"/>
    <col min="4" max="5" width="12.625" customWidth="1"/>
    <col min="6" max="6" width="28.625" style="56" customWidth="1"/>
    <col min="7" max="7" width="3.625" style="65" customWidth="1"/>
    <col min="15" max="16" width="20.25" bestFit="1" customWidth="1"/>
  </cols>
  <sheetData>
    <row r="1" spans="2:36" ht="63" customHeight="1" x14ac:dyDescent="0.2">
      <c r="B1" s="2"/>
      <c r="C1" s="2"/>
      <c r="D1" s="2"/>
      <c r="E1" s="2"/>
      <c r="F1" s="52"/>
      <c r="G1" s="35"/>
      <c r="H1" s="3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ht="20.100000000000001" customHeight="1" x14ac:dyDescent="0.2">
      <c r="B2" s="229" t="s">
        <v>178</v>
      </c>
      <c r="C2" s="229"/>
      <c r="D2" s="31"/>
      <c r="E2" s="31"/>
      <c r="F2" s="226" t="s">
        <v>179</v>
      </c>
      <c r="G2" s="227"/>
      <c r="H2" s="54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36" ht="20.100000000000001" customHeight="1" x14ac:dyDescent="0.2">
      <c r="B3" s="307" t="s">
        <v>203</v>
      </c>
      <c r="C3" s="307"/>
      <c r="D3" s="307"/>
      <c r="E3" s="307"/>
      <c r="F3" s="307"/>
      <c r="G3" s="66"/>
      <c r="H3" s="3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36" ht="20.100000000000001" customHeight="1" x14ac:dyDescent="0.2">
      <c r="B4" s="182" t="s">
        <v>204</v>
      </c>
      <c r="C4" s="182"/>
      <c r="D4" s="182"/>
      <c r="E4" s="182"/>
      <c r="F4" s="182"/>
      <c r="G4" s="35"/>
      <c r="H4" s="3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2:36" ht="20.100000000000001" customHeight="1" x14ac:dyDescent="0.2">
      <c r="B5" s="308"/>
      <c r="C5" s="308"/>
      <c r="D5" s="308"/>
      <c r="E5" s="308"/>
      <c r="F5" s="308"/>
      <c r="G5" s="35"/>
      <c r="H5" s="3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36" ht="20.100000000000001" customHeight="1" x14ac:dyDescent="0.2">
      <c r="B6" s="215" t="s">
        <v>0</v>
      </c>
      <c r="C6" s="215"/>
      <c r="D6" s="136" t="s">
        <v>70</v>
      </c>
      <c r="E6" s="136" t="s">
        <v>71</v>
      </c>
      <c r="F6" s="200" t="s">
        <v>4</v>
      </c>
      <c r="G6" s="201"/>
      <c r="H6" s="3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36" ht="28.5" customHeight="1" x14ac:dyDescent="0.2">
      <c r="B7" s="215"/>
      <c r="C7" s="215"/>
      <c r="D7" s="137" t="s">
        <v>132</v>
      </c>
      <c r="E7" s="137" t="s">
        <v>133</v>
      </c>
      <c r="F7" s="204"/>
      <c r="G7" s="205"/>
      <c r="H7" s="3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36" ht="20.100000000000001" customHeight="1" x14ac:dyDescent="0.2">
      <c r="B8" s="22">
        <v>41</v>
      </c>
      <c r="C8" s="57" t="s">
        <v>7</v>
      </c>
      <c r="D8" s="53">
        <v>0.84438740000000001</v>
      </c>
      <c r="E8" s="53">
        <v>0.18396699999999999</v>
      </c>
      <c r="F8" s="58" t="s">
        <v>121</v>
      </c>
      <c r="G8" s="22">
        <v>41</v>
      </c>
      <c r="H8" s="3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2:36" ht="20.100000000000001" customHeight="1" x14ac:dyDescent="0.2">
      <c r="B9" s="22">
        <v>42</v>
      </c>
      <c r="C9" s="57" t="s">
        <v>8</v>
      </c>
      <c r="D9" s="53">
        <v>0.92642100000000005</v>
      </c>
      <c r="E9" s="53">
        <v>0.110692</v>
      </c>
      <c r="F9" s="58" t="s">
        <v>122</v>
      </c>
      <c r="G9" s="22">
        <v>42</v>
      </c>
      <c r="H9" s="3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2:36" ht="20.100000000000001" customHeight="1" x14ac:dyDescent="0.2">
      <c r="B10" s="22">
        <v>43</v>
      </c>
      <c r="C10" s="57" t="s">
        <v>9</v>
      </c>
      <c r="D10" s="53">
        <v>0.90943280000000004</v>
      </c>
      <c r="E10" s="53">
        <v>0.12223820000000001</v>
      </c>
      <c r="F10" s="58" t="s">
        <v>125</v>
      </c>
      <c r="G10" s="22">
        <v>43</v>
      </c>
      <c r="H10" s="3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2:36" ht="14.45" customHeight="1" x14ac:dyDescent="0.45">
      <c r="B11" s="14" t="s">
        <v>41</v>
      </c>
      <c r="C11" s="14"/>
      <c r="D11" s="15"/>
      <c r="E11" s="25"/>
      <c r="F11" s="224" t="s">
        <v>112</v>
      </c>
      <c r="G11" s="225"/>
      <c r="H11" s="3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36" x14ac:dyDescent="0.2">
      <c r="B12" s="2"/>
      <c r="C12" s="2"/>
      <c r="D12" s="2"/>
      <c r="E12" s="2"/>
      <c r="F12" s="52"/>
      <c r="G12" s="35"/>
      <c r="H12" s="3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36" x14ac:dyDescent="0.2">
      <c r="B13" s="2"/>
      <c r="C13" s="2"/>
      <c r="D13" s="2"/>
      <c r="E13" s="2"/>
      <c r="F13" s="52"/>
      <c r="G13" s="35"/>
      <c r="H13" s="3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36" x14ac:dyDescent="0.2">
      <c r="B14" s="2"/>
      <c r="C14" s="2"/>
      <c r="D14" s="2"/>
      <c r="E14" s="2"/>
      <c r="F14" s="52"/>
      <c r="G14" s="35"/>
      <c r="H14" s="3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36" x14ac:dyDescent="0.2">
      <c r="B15" s="2"/>
      <c r="C15" s="2"/>
      <c r="D15" s="2"/>
      <c r="E15" s="2"/>
      <c r="F15" s="52"/>
      <c r="G15" s="35"/>
      <c r="H15" s="3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2:36" x14ac:dyDescent="0.2">
      <c r="B16" s="2"/>
      <c r="C16" s="2"/>
      <c r="D16" s="2"/>
      <c r="E16" s="2"/>
      <c r="F16" s="52"/>
      <c r="G16" s="35"/>
      <c r="H16" s="3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x14ac:dyDescent="0.2">
      <c r="B17" s="2"/>
      <c r="C17" s="2"/>
      <c r="D17" s="2"/>
      <c r="E17" s="2"/>
      <c r="F17" s="55"/>
      <c r="G17" s="35"/>
      <c r="H17" s="3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x14ac:dyDescent="0.2">
      <c r="B18" s="2"/>
      <c r="C18" s="2"/>
      <c r="D18" s="2"/>
      <c r="E18" s="2"/>
      <c r="F18" s="55"/>
      <c r="G18" s="35"/>
      <c r="H18" s="3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x14ac:dyDescent="0.2">
      <c r="B19" s="2"/>
      <c r="C19" s="2"/>
      <c r="D19" s="2"/>
      <c r="E19" s="2"/>
      <c r="F19" s="55"/>
      <c r="G19" s="35"/>
      <c r="H19" s="3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5" x14ac:dyDescent="0.2">
      <c r="B20" s="2"/>
      <c r="C20" s="2"/>
      <c r="D20" s="2"/>
      <c r="E20" s="2"/>
      <c r="F20" s="52"/>
      <c r="G20" s="35"/>
      <c r="H20" s="3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x14ac:dyDescent="0.2">
      <c r="B21" s="2"/>
      <c r="C21" s="2"/>
      <c r="D21" s="2"/>
      <c r="E21" s="2"/>
      <c r="F21" s="52"/>
      <c r="G21" s="35"/>
      <c r="H21" s="3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x14ac:dyDescent="0.2">
      <c r="B22" s="2"/>
      <c r="C22" s="2"/>
      <c r="D22" s="2"/>
      <c r="E22" s="2"/>
      <c r="F22" s="52"/>
      <c r="G22" s="35"/>
      <c r="H22" s="3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x14ac:dyDescent="0.2">
      <c r="B23" s="2"/>
      <c r="C23" s="2"/>
      <c r="D23" s="2"/>
      <c r="E23" s="2"/>
      <c r="F23" s="52"/>
      <c r="G23" s="35"/>
      <c r="H23" s="3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x14ac:dyDescent="0.2">
      <c r="B24" s="2"/>
      <c r="C24" s="2"/>
      <c r="D24" s="2"/>
      <c r="E24" s="2"/>
      <c r="F24" s="52"/>
      <c r="G24" s="35"/>
      <c r="H24" s="3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x14ac:dyDescent="0.2">
      <c r="B25" s="2"/>
      <c r="C25" s="2"/>
      <c r="D25" s="2"/>
      <c r="E25" s="2"/>
      <c r="F25" s="52"/>
      <c r="G25" s="35"/>
      <c r="H25" s="3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x14ac:dyDescent="0.2">
      <c r="B26" s="2"/>
      <c r="C26" s="2"/>
      <c r="D26" s="2"/>
      <c r="E26" s="2"/>
      <c r="F26" s="52"/>
      <c r="G26" s="35"/>
      <c r="H26" s="3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x14ac:dyDescent="0.2">
      <c r="B27" s="2"/>
      <c r="C27" s="2"/>
      <c r="D27" s="2"/>
      <c r="E27" s="2"/>
      <c r="F27" s="52"/>
      <c r="G27" s="35"/>
      <c r="H27" s="3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x14ac:dyDescent="0.2">
      <c r="B28" s="2"/>
      <c r="C28" s="2"/>
      <c r="D28" s="2"/>
      <c r="E28" s="2"/>
      <c r="F28" s="52"/>
      <c r="G28" s="35"/>
      <c r="H28" s="3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x14ac:dyDescent="0.2">
      <c r="B29" s="2"/>
      <c r="C29" s="2"/>
      <c r="D29" s="2"/>
      <c r="E29" s="2"/>
      <c r="F29" s="52"/>
      <c r="G29" s="35"/>
      <c r="H29" s="3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x14ac:dyDescent="0.2">
      <c r="B30" s="2"/>
      <c r="C30" s="2"/>
      <c r="D30" s="2"/>
      <c r="E30" s="2"/>
      <c r="F30" s="52"/>
      <c r="G30" s="35"/>
      <c r="H30" s="3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x14ac:dyDescent="0.2">
      <c r="B31" s="2"/>
      <c r="C31" s="2"/>
      <c r="D31" s="2"/>
      <c r="E31" s="2"/>
      <c r="F31" s="52"/>
      <c r="G31" s="35"/>
      <c r="H31" s="3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x14ac:dyDescent="0.2">
      <c r="B32" s="2"/>
      <c r="C32" s="2"/>
      <c r="D32" s="2"/>
      <c r="E32" s="2"/>
      <c r="F32" s="52"/>
      <c r="G32" s="35"/>
      <c r="H32" s="3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30" x14ac:dyDescent="0.2">
      <c r="B33" s="2"/>
      <c r="C33" s="2"/>
      <c r="D33" s="2"/>
      <c r="E33" s="2"/>
      <c r="F33" s="52"/>
      <c r="G33" s="35"/>
      <c r="H33" s="3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30" x14ac:dyDescent="0.2">
      <c r="B34" s="2"/>
      <c r="C34" s="2"/>
      <c r="D34" s="2"/>
      <c r="E34" s="2"/>
      <c r="F34" s="52"/>
      <c r="G34" s="35"/>
      <c r="H34" s="3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30" x14ac:dyDescent="0.2">
      <c r="B35" s="2"/>
      <c r="C35" s="2"/>
      <c r="D35" s="2"/>
      <c r="E35" s="2"/>
      <c r="F35" s="52"/>
      <c r="G35" s="35"/>
      <c r="H35" s="3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30" x14ac:dyDescent="0.2">
      <c r="B36" s="2"/>
      <c r="C36" s="2"/>
      <c r="D36" s="2"/>
      <c r="E36" s="2"/>
      <c r="F36" s="52"/>
      <c r="G36" s="35"/>
      <c r="H36" s="3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30" x14ac:dyDescent="0.2">
      <c r="B37" s="2"/>
      <c r="C37" s="2"/>
      <c r="D37" s="2"/>
      <c r="E37" s="2"/>
      <c r="F37" s="52"/>
      <c r="G37" s="3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2:30" x14ac:dyDescent="0.2">
      <c r="B38" s="2"/>
      <c r="C38" s="2"/>
      <c r="D38" s="2"/>
      <c r="E38" s="2"/>
      <c r="F38" s="52"/>
      <c r="G38" s="3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2:30" x14ac:dyDescent="0.2">
      <c r="B39" s="2"/>
      <c r="C39" s="2"/>
      <c r="D39" s="2"/>
      <c r="E39" s="2"/>
      <c r="F39" s="52"/>
      <c r="G39" s="3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2:30" x14ac:dyDescent="0.2">
      <c r="B40" s="2"/>
      <c r="C40" s="2"/>
      <c r="D40" s="2"/>
      <c r="E40" s="2"/>
      <c r="F40" s="52"/>
      <c r="G40" s="3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2:30" x14ac:dyDescent="0.2">
      <c r="B41" s="2"/>
      <c r="C41" s="2"/>
      <c r="D41" s="2"/>
      <c r="E41" s="2"/>
      <c r="F41" s="52"/>
      <c r="G41" s="3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2:30" x14ac:dyDescent="0.2">
      <c r="B42" s="2"/>
      <c r="C42" s="2"/>
      <c r="D42" s="2"/>
      <c r="E42" s="2"/>
      <c r="F42" s="52"/>
      <c r="G42" s="3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2:30" x14ac:dyDescent="0.2">
      <c r="B43" s="2"/>
      <c r="C43" s="2"/>
      <c r="D43" s="2"/>
      <c r="E43" s="2"/>
      <c r="F43" s="52"/>
      <c r="G43" s="3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2:30" x14ac:dyDescent="0.2">
      <c r="B44" s="2"/>
      <c r="C44" s="2"/>
      <c r="D44" s="2"/>
      <c r="E44" s="2"/>
      <c r="F44" s="52"/>
      <c r="G44" s="3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2:30" x14ac:dyDescent="0.2">
      <c r="B45" s="2"/>
      <c r="C45" s="2"/>
      <c r="D45" s="2"/>
      <c r="E45" s="2"/>
      <c r="F45" s="52"/>
      <c r="G45" s="3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2:30" x14ac:dyDescent="0.2">
      <c r="B46" s="2"/>
      <c r="C46" s="2"/>
      <c r="D46" s="2"/>
      <c r="E46" s="2"/>
      <c r="F46" s="52"/>
      <c r="G46" s="3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2:30" x14ac:dyDescent="0.2">
      <c r="B47" s="2"/>
      <c r="C47" s="2"/>
      <c r="D47" s="2"/>
      <c r="E47" s="2"/>
      <c r="F47" s="52"/>
      <c r="G47" s="3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2:30" x14ac:dyDescent="0.2">
      <c r="B48" s="2"/>
      <c r="C48" s="2"/>
      <c r="D48" s="2"/>
      <c r="E48" s="2"/>
      <c r="F48" s="52"/>
      <c r="G48" s="3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2:30" x14ac:dyDescent="0.2">
      <c r="B49" s="2"/>
      <c r="C49" s="2"/>
      <c r="D49" s="2"/>
      <c r="E49" s="2"/>
      <c r="F49" s="52"/>
      <c r="G49" s="3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2:30" x14ac:dyDescent="0.2">
      <c r="B50" s="2"/>
      <c r="C50" s="2"/>
      <c r="D50" s="2"/>
      <c r="E50" s="2"/>
      <c r="F50" s="52"/>
      <c r="G50" s="3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2:30" x14ac:dyDescent="0.2">
      <c r="B51" s="2"/>
      <c r="C51" s="2"/>
      <c r="D51" s="2"/>
      <c r="E51" s="2"/>
      <c r="F51" s="52"/>
      <c r="G51" s="3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2:30" x14ac:dyDescent="0.2">
      <c r="B52" s="2"/>
      <c r="C52" s="2"/>
      <c r="D52" s="2"/>
      <c r="E52" s="2"/>
      <c r="F52" s="52"/>
      <c r="G52" s="3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2:30" x14ac:dyDescent="0.2">
      <c r="B53" s="2"/>
      <c r="C53" s="2"/>
      <c r="D53" s="2"/>
      <c r="E53" s="2"/>
      <c r="F53" s="52"/>
      <c r="G53" s="3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2:30" x14ac:dyDescent="0.2">
      <c r="B54" s="2"/>
      <c r="C54" s="2"/>
      <c r="D54" s="2"/>
      <c r="E54" s="2"/>
      <c r="F54" s="52"/>
      <c r="G54" s="3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2:30" x14ac:dyDescent="0.2">
      <c r="B55" s="2"/>
      <c r="C55" s="2"/>
      <c r="D55" s="2"/>
      <c r="E55" s="2"/>
      <c r="F55" s="52"/>
      <c r="G55" s="3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2:30" x14ac:dyDescent="0.2">
      <c r="B56" s="2"/>
      <c r="C56" s="2"/>
      <c r="D56" s="2"/>
      <c r="E56" s="2"/>
      <c r="F56" s="52"/>
      <c r="G56" s="3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2:30" x14ac:dyDescent="0.2">
      <c r="B57" s="2"/>
      <c r="C57" s="2"/>
      <c r="D57" s="2"/>
      <c r="E57" s="2"/>
      <c r="F57" s="52"/>
      <c r="G57" s="3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2:30" x14ac:dyDescent="0.2">
      <c r="B58" s="2"/>
      <c r="C58" s="2"/>
      <c r="D58" s="2"/>
      <c r="E58" s="2"/>
      <c r="F58" s="52"/>
      <c r="G58" s="3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</sheetData>
  <mergeCells count="8">
    <mergeCell ref="F11:G11"/>
    <mergeCell ref="F2:G2"/>
    <mergeCell ref="B3:F3"/>
    <mergeCell ref="B4:F4"/>
    <mergeCell ref="B2:C2"/>
    <mergeCell ref="B6:C7"/>
    <mergeCell ref="B5:F5"/>
    <mergeCell ref="F6:G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2"/>
  <sheetViews>
    <sheetView rightToLeft="1" tabSelected="1" zoomScale="93" workbookViewId="0">
      <selection activeCell="C54" sqref="C54"/>
    </sheetView>
  </sheetViews>
  <sheetFormatPr defaultRowHeight="14.25" x14ac:dyDescent="0.2"/>
  <cols>
    <col min="1" max="1" width="9" style="153"/>
    <col min="2" max="2" width="4" customWidth="1"/>
    <col min="3" max="3" width="26.5" customWidth="1"/>
    <col min="4" max="4" width="15.125" bestFit="1" customWidth="1"/>
    <col min="5" max="5" width="25.625" customWidth="1"/>
    <col min="6" max="6" width="3.875" customWidth="1"/>
    <col min="15" max="15" width="11.125" bestFit="1" customWidth="1"/>
  </cols>
  <sheetData>
    <row r="1" spans="2:43" ht="66" customHeight="1" x14ac:dyDescent="0.2"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2:43" ht="20.100000000000001" customHeight="1" x14ac:dyDescent="0.4">
      <c r="B2" s="160" t="s">
        <v>180</v>
      </c>
      <c r="C2" s="2"/>
      <c r="D2" s="2"/>
      <c r="E2" s="179" t="s">
        <v>181</v>
      </c>
      <c r="F2" s="18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2:43" ht="20.100000000000001" customHeight="1" x14ac:dyDescent="0.3">
      <c r="B3" s="310" t="s">
        <v>97</v>
      </c>
      <c r="C3" s="311"/>
      <c r="D3" s="311"/>
      <c r="E3" s="311"/>
      <c r="F3" s="3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2:43" ht="20.100000000000001" customHeight="1" x14ac:dyDescent="0.2">
      <c r="B4" s="285" t="s">
        <v>152</v>
      </c>
      <c r="C4" s="285"/>
      <c r="D4" s="285"/>
      <c r="E4" s="285"/>
      <c r="F4" s="28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2:43" ht="20.100000000000001" customHeight="1" x14ac:dyDescent="0.2">
      <c r="B5" s="161"/>
      <c r="C5" s="16"/>
      <c r="D5" s="16"/>
      <c r="E5" s="16"/>
      <c r="F5" s="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2:43" ht="38.1" customHeight="1" x14ac:dyDescent="0.2">
      <c r="B6" s="295" t="s">
        <v>30</v>
      </c>
      <c r="C6" s="295"/>
      <c r="D6" s="149" t="s">
        <v>37</v>
      </c>
      <c r="E6" s="295" t="s">
        <v>33</v>
      </c>
      <c r="F6" s="29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2:43" ht="24.95" customHeight="1" x14ac:dyDescent="0.2">
      <c r="B7" s="162">
        <v>1</v>
      </c>
      <c r="C7" s="101" t="s">
        <v>31</v>
      </c>
      <c r="D7" s="139">
        <v>1.0999999999999999E-2</v>
      </c>
      <c r="E7" s="103" t="s">
        <v>34</v>
      </c>
      <c r="F7" s="67"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2:43" ht="24.95" customHeight="1" x14ac:dyDescent="0.2">
      <c r="B8" s="163">
        <v>2</v>
      </c>
      <c r="C8" s="101" t="s">
        <v>32</v>
      </c>
      <c r="D8" s="139">
        <v>0.90900000000000003</v>
      </c>
      <c r="E8" s="103" t="s">
        <v>35</v>
      </c>
      <c r="F8" s="67">
        <v>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2:43" ht="24.95" customHeight="1" x14ac:dyDescent="0.2">
      <c r="B9" s="162">
        <v>3</v>
      </c>
      <c r="C9" s="101" t="s">
        <v>96</v>
      </c>
      <c r="D9" s="139">
        <v>0.08</v>
      </c>
      <c r="E9" s="103" t="s">
        <v>36</v>
      </c>
      <c r="F9" s="67">
        <v>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2:43" ht="27" customHeight="1" x14ac:dyDescent="0.2">
      <c r="B10" s="215" t="s">
        <v>3</v>
      </c>
      <c r="C10" s="215"/>
      <c r="D10" s="140">
        <f>SUM(D7:D9)</f>
        <v>1</v>
      </c>
      <c r="E10" s="245" t="s">
        <v>6</v>
      </c>
      <c r="F10" s="24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2:43" ht="16.5" x14ac:dyDescent="0.35">
      <c r="B11" s="152" t="s">
        <v>41</v>
      </c>
      <c r="C11" s="14"/>
      <c r="D11" s="224" t="s">
        <v>112</v>
      </c>
      <c r="E11" s="309"/>
      <c r="F11" s="22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2:43" x14ac:dyDescent="0.2"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2:43" x14ac:dyDescent="0.2"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2:43" x14ac:dyDescent="0.2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2:43" x14ac:dyDescent="0.2">
      <c r="B15" s="3"/>
      <c r="C15" s="2"/>
      <c r="D15" s="2"/>
      <c r="E15" s="2"/>
      <c r="F15" s="2"/>
      <c r="G15" s="2"/>
      <c r="H15" s="8"/>
      <c r="I15" s="8"/>
      <c r="J15" s="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2:43" x14ac:dyDescent="0.2"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2:43" x14ac:dyDescent="0.2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2:43" x14ac:dyDescent="0.2"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2:43" x14ac:dyDescent="0.2"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2:43" x14ac:dyDescent="0.2"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2:43" x14ac:dyDescent="0.2"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2:43" x14ac:dyDescent="0.2"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2:43" x14ac:dyDescent="0.2"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2:43" x14ac:dyDescent="0.2"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2:43" x14ac:dyDescent="0.2"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2:43" x14ac:dyDescent="0.2"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2:43" x14ac:dyDescent="0.2"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2:43" x14ac:dyDescent="0.2"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2:43" x14ac:dyDescent="0.2"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2:43" x14ac:dyDescent="0.2"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2:43" x14ac:dyDescent="0.2"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2:43" x14ac:dyDescent="0.2"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2:43" x14ac:dyDescent="0.2"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2:43" x14ac:dyDescent="0.2"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2:43" x14ac:dyDescent="0.2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2:43" x14ac:dyDescent="0.2"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2:43" x14ac:dyDescent="0.2"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2:43" x14ac:dyDescent="0.2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2:43" x14ac:dyDescent="0.2"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2:43" x14ac:dyDescent="0.2"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2:43" x14ac:dyDescent="0.2"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2:43" x14ac:dyDescent="0.2"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2:43" x14ac:dyDescent="0.2"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2:43" x14ac:dyDescent="0.2"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2:43" x14ac:dyDescent="0.2"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2:43" x14ac:dyDescent="0.2"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2:43" x14ac:dyDescent="0.2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2:43" x14ac:dyDescent="0.2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2:43" x14ac:dyDescent="0.2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2:43" x14ac:dyDescent="0.2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2:43" x14ac:dyDescent="0.2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2:43" x14ac:dyDescent="0.2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2:43" x14ac:dyDescent="0.2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2:43" x14ac:dyDescent="0.2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2:43" x14ac:dyDescent="0.2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43" x14ac:dyDescent="0.2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43" x14ac:dyDescent="0.2"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43" x14ac:dyDescent="0.2"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43" x14ac:dyDescent="0.2"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2:43" x14ac:dyDescent="0.2"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2:43" x14ac:dyDescent="0.2"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2:43" x14ac:dyDescent="0.2"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2:43" x14ac:dyDescent="0.2"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2:43" x14ac:dyDescent="0.2"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2:39" x14ac:dyDescent="0.2"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2:39" x14ac:dyDescent="0.2"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2:39" x14ac:dyDescent="0.2"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2:39" x14ac:dyDescent="0.2"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2:39" x14ac:dyDescent="0.2"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2:39" x14ac:dyDescent="0.2"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2:39" x14ac:dyDescent="0.2"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2:39" x14ac:dyDescent="0.2"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2:39" x14ac:dyDescent="0.2"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2:39" x14ac:dyDescent="0.2"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2:39" x14ac:dyDescent="0.2"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2:39" x14ac:dyDescent="0.2"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2:39" x14ac:dyDescent="0.2"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2:39" x14ac:dyDescent="0.2"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2:39" x14ac:dyDescent="0.2"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2:39" x14ac:dyDescent="0.2"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2:39" x14ac:dyDescent="0.2"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2:39" x14ac:dyDescent="0.2"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2:39" x14ac:dyDescent="0.2"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2:39" x14ac:dyDescent="0.2"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2:39" x14ac:dyDescent="0.2"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2:39" x14ac:dyDescent="0.2"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2:39" x14ac:dyDescent="0.2"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2:39" x14ac:dyDescent="0.2"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2:39" x14ac:dyDescent="0.2"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2:39" x14ac:dyDescent="0.2"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2:39" x14ac:dyDescent="0.2"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2:39" x14ac:dyDescent="0.2"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2:39" x14ac:dyDescent="0.2"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2:39" x14ac:dyDescent="0.2"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2:39" x14ac:dyDescent="0.2"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2:39" x14ac:dyDescent="0.2"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2:39" x14ac:dyDescent="0.2"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2:39" x14ac:dyDescent="0.2"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2:39" x14ac:dyDescent="0.2"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2:39" x14ac:dyDescent="0.2"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2:39" x14ac:dyDescent="0.2"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2:39" x14ac:dyDescent="0.2"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2:39" x14ac:dyDescent="0.2"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2:39" x14ac:dyDescent="0.2"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2:39" x14ac:dyDescent="0.2"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2:39" x14ac:dyDescent="0.2"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2:39" x14ac:dyDescent="0.2"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2:39" x14ac:dyDescent="0.2"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2:39" x14ac:dyDescent="0.2"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2:39" x14ac:dyDescent="0.2"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2:39" x14ac:dyDescent="0.2"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2:39" x14ac:dyDescent="0.2"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2:39" x14ac:dyDescent="0.2"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2:39" x14ac:dyDescent="0.2"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2:39" x14ac:dyDescent="0.2"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2:39" x14ac:dyDescent="0.2"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2:39" x14ac:dyDescent="0.2"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2:39" x14ac:dyDescent="0.2"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2:39" x14ac:dyDescent="0.2"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2:39" x14ac:dyDescent="0.2"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2:39" x14ac:dyDescent="0.2"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2:39" x14ac:dyDescent="0.2"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2:39" x14ac:dyDescent="0.2"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2:39" x14ac:dyDescent="0.2"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2:39" x14ac:dyDescent="0.2"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2:39" x14ac:dyDescent="0.2"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2:39" x14ac:dyDescent="0.2"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2:39" x14ac:dyDescent="0.2"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2:39" x14ac:dyDescent="0.2"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2:39" x14ac:dyDescent="0.2"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2:39" x14ac:dyDescent="0.2"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2:39" x14ac:dyDescent="0.2"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2:39" x14ac:dyDescent="0.2"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2:39" x14ac:dyDescent="0.2"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2:39" x14ac:dyDescent="0.2"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2:39" x14ac:dyDescent="0.2"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2:39" x14ac:dyDescent="0.2"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2:39" x14ac:dyDescent="0.2"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2:39" x14ac:dyDescent="0.2"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2:39" x14ac:dyDescent="0.2"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2:39" x14ac:dyDescent="0.2"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2:39" x14ac:dyDescent="0.2"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2:39" x14ac:dyDescent="0.2"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2:39" x14ac:dyDescent="0.2"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2:39" x14ac:dyDescent="0.2"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2:39" x14ac:dyDescent="0.2"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2:39" x14ac:dyDescent="0.2"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2:39" x14ac:dyDescent="0.2"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2:39" x14ac:dyDescent="0.2"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2:39" x14ac:dyDescent="0.2"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2:39" x14ac:dyDescent="0.2"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2:39" x14ac:dyDescent="0.2"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2:39" x14ac:dyDescent="0.2"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2:39" x14ac:dyDescent="0.2"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2:39" x14ac:dyDescent="0.2"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2:39" x14ac:dyDescent="0.2"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2:39" x14ac:dyDescent="0.2"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2:39" x14ac:dyDescent="0.2"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2:39" x14ac:dyDescent="0.2"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2:39" x14ac:dyDescent="0.2"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2:39" x14ac:dyDescent="0.2"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2:39" x14ac:dyDescent="0.2"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2:39" x14ac:dyDescent="0.2"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2:39" x14ac:dyDescent="0.2"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2:39" x14ac:dyDescent="0.2"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2:39" x14ac:dyDescent="0.2"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2:39" x14ac:dyDescent="0.2"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2:39" x14ac:dyDescent="0.2"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2:39" x14ac:dyDescent="0.2"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2:39" x14ac:dyDescent="0.2"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2:39" x14ac:dyDescent="0.2"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2:39" x14ac:dyDescent="0.2"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2:39" x14ac:dyDescent="0.2"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2:39" x14ac:dyDescent="0.2"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2:39" x14ac:dyDescent="0.2"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2:39" x14ac:dyDescent="0.2"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2:39" x14ac:dyDescent="0.2"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2:39" x14ac:dyDescent="0.2"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2:39" x14ac:dyDescent="0.2"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2:39" x14ac:dyDescent="0.2"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2:39" x14ac:dyDescent="0.2"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2:39" x14ac:dyDescent="0.2"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2:39" x14ac:dyDescent="0.2"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2:39" x14ac:dyDescent="0.2"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2:39" x14ac:dyDescent="0.2"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2:39" x14ac:dyDescent="0.2"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2:39" x14ac:dyDescent="0.2"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2:39" x14ac:dyDescent="0.2"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2:39" x14ac:dyDescent="0.2"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2:39" x14ac:dyDescent="0.2"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2:39" x14ac:dyDescent="0.2"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2:39" x14ac:dyDescent="0.2"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2:39" x14ac:dyDescent="0.2"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2:39" x14ac:dyDescent="0.2"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2:39" x14ac:dyDescent="0.2"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2:39" x14ac:dyDescent="0.2"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2:39" x14ac:dyDescent="0.2"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2:39" x14ac:dyDescent="0.2"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2:39" x14ac:dyDescent="0.2"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2:39" x14ac:dyDescent="0.2"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2:39" x14ac:dyDescent="0.2"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2:39" x14ac:dyDescent="0.2"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2:39" x14ac:dyDescent="0.2"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2:39" x14ac:dyDescent="0.2"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2:39" x14ac:dyDescent="0.2"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2:39" x14ac:dyDescent="0.2"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2:39" x14ac:dyDescent="0.2"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2:39" x14ac:dyDescent="0.2"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2:39" x14ac:dyDescent="0.2"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2:39" x14ac:dyDescent="0.2"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2:39" x14ac:dyDescent="0.2"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2:39" x14ac:dyDescent="0.2"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2:39" x14ac:dyDescent="0.2"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2:39" x14ac:dyDescent="0.2"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2:39" x14ac:dyDescent="0.2"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2:39" x14ac:dyDescent="0.2"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2:39" x14ac:dyDescent="0.2"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2:39" x14ac:dyDescent="0.2"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2:39" x14ac:dyDescent="0.2"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2:39" x14ac:dyDescent="0.2"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2:39" x14ac:dyDescent="0.2"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2:39" x14ac:dyDescent="0.2"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2:39" x14ac:dyDescent="0.2"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2:39" x14ac:dyDescent="0.2"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2:39" x14ac:dyDescent="0.2"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2:39" x14ac:dyDescent="0.2"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2:39" x14ac:dyDescent="0.2"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2:39" x14ac:dyDescent="0.2"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2:39" x14ac:dyDescent="0.2"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2:39" x14ac:dyDescent="0.2"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2:39" x14ac:dyDescent="0.2"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2:39" x14ac:dyDescent="0.2"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2:39" x14ac:dyDescent="0.2"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2:39" x14ac:dyDescent="0.2"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2:39" x14ac:dyDescent="0.2"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2:39" x14ac:dyDescent="0.2"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2:39" x14ac:dyDescent="0.2"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2:39" x14ac:dyDescent="0.2"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2:39" x14ac:dyDescent="0.2"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2:39" x14ac:dyDescent="0.2"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2:39" x14ac:dyDescent="0.2"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2:39" x14ac:dyDescent="0.2"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2:39" x14ac:dyDescent="0.2"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2:39" x14ac:dyDescent="0.2"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2:39" x14ac:dyDescent="0.2"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2:39" x14ac:dyDescent="0.2"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2:39" x14ac:dyDescent="0.2"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2:39" x14ac:dyDescent="0.2"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2:39" x14ac:dyDescent="0.2"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2:39" x14ac:dyDescent="0.2"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2:39" x14ac:dyDescent="0.2"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2:39" x14ac:dyDescent="0.2"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2:39" x14ac:dyDescent="0.2"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2:39" x14ac:dyDescent="0.2"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2:39" x14ac:dyDescent="0.2"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2:39" x14ac:dyDescent="0.2"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2:39" x14ac:dyDescent="0.2"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2:39" x14ac:dyDescent="0.2"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2:39" x14ac:dyDescent="0.2"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2:39" x14ac:dyDescent="0.2"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2:39" x14ac:dyDescent="0.2"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2:39" x14ac:dyDescent="0.2"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</sheetData>
  <mergeCells count="8">
    <mergeCell ref="D11:F11"/>
    <mergeCell ref="B10:C10"/>
    <mergeCell ref="E10:F10"/>
    <mergeCell ref="E2:F2"/>
    <mergeCell ref="B3:F3"/>
    <mergeCell ref="B4:F4"/>
    <mergeCell ref="B6:C6"/>
    <mergeCell ref="E6:F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2"/>
  <sheetViews>
    <sheetView rightToLeft="1" topLeftCell="A7" workbookViewId="0">
      <selection activeCell="G41" sqref="G41"/>
    </sheetView>
  </sheetViews>
  <sheetFormatPr defaultRowHeight="14.25" x14ac:dyDescent="0.2"/>
  <cols>
    <col min="2" max="2" width="3.75" style="77" customWidth="1"/>
    <col min="3" max="3" width="30.625" customWidth="1"/>
    <col min="4" max="6" width="12.625" customWidth="1"/>
    <col min="7" max="7" width="10.875" bestFit="1" customWidth="1"/>
    <col min="8" max="8" width="12.625" customWidth="1"/>
    <col min="9" max="9" width="30" customWidth="1"/>
    <col min="10" max="10" width="3.75" style="56" customWidth="1"/>
    <col min="11" max="12" width="10.625" customWidth="1"/>
    <col min="13" max="13" width="30.25" customWidth="1"/>
    <col min="14" max="14" width="3.625" style="56" customWidth="1"/>
    <col min="18" max="18" width="18.375" customWidth="1"/>
    <col min="20" max="20" width="13.125" bestFit="1" customWidth="1"/>
    <col min="21" max="21" width="11.5" bestFit="1" customWidth="1"/>
    <col min="22" max="22" width="10.5" bestFit="1" customWidth="1"/>
    <col min="23" max="23" width="11.5" bestFit="1" customWidth="1"/>
  </cols>
  <sheetData>
    <row r="1" spans="1:39" ht="70.5" customHeight="1" x14ac:dyDescent="0.2">
      <c r="A1" s="2"/>
      <c r="B1" s="76"/>
      <c r="C1" s="2"/>
      <c r="D1" s="2"/>
      <c r="E1" s="2"/>
      <c r="F1" s="2"/>
      <c r="G1" s="2"/>
      <c r="H1" s="2"/>
      <c r="I1" s="2"/>
      <c r="J1" s="52"/>
      <c r="K1" s="2"/>
      <c r="L1" s="2"/>
      <c r="M1" s="2"/>
      <c r="N1" s="5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7.25" x14ac:dyDescent="0.4">
      <c r="A2" s="2"/>
      <c r="B2" s="177" t="s">
        <v>103</v>
      </c>
      <c r="C2" s="177"/>
      <c r="D2" s="80"/>
      <c r="E2" s="80"/>
      <c r="F2" s="80"/>
      <c r="G2" s="80"/>
      <c r="H2" s="80"/>
      <c r="I2" s="179" t="s">
        <v>104</v>
      </c>
      <c r="J2" s="180"/>
      <c r="K2" s="70"/>
      <c r="L2" s="70"/>
      <c r="M2" s="179"/>
      <c r="N2" s="18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0.100000000000001" customHeight="1" x14ac:dyDescent="0.2">
      <c r="A3" s="2"/>
      <c r="B3" s="218" t="s">
        <v>211</v>
      </c>
      <c r="C3" s="219"/>
      <c r="D3" s="219"/>
      <c r="E3" s="219"/>
      <c r="F3" s="219"/>
      <c r="G3" s="219"/>
      <c r="H3" s="219"/>
      <c r="I3" s="220"/>
      <c r="J3" s="78"/>
      <c r="K3" s="78"/>
      <c r="L3" s="78"/>
      <c r="M3" s="78"/>
      <c r="N3" s="5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0.100000000000001" customHeight="1" x14ac:dyDescent="0.2">
      <c r="A4" s="2"/>
      <c r="B4" s="221" t="s">
        <v>210</v>
      </c>
      <c r="C4" s="222"/>
      <c r="D4" s="222"/>
      <c r="E4" s="222"/>
      <c r="F4" s="222"/>
      <c r="G4" s="222"/>
      <c r="H4" s="222"/>
      <c r="I4" s="223"/>
      <c r="J4" s="79"/>
      <c r="K4" s="79"/>
      <c r="L4" s="79"/>
      <c r="M4" s="79"/>
      <c r="N4" s="5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0.100000000000001" customHeight="1" x14ac:dyDescent="0.2">
      <c r="A5" s="2"/>
      <c r="B5" s="175"/>
      <c r="C5" s="175"/>
      <c r="D5" s="176"/>
      <c r="E5" s="176"/>
      <c r="F5" s="176"/>
      <c r="G5" s="175"/>
      <c r="H5" s="175"/>
      <c r="I5" s="175"/>
      <c r="J5" s="175"/>
      <c r="K5" s="175"/>
      <c r="L5" s="175"/>
      <c r="M5" s="175"/>
      <c r="N5" s="5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6" x14ac:dyDescent="0.2">
      <c r="A6" s="2"/>
      <c r="B6" s="215" t="s">
        <v>0</v>
      </c>
      <c r="C6" s="215"/>
      <c r="D6" s="115" t="s">
        <v>1</v>
      </c>
      <c r="E6" s="115" t="s">
        <v>2</v>
      </c>
      <c r="F6" s="115" t="s">
        <v>11</v>
      </c>
      <c r="G6" s="115" t="s">
        <v>12</v>
      </c>
      <c r="H6" s="115" t="s">
        <v>3</v>
      </c>
      <c r="I6" s="200" t="s">
        <v>4</v>
      </c>
      <c r="J6" s="20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0.100000000000001" customHeight="1" x14ac:dyDescent="0.2">
      <c r="A7" s="2"/>
      <c r="B7" s="215"/>
      <c r="C7" s="215"/>
      <c r="D7" s="116" t="s">
        <v>14</v>
      </c>
      <c r="E7" s="116" t="s">
        <v>5</v>
      </c>
      <c r="F7" s="116" t="s">
        <v>13</v>
      </c>
      <c r="G7" s="116" t="s">
        <v>205</v>
      </c>
      <c r="H7" s="117" t="s">
        <v>6</v>
      </c>
      <c r="I7" s="204"/>
      <c r="J7" s="20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24.95" customHeight="1" x14ac:dyDescent="0.2">
      <c r="A8" s="2"/>
      <c r="B8" s="59">
        <v>41</v>
      </c>
      <c r="C8" s="101" t="s">
        <v>7</v>
      </c>
      <c r="D8" s="113">
        <v>121682</v>
      </c>
      <c r="E8" s="113">
        <v>390974</v>
      </c>
      <c r="F8" s="113">
        <v>331643</v>
      </c>
      <c r="G8" s="113">
        <v>1445318</v>
      </c>
      <c r="H8" s="113">
        <v>2289617</v>
      </c>
      <c r="I8" s="103" t="s">
        <v>124</v>
      </c>
      <c r="J8" s="59">
        <v>41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24.95" customHeight="1" x14ac:dyDescent="0.2">
      <c r="A9" s="2"/>
      <c r="B9" s="59">
        <v>42</v>
      </c>
      <c r="C9" s="101" t="s">
        <v>8</v>
      </c>
      <c r="D9" s="113">
        <v>40343</v>
      </c>
      <c r="E9" s="113">
        <v>90194</v>
      </c>
      <c r="F9" s="113">
        <v>88746</v>
      </c>
      <c r="G9" s="113">
        <v>379115</v>
      </c>
      <c r="H9" s="113">
        <v>598398</v>
      </c>
      <c r="I9" s="103" t="s">
        <v>122</v>
      </c>
      <c r="J9" s="59">
        <v>42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24.95" customHeight="1" x14ac:dyDescent="0.2">
      <c r="A10" s="2"/>
      <c r="B10" s="59">
        <v>43</v>
      </c>
      <c r="C10" s="101" t="s">
        <v>9</v>
      </c>
      <c r="D10" s="113">
        <v>42253</v>
      </c>
      <c r="E10" s="113">
        <v>105377</v>
      </c>
      <c r="F10" s="113">
        <v>96843</v>
      </c>
      <c r="G10" s="113">
        <v>409509</v>
      </c>
      <c r="H10" s="113">
        <v>653982</v>
      </c>
      <c r="I10" s="103" t="s">
        <v>123</v>
      </c>
      <c r="J10" s="59">
        <v>43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5" customFormat="1" ht="21.75" x14ac:dyDescent="0.45">
      <c r="A11" s="2"/>
      <c r="B11" s="212" t="s">
        <v>3</v>
      </c>
      <c r="C11" s="212"/>
      <c r="D11" s="87">
        <f>SUM(D8:D10)</f>
        <v>204278</v>
      </c>
      <c r="E11" s="87">
        <f t="shared" ref="E11:G11" si="0">SUM(E8:E10)</f>
        <v>586545</v>
      </c>
      <c r="F11" s="87">
        <f t="shared" si="0"/>
        <v>517232</v>
      </c>
      <c r="G11" s="87">
        <f t="shared" si="0"/>
        <v>2233942</v>
      </c>
      <c r="H11" s="87">
        <f t="shared" ref="H11" si="1">SUM(D11:G11)</f>
        <v>3541997</v>
      </c>
      <c r="I11" s="216" t="s">
        <v>6</v>
      </c>
      <c r="J11" s="217"/>
      <c r="K11" s="73"/>
      <c r="L11" s="73"/>
      <c r="M11" s="186"/>
      <c r="N11" s="187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6.5" x14ac:dyDescent="0.35">
      <c r="A12" s="2"/>
      <c r="B12" s="213" t="s">
        <v>110</v>
      </c>
      <c r="C12" s="214"/>
      <c r="D12" s="2"/>
      <c r="E12" s="2"/>
      <c r="F12" s="2"/>
      <c r="G12" s="2"/>
      <c r="H12" s="2"/>
      <c r="I12" s="186" t="s">
        <v>111</v>
      </c>
      <c r="J12" s="187"/>
      <c r="K12" s="2"/>
      <c r="L12" s="2"/>
      <c r="M12" s="2"/>
      <c r="N12" s="5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x14ac:dyDescent="0.2">
      <c r="A13" s="2"/>
      <c r="B13" s="76"/>
      <c r="C13" s="2"/>
      <c r="D13" s="2"/>
      <c r="E13" s="2"/>
      <c r="F13" s="2"/>
      <c r="G13" s="2"/>
      <c r="H13" s="2"/>
      <c r="I13" s="2"/>
      <c r="J13" s="52"/>
      <c r="K13" s="2"/>
      <c r="L13" s="2"/>
      <c r="M13" s="2"/>
      <c r="N13" s="5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x14ac:dyDescent="0.2">
      <c r="A14" s="2"/>
      <c r="B14" s="76"/>
      <c r="C14" s="2"/>
      <c r="D14" s="2"/>
      <c r="E14" s="2"/>
      <c r="F14" s="2"/>
      <c r="G14" s="2"/>
      <c r="H14" s="2"/>
      <c r="I14" s="2"/>
      <c r="J14" s="52"/>
      <c r="K14" s="2"/>
      <c r="L14" s="2"/>
      <c r="M14" s="2"/>
      <c r="N14" s="5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2">
      <c r="A15" s="2"/>
      <c r="B15" s="76"/>
      <c r="C15" s="2"/>
      <c r="D15" s="2"/>
      <c r="E15" s="2"/>
      <c r="F15" s="2"/>
      <c r="G15" s="2"/>
      <c r="H15" s="2"/>
      <c r="I15" s="2"/>
      <c r="J15" s="52"/>
      <c r="K15" s="2"/>
      <c r="L15" s="2"/>
      <c r="M15" s="2"/>
      <c r="N15" s="5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x14ac:dyDescent="0.2">
      <c r="A16" s="2"/>
      <c r="B16" s="76"/>
      <c r="C16" s="2"/>
      <c r="D16" s="2"/>
      <c r="E16" s="2"/>
      <c r="F16" s="2"/>
      <c r="G16" s="2"/>
      <c r="H16" s="2"/>
      <c r="I16" s="2"/>
      <c r="J16" s="52"/>
      <c r="K16" s="2"/>
      <c r="L16" s="2"/>
      <c r="M16" s="2"/>
      <c r="N16" s="5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x14ac:dyDescent="0.2">
      <c r="A17" s="2"/>
      <c r="B17" s="76"/>
      <c r="C17" s="2"/>
      <c r="D17" s="2"/>
      <c r="E17" s="2"/>
      <c r="F17" s="2"/>
      <c r="G17" s="2"/>
      <c r="H17" s="2"/>
      <c r="I17" s="2"/>
      <c r="J17" s="52"/>
      <c r="K17" s="2"/>
      <c r="L17" s="2"/>
      <c r="M17" s="2"/>
      <c r="N17" s="5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x14ac:dyDescent="0.2">
      <c r="A18" s="2"/>
      <c r="B18" s="76"/>
      <c r="C18" s="2"/>
      <c r="D18" s="2"/>
      <c r="E18" s="2"/>
      <c r="F18" s="2"/>
      <c r="G18" s="2"/>
      <c r="H18" s="2"/>
      <c r="I18" s="2"/>
      <c r="J18" s="52"/>
      <c r="K18" s="2"/>
      <c r="L18" s="2"/>
      <c r="M18" s="2"/>
      <c r="N18" s="5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x14ac:dyDescent="0.2">
      <c r="A19" s="2"/>
      <c r="B19" s="76"/>
      <c r="C19" s="2"/>
      <c r="D19" s="2"/>
      <c r="E19" s="2"/>
      <c r="F19" s="2"/>
      <c r="G19" s="2"/>
      <c r="H19" s="2"/>
      <c r="I19" s="2"/>
      <c r="J19" s="52"/>
      <c r="K19" s="2"/>
      <c r="L19" s="2"/>
      <c r="M19" s="2"/>
      <c r="N19" s="5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x14ac:dyDescent="0.2">
      <c r="A20" s="2"/>
      <c r="B20" s="76"/>
      <c r="C20" s="2"/>
      <c r="D20" s="2"/>
      <c r="E20" s="2"/>
      <c r="F20" s="2"/>
      <c r="G20" s="2"/>
      <c r="H20" s="2"/>
      <c r="I20" s="2"/>
      <c r="J20" s="52"/>
      <c r="K20" s="2"/>
      <c r="L20" s="2"/>
      <c r="M20" s="2"/>
      <c r="N20" s="5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x14ac:dyDescent="0.2">
      <c r="A21" s="2"/>
      <c r="B21" s="76"/>
      <c r="C21" s="2"/>
      <c r="D21" s="2"/>
      <c r="E21" s="2"/>
      <c r="F21" s="2"/>
      <c r="G21" s="2"/>
      <c r="H21" s="2"/>
      <c r="I21" s="2"/>
      <c r="J21" s="52"/>
      <c r="K21" s="2"/>
      <c r="L21" s="2"/>
      <c r="M21" s="2"/>
      <c r="N21" s="5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2">
      <c r="A22" s="2"/>
      <c r="B22" s="76"/>
      <c r="C22" s="2"/>
      <c r="D22" s="2"/>
      <c r="E22" s="2"/>
      <c r="F22" s="2"/>
      <c r="G22" s="2"/>
      <c r="H22" s="2"/>
      <c r="I22" s="2"/>
      <c r="J22" s="52"/>
      <c r="K22" s="2"/>
      <c r="L22" s="2"/>
      <c r="M22" s="2"/>
      <c r="N22" s="5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2">
      <c r="A23" s="2"/>
      <c r="B23" s="76"/>
      <c r="C23" s="2"/>
      <c r="D23" s="2"/>
      <c r="E23" s="2"/>
      <c r="F23" s="2"/>
      <c r="G23" s="2"/>
      <c r="H23" s="2"/>
      <c r="I23" s="2"/>
      <c r="J23" s="52"/>
      <c r="K23" s="2"/>
      <c r="L23" s="2"/>
      <c r="M23" s="2"/>
      <c r="N23" s="5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2">
      <c r="A24" s="2"/>
      <c r="B24" s="76"/>
      <c r="C24" s="2"/>
      <c r="D24" s="2"/>
      <c r="E24" s="2"/>
      <c r="F24" s="2"/>
      <c r="G24" s="2"/>
      <c r="H24" s="2"/>
      <c r="I24" s="2"/>
      <c r="J24" s="52"/>
      <c r="K24" s="2"/>
      <c r="L24" s="2"/>
      <c r="M24" s="2"/>
      <c r="N24" s="5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x14ac:dyDescent="0.2">
      <c r="A25" s="2"/>
      <c r="B25" s="76"/>
      <c r="C25" s="2"/>
      <c r="D25" s="2"/>
      <c r="E25" s="2"/>
      <c r="F25" s="2"/>
      <c r="G25" s="2"/>
      <c r="H25" s="2"/>
      <c r="I25" s="2"/>
      <c r="J25" s="52"/>
      <c r="K25" s="2"/>
      <c r="L25" s="2"/>
      <c r="M25" s="2"/>
      <c r="N25" s="5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x14ac:dyDescent="0.2">
      <c r="A26" s="2"/>
      <c r="B26" s="76"/>
      <c r="C26" s="2"/>
      <c r="D26" s="2"/>
      <c r="E26" s="2"/>
      <c r="F26" s="2"/>
      <c r="G26" s="2"/>
      <c r="H26" s="2"/>
      <c r="I26" s="2"/>
      <c r="J26" s="52"/>
      <c r="K26" s="2"/>
      <c r="L26" s="2"/>
      <c r="M26" s="2"/>
      <c r="N26" s="5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x14ac:dyDescent="0.2">
      <c r="A27" s="2"/>
      <c r="B27" s="76"/>
      <c r="C27" s="2"/>
      <c r="D27" s="2"/>
      <c r="E27" s="2"/>
      <c r="F27" s="2"/>
      <c r="G27" s="2"/>
      <c r="H27" s="2"/>
      <c r="I27" s="2"/>
      <c r="J27" s="52"/>
      <c r="K27" s="2"/>
      <c r="L27" s="2"/>
      <c r="M27" s="2"/>
      <c r="N27" s="5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x14ac:dyDescent="0.2">
      <c r="A28" s="2"/>
      <c r="B28" s="76"/>
      <c r="C28" s="2"/>
      <c r="D28" s="2"/>
      <c r="E28" s="2"/>
      <c r="F28" s="2"/>
      <c r="G28" s="2"/>
      <c r="H28" s="2"/>
      <c r="I28" s="2"/>
      <c r="J28" s="52"/>
      <c r="K28" s="2"/>
      <c r="L28" s="2"/>
      <c r="M28" s="2"/>
      <c r="N28" s="5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x14ac:dyDescent="0.2">
      <c r="A29" s="2"/>
      <c r="B29" s="76"/>
      <c r="C29" s="2"/>
      <c r="D29" s="2"/>
      <c r="E29" s="2"/>
      <c r="F29" s="2"/>
      <c r="G29" s="2"/>
      <c r="H29" s="2"/>
      <c r="I29" s="2"/>
      <c r="J29" s="52"/>
      <c r="K29" s="2"/>
      <c r="L29" s="2"/>
      <c r="M29" s="2"/>
      <c r="N29" s="5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x14ac:dyDescent="0.2">
      <c r="A30" s="2"/>
      <c r="B30" s="76"/>
      <c r="C30" s="2"/>
      <c r="D30" s="2"/>
      <c r="E30" s="2"/>
      <c r="F30" s="2"/>
      <c r="G30" s="2"/>
      <c r="H30" s="2"/>
      <c r="I30" s="2"/>
      <c r="J30" s="52"/>
      <c r="K30" s="2"/>
      <c r="L30" s="2"/>
      <c r="M30" s="2"/>
      <c r="N30" s="5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x14ac:dyDescent="0.2">
      <c r="A31" s="2"/>
      <c r="B31" s="76"/>
      <c r="C31" s="2"/>
      <c r="D31" s="2"/>
      <c r="E31" s="2"/>
      <c r="F31" s="2"/>
      <c r="G31" s="2"/>
      <c r="H31" s="2"/>
      <c r="I31" s="2"/>
      <c r="J31" s="52"/>
      <c r="K31" s="2"/>
      <c r="L31" s="2"/>
      <c r="M31" s="2"/>
      <c r="N31" s="5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x14ac:dyDescent="0.2">
      <c r="A32" s="2"/>
      <c r="B32" s="76"/>
      <c r="C32" s="2"/>
      <c r="D32" s="2"/>
      <c r="E32" s="2"/>
      <c r="F32" s="2"/>
      <c r="G32" s="2"/>
      <c r="H32" s="2"/>
      <c r="I32" s="2"/>
      <c r="J32" s="52"/>
      <c r="K32" s="2"/>
      <c r="L32" s="2"/>
      <c r="M32" s="2"/>
      <c r="N32" s="5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x14ac:dyDescent="0.2">
      <c r="A33" s="2"/>
      <c r="B33" s="76"/>
      <c r="C33" s="2"/>
      <c r="D33" s="2"/>
      <c r="E33" s="2"/>
      <c r="F33" s="2"/>
      <c r="G33" s="2"/>
      <c r="H33" s="2"/>
      <c r="I33" s="2"/>
      <c r="J33" s="52"/>
      <c r="K33" s="2"/>
      <c r="L33" s="2"/>
      <c r="M33" s="2"/>
      <c r="N33" s="5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x14ac:dyDescent="0.2">
      <c r="A34" s="2"/>
      <c r="B34" s="76"/>
      <c r="C34" s="2"/>
      <c r="D34" s="2"/>
      <c r="E34" s="2"/>
      <c r="F34" s="2"/>
      <c r="G34" s="2"/>
      <c r="H34" s="2"/>
      <c r="I34" s="2"/>
      <c r="J34" s="52"/>
      <c r="K34" s="2"/>
      <c r="L34" s="2"/>
      <c r="M34" s="2"/>
      <c r="N34" s="5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x14ac:dyDescent="0.2">
      <c r="A35" s="2"/>
      <c r="B35" s="76"/>
      <c r="C35" s="2"/>
      <c r="D35" s="2"/>
      <c r="E35" s="2"/>
      <c r="F35" s="2"/>
      <c r="G35" s="2"/>
      <c r="H35" s="2"/>
      <c r="I35" s="2"/>
      <c r="J35" s="52"/>
      <c r="K35" s="2"/>
      <c r="L35" s="2"/>
      <c r="M35" s="2"/>
      <c r="N35" s="5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x14ac:dyDescent="0.2">
      <c r="A36" s="2"/>
      <c r="B36" s="76"/>
      <c r="C36" s="2"/>
      <c r="D36" s="2"/>
      <c r="E36" s="2"/>
      <c r="F36" s="2"/>
      <c r="G36" s="2"/>
      <c r="H36" s="2"/>
      <c r="I36" s="2"/>
      <c r="J36" s="52"/>
      <c r="K36" s="2"/>
      <c r="L36" s="2"/>
      <c r="M36" s="2"/>
      <c r="N36" s="5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x14ac:dyDescent="0.2">
      <c r="A37" s="2"/>
      <c r="B37" s="76"/>
      <c r="C37" s="2"/>
      <c r="D37" s="2"/>
      <c r="E37" s="2"/>
      <c r="F37" s="2"/>
      <c r="G37" s="2"/>
      <c r="H37" s="2"/>
      <c r="I37" s="2"/>
      <c r="J37" s="52"/>
      <c r="K37" s="2"/>
      <c r="L37" s="2"/>
      <c r="M37" s="2"/>
      <c r="N37" s="5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x14ac:dyDescent="0.2">
      <c r="A38" s="2"/>
      <c r="B38" s="76"/>
      <c r="C38" s="2"/>
      <c r="D38" s="2"/>
      <c r="E38" s="2"/>
      <c r="F38" s="2"/>
      <c r="G38" s="2"/>
      <c r="H38" s="2"/>
      <c r="I38" s="2"/>
      <c r="J38" s="52"/>
      <c r="K38" s="2"/>
      <c r="L38" s="2"/>
      <c r="M38" s="2"/>
      <c r="N38" s="5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x14ac:dyDescent="0.2">
      <c r="A39" s="2"/>
      <c r="B39" s="76"/>
      <c r="C39" s="2"/>
      <c r="D39" s="2"/>
      <c r="E39" s="2"/>
      <c r="F39" s="2"/>
      <c r="G39" s="2"/>
      <c r="H39" s="2"/>
      <c r="I39" s="2"/>
      <c r="J39" s="52"/>
      <c r="K39" s="2"/>
      <c r="L39" s="2"/>
      <c r="M39" s="2"/>
      <c r="N39" s="5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x14ac:dyDescent="0.2">
      <c r="A40" s="2"/>
      <c r="B40" s="76"/>
      <c r="C40" s="2"/>
      <c r="D40" s="2"/>
      <c r="E40" s="2"/>
      <c r="F40" s="2"/>
      <c r="G40" s="2"/>
      <c r="H40" s="2"/>
      <c r="I40" s="2"/>
      <c r="J40" s="52"/>
      <c r="K40" s="2"/>
      <c r="L40" s="2"/>
      <c r="M40" s="2"/>
      <c r="N40" s="5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x14ac:dyDescent="0.2">
      <c r="A41" s="2"/>
      <c r="B41" s="76"/>
      <c r="C41" s="2"/>
      <c r="D41" s="2"/>
      <c r="E41" s="2"/>
      <c r="F41" s="2"/>
      <c r="G41" s="2"/>
      <c r="H41" s="2"/>
      <c r="I41" s="2"/>
      <c r="J41" s="52"/>
      <c r="K41" s="2"/>
      <c r="L41" s="2"/>
      <c r="M41" s="2"/>
      <c r="N41" s="5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x14ac:dyDescent="0.2">
      <c r="A42" s="2"/>
      <c r="B42" s="76"/>
      <c r="C42" s="2"/>
      <c r="D42" s="2"/>
      <c r="E42" s="2"/>
      <c r="F42" s="2"/>
      <c r="G42" s="2"/>
      <c r="H42" s="2"/>
      <c r="I42" s="2"/>
      <c r="J42" s="52"/>
      <c r="K42" s="2"/>
      <c r="L42" s="2"/>
      <c r="M42" s="2"/>
      <c r="N42" s="5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x14ac:dyDescent="0.2">
      <c r="A43" s="2"/>
      <c r="B43" s="76"/>
      <c r="C43" s="2"/>
      <c r="D43" s="2"/>
      <c r="E43" s="2"/>
      <c r="F43" s="2"/>
      <c r="G43" s="2"/>
      <c r="H43" s="2"/>
      <c r="I43" s="2"/>
      <c r="J43" s="52"/>
      <c r="K43" s="2"/>
      <c r="L43" s="2"/>
      <c r="M43" s="2"/>
      <c r="N43" s="5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x14ac:dyDescent="0.2">
      <c r="A44" s="2"/>
      <c r="B44" s="76"/>
      <c r="C44" s="2"/>
      <c r="D44" s="2"/>
      <c r="E44" s="2"/>
      <c r="F44" s="2"/>
      <c r="G44" s="2"/>
      <c r="H44" s="2"/>
      <c r="I44" s="2"/>
      <c r="J44" s="52"/>
      <c r="K44" s="2"/>
      <c r="L44" s="2"/>
      <c r="M44" s="2"/>
      <c r="N44" s="5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x14ac:dyDescent="0.2">
      <c r="A45" s="2"/>
      <c r="B45" s="76"/>
      <c r="C45" s="2"/>
      <c r="D45" s="2"/>
      <c r="E45" s="2"/>
      <c r="F45" s="2"/>
      <c r="G45" s="2"/>
      <c r="H45" s="2"/>
      <c r="I45" s="2"/>
      <c r="J45" s="52"/>
      <c r="K45" s="2"/>
      <c r="L45" s="2"/>
      <c r="M45" s="2"/>
      <c r="N45" s="5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x14ac:dyDescent="0.2">
      <c r="A46" s="2"/>
      <c r="B46" s="76"/>
      <c r="C46" s="2"/>
      <c r="D46" s="2"/>
      <c r="E46" s="2"/>
      <c r="F46" s="2"/>
      <c r="G46" s="2"/>
      <c r="H46" s="2"/>
      <c r="I46" s="2"/>
      <c r="J46" s="52"/>
      <c r="K46" s="2"/>
      <c r="L46" s="2"/>
      <c r="M46" s="2"/>
      <c r="N46" s="5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x14ac:dyDescent="0.2">
      <c r="A47" s="2"/>
      <c r="B47" s="76"/>
      <c r="C47" s="2"/>
      <c r="D47" s="2"/>
      <c r="E47" s="2"/>
      <c r="F47" s="2"/>
      <c r="G47" s="2"/>
      <c r="H47" s="2"/>
      <c r="I47" s="2"/>
      <c r="J47" s="52"/>
      <c r="K47" s="2"/>
      <c r="L47" s="2"/>
      <c r="M47" s="2"/>
      <c r="N47" s="5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x14ac:dyDescent="0.2">
      <c r="A48" s="2"/>
      <c r="B48" s="76"/>
      <c r="C48" s="2"/>
      <c r="D48" s="2"/>
      <c r="E48" s="2"/>
      <c r="F48" s="2"/>
      <c r="G48" s="2"/>
      <c r="H48" s="2"/>
      <c r="I48" s="2"/>
      <c r="J48" s="52"/>
      <c r="K48" s="2"/>
      <c r="L48" s="2"/>
      <c r="M48" s="2"/>
      <c r="N48" s="5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x14ac:dyDescent="0.2">
      <c r="A49" s="2"/>
      <c r="B49" s="76"/>
      <c r="C49" s="2"/>
      <c r="D49" s="2"/>
      <c r="E49" s="2"/>
      <c r="F49" s="2"/>
      <c r="G49" s="2"/>
      <c r="H49" s="2"/>
      <c r="I49" s="2"/>
      <c r="J49" s="52"/>
      <c r="K49" s="2"/>
      <c r="L49" s="2"/>
      <c r="M49" s="2"/>
      <c r="N49" s="5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x14ac:dyDescent="0.2">
      <c r="A50" s="2"/>
      <c r="B50" s="76"/>
      <c r="C50" s="2"/>
      <c r="D50" s="2"/>
      <c r="E50" s="2"/>
      <c r="F50" s="2"/>
      <c r="G50" s="2"/>
      <c r="H50" s="2"/>
      <c r="I50" s="2"/>
      <c r="J50" s="52"/>
      <c r="K50" s="2"/>
      <c r="L50" s="2"/>
      <c r="M50" s="2"/>
      <c r="N50" s="5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x14ac:dyDescent="0.2">
      <c r="A51" s="2"/>
      <c r="B51" s="76"/>
      <c r="C51" s="2"/>
      <c r="D51" s="2"/>
      <c r="E51" s="2"/>
      <c r="F51" s="2"/>
      <c r="G51" s="2"/>
      <c r="H51" s="2"/>
      <c r="I51" s="2"/>
      <c r="J51" s="52"/>
      <c r="K51" s="2"/>
      <c r="L51" s="2"/>
      <c r="M51" s="2"/>
      <c r="N51" s="5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x14ac:dyDescent="0.2">
      <c r="A52" s="2"/>
      <c r="B52" s="76"/>
      <c r="C52" s="2"/>
      <c r="D52" s="2"/>
      <c r="E52" s="2"/>
      <c r="F52" s="2"/>
      <c r="G52" s="2"/>
      <c r="H52" s="2"/>
      <c r="I52" s="2"/>
      <c r="J52" s="52"/>
      <c r="K52" s="2"/>
      <c r="L52" s="2"/>
      <c r="M52" s="2"/>
      <c r="N52" s="5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x14ac:dyDescent="0.2">
      <c r="A53" s="2"/>
      <c r="B53" s="76"/>
      <c r="C53" s="2"/>
      <c r="D53" s="2"/>
      <c r="E53" s="2"/>
      <c r="F53" s="2"/>
      <c r="G53" s="2"/>
      <c r="H53" s="2"/>
      <c r="I53" s="2"/>
      <c r="J53" s="52"/>
      <c r="K53" s="2"/>
      <c r="L53" s="2"/>
      <c r="M53" s="2"/>
      <c r="N53" s="5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x14ac:dyDescent="0.2">
      <c r="A54" s="2"/>
      <c r="B54" s="76"/>
      <c r="C54" s="2"/>
      <c r="D54" s="2"/>
      <c r="E54" s="2"/>
      <c r="F54" s="2"/>
      <c r="G54" s="2"/>
      <c r="H54" s="2"/>
      <c r="I54" s="2"/>
      <c r="J54" s="52"/>
      <c r="K54" s="2"/>
      <c r="L54" s="2"/>
      <c r="M54" s="2"/>
      <c r="N54" s="5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x14ac:dyDescent="0.2">
      <c r="A55" s="2"/>
      <c r="B55" s="76"/>
      <c r="C55" s="2"/>
      <c r="D55" s="2"/>
      <c r="E55" s="2"/>
      <c r="F55" s="2"/>
      <c r="G55" s="2"/>
      <c r="H55" s="2"/>
      <c r="I55" s="2"/>
      <c r="J55" s="52"/>
      <c r="K55" s="2"/>
      <c r="L55" s="2"/>
      <c r="M55" s="2"/>
      <c r="N55" s="5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x14ac:dyDescent="0.2">
      <c r="A56" s="2"/>
      <c r="B56" s="76"/>
      <c r="C56" s="2"/>
      <c r="D56" s="2"/>
      <c r="E56" s="2"/>
      <c r="F56" s="2"/>
      <c r="G56" s="2"/>
      <c r="H56" s="2"/>
      <c r="I56" s="2"/>
      <c r="J56" s="52"/>
      <c r="K56" s="2"/>
      <c r="L56" s="2"/>
      <c r="M56" s="2"/>
      <c r="N56" s="5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x14ac:dyDescent="0.2">
      <c r="A57" s="2"/>
      <c r="B57" s="76"/>
      <c r="C57" s="2"/>
      <c r="D57" s="2"/>
      <c r="E57" s="2"/>
      <c r="F57" s="2"/>
      <c r="G57" s="2"/>
      <c r="H57" s="2"/>
      <c r="I57" s="2"/>
      <c r="J57" s="52"/>
      <c r="K57" s="2"/>
      <c r="L57" s="2"/>
      <c r="M57" s="2"/>
      <c r="N57" s="5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x14ac:dyDescent="0.2">
      <c r="A58" s="2"/>
      <c r="B58" s="76"/>
      <c r="C58" s="2"/>
      <c r="D58" s="2"/>
      <c r="E58" s="2"/>
      <c r="F58" s="2"/>
      <c r="G58" s="2"/>
      <c r="H58" s="2"/>
      <c r="I58" s="2"/>
      <c r="J58" s="52"/>
      <c r="K58" s="2"/>
      <c r="L58" s="2"/>
      <c r="M58" s="2"/>
      <c r="N58" s="5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x14ac:dyDescent="0.2">
      <c r="A59" s="2"/>
      <c r="B59" s="76"/>
      <c r="C59" s="2"/>
      <c r="D59" s="2"/>
      <c r="E59" s="2"/>
      <c r="F59" s="2"/>
      <c r="G59" s="2"/>
      <c r="H59" s="2"/>
      <c r="I59" s="2"/>
      <c r="J59" s="52"/>
      <c r="K59" s="2"/>
      <c r="L59" s="2"/>
      <c r="M59" s="2"/>
      <c r="N59" s="5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x14ac:dyDescent="0.2">
      <c r="A60" s="2"/>
      <c r="B60" s="76"/>
      <c r="C60" s="2"/>
      <c r="D60" s="2"/>
      <c r="E60" s="2"/>
      <c r="F60" s="2"/>
      <c r="G60" s="2"/>
      <c r="H60" s="2"/>
      <c r="I60" s="2"/>
      <c r="J60" s="52"/>
      <c r="K60" s="2"/>
      <c r="L60" s="2"/>
      <c r="M60" s="2"/>
      <c r="N60" s="5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x14ac:dyDescent="0.2">
      <c r="A61" s="2"/>
      <c r="B61" s="76"/>
      <c r="C61" s="2"/>
      <c r="D61" s="2"/>
      <c r="E61" s="2"/>
      <c r="F61" s="2"/>
      <c r="G61" s="2"/>
      <c r="H61" s="2"/>
      <c r="I61" s="2"/>
      <c r="J61" s="52"/>
      <c r="K61" s="2"/>
      <c r="L61" s="2"/>
      <c r="M61" s="2"/>
      <c r="N61" s="5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x14ac:dyDescent="0.2">
      <c r="A62" s="2"/>
      <c r="B62" s="76"/>
      <c r="C62" s="2"/>
      <c r="D62" s="2"/>
      <c r="E62" s="2"/>
      <c r="F62" s="2"/>
      <c r="G62" s="2"/>
      <c r="H62" s="2"/>
      <c r="I62" s="2"/>
      <c r="J62" s="52"/>
      <c r="K62" s="2"/>
      <c r="L62" s="2"/>
      <c r="M62" s="2"/>
      <c r="N62" s="5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x14ac:dyDescent="0.2">
      <c r="A63" s="2"/>
      <c r="B63" s="76"/>
      <c r="C63" s="2"/>
      <c r="D63" s="2"/>
      <c r="E63" s="2"/>
      <c r="F63" s="2"/>
      <c r="G63" s="2"/>
      <c r="H63" s="2"/>
      <c r="I63" s="2"/>
      <c r="J63" s="52"/>
      <c r="K63" s="2"/>
      <c r="L63" s="2"/>
      <c r="M63" s="2"/>
      <c r="N63" s="5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x14ac:dyDescent="0.2">
      <c r="A64" s="2"/>
      <c r="B64" s="76"/>
      <c r="C64" s="2"/>
      <c r="D64" s="2"/>
      <c r="E64" s="2"/>
      <c r="F64" s="2"/>
      <c r="G64" s="2"/>
      <c r="H64" s="2"/>
      <c r="I64" s="2"/>
      <c r="J64" s="52"/>
      <c r="K64" s="2"/>
      <c r="L64" s="2"/>
      <c r="M64" s="2"/>
      <c r="N64" s="5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x14ac:dyDescent="0.2">
      <c r="A65" s="2"/>
      <c r="B65" s="76"/>
      <c r="C65" s="2"/>
      <c r="D65" s="2"/>
      <c r="E65" s="2"/>
      <c r="F65" s="2"/>
      <c r="G65" s="2"/>
      <c r="H65" s="2"/>
      <c r="I65" s="2"/>
      <c r="J65" s="52"/>
      <c r="K65" s="2"/>
      <c r="L65" s="2"/>
      <c r="M65" s="2"/>
      <c r="N65" s="5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x14ac:dyDescent="0.2">
      <c r="A66" s="2"/>
      <c r="B66" s="76"/>
      <c r="C66" s="2"/>
      <c r="D66" s="2"/>
      <c r="E66" s="2"/>
      <c r="F66" s="2"/>
      <c r="G66" s="2"/>
      <c r="H66" s="2"/>
      <c r="I66" s="2"/>
      <c r="J66" s="52"/>
      <c r="K66" s="2"/>
      <c r="L66" s="2"/>
      <c r="M66" s="2"/>
      <c r="N66" s="5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x14ac:dyDescent="0.2">
      <c r="A67" s="2"/>
      <c r="B67" s="76"/>
      <c r="C67" s="2"/>
      <c r="D67" s="2"/>
      <c r="E67" s="2"/>
      <c r="F67" s="2"/>
      <c r="G67" s="2"/>
      <c r="H67" s="2"/>
      <c r="I67" s="2"/>
      <c r="J67" s="52"/>
      <c r="K67" s="2"/>
      <c r="L67" s="2"/>
      <c r="M67" s="2"/>
      <c r="N67" s="5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x14ac:dyDescent="0.2">
      <c r="A68" s="2"/>
      <c r="B68" s="76"/>
      <c r="C68" s="2"/>
      <c r="D68" s="2"/>
      <c r="E68" s="2"/>
      <c r="F68" s="2"/>
      <c r="G68" s="2"/>
      <c r="H68" s="2"/>
      <c r="I68" s="2"/>
      <c r="J68" s="52"/>
      <c r="K68" s="2"/>
      <c r="L68" s="2"/>
      <c r="M68" s="2"/>
      <c r="N68" s="5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x14ac:dyDescent="0.2">
      <c r="A69" s="2"/>
      <c r="B69" s="76"/>
      <c r="C69" s="2"/>
      <c r="D69" s="2"/>
      <c r="E69" s="2"/>
      <c r="F69" s="2"/>
      <c r="G69" s="2"/>
      <c r="H69" s="2"/>
      <c r="I69" s="2"/>
      <c r="J69" s="52"/>
      <c r="K69" s="2"/>
      <c r="L69" s="2"/>
      <c r="M69" s="2"/>
      <c r="N69" s="5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x14ac:dyDescent="0.2">
      <c r="A70" s="2"/>
      <c r="B70" s="76"/>
      <c r="C70" s="2"/>
      <c r="D70" s="2"/>
      <c r="E70" s="2"/>
      <c r="F70" s="2"/>
      <c r="G70" s="2"/>
      <c r="H70" s="2"/>
      <c r="I70" s="2"/>
      <c r="J70" s="52"/>
      <c r="K70" s="2"/>
      <c r="L70" s="2"/>
      <c r="M70" s="2"/>
      <c r="N70" s="5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2">
      <c r="A71" s="2"/>
      <c r="B71" s="76"/>
      <c r="C71" s="2"/>
      <c r="D71" s="2"/>
      <c r="E71" s="2"/>
      <c r="F71" s="2"/>
      <c r="G71" s="2"/>
      <c r="H71" s="2"/>
      <c r="I71" s="2"/>
      <c r="J71" s="52"/>
      <c r="K71" s="2"/>
      <c r="L71" s="2"/>
      <c r="M71" s="2"/>
      <c r="N71" s="5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x14ac:dyDescent="0.2">
      <c r="A72" s="2"/>
      <c r="B72" s="76"/>
      <c r="C72" s="2"/>
      <c r="D72" s="2"/>
      <c r="E72" s="2"/>
      <c r="F72" s="2"/>
      <c r="G72" s="2"/>
      <c r="H72" s="2"/>
      <c r="I72" s="2"/>
      <c r="J72" s="52"/>
      <c r="K72" s="2"/>
      <c r="L72" s="2"/>
      <c r="M72" s="2"/>
      <c r="N72" s="5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x14ac:dyDescent="0.2">
      <c r="A73" s="2"/>
      <c r="B73" s="76"/>
      <c r="C73" s="2"/>
      <c r="D73" s="2"/>
      <c r="E73" s="2"/>
      <c r="F73" s="2"/>
      <c r="G73" s="2"/>
      <c r="H73" s="2"/>
      <c r="I73" s="2"/>
      <c r="J73" s="52"/>
      <c r="K73" s="2"/>
      <c r="L73" s="2"/>
      <c r="M73" s="2"/>
      <c r="N73" s="5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x14ac:dyDescent="0.2">
      <c r="A74" s="2"/>
      <c r="B74" s="76"/>
      <c r="C74" s="2"/>
      <c r="D74" s="2"/>
      <c r="E74" s="2"/>
      <c r="F74" s="2"/>
      <c r="G74" s="2"/>
      <c r="H74" s="2"/>
      <c r="I74" s="2"/>
      <c r="J74" s="52"/>
      <c r="K74" s="2"/>
      <c r="L74" s="2"/>
      <c r="M74" s="2"/>
      <c r="N74" s="5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x14ac:dyDescent="0.2">
      <c r="A75" s="2"/>
      <c r="B75" s="76"/>
      <c r="C75" s="2"/>
      <c r="D75" s="2"/>
      <c r="E75" s="2"/>
      <c r="F75" s="2"/>
      <c r="G75" s="2"/>
      <c r="H75" s="2"/>
      <c r="I75" s="2"/>
      <c r="J75" s="52"/>
      <c r="K75" s="2"/>
      <c r="L75" s="2"/>
      <c r="M75" s="2"/>
      <c r="N75" s="5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x14ac:dyDescent="0.2">
      <c r="A76" s="2"/>
      <c r="B76" s="76"/>
      <c r="C76" s="2"/>
      <c r="D76" s="2"/>
      <c r="E76" s="2"/>
      <c r="F76" s="2"/>
      <c r="G76" s="2"/>
      <c r="H76" s="2"/>
      <c r="I76" s="2"/>
      <c r="J76" s="52"/>
      <c r="K76" s="2"/>
      <c r="L76" s="2"/>
      <c r="M76" s="2"/>
      <c r="N76" s="5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x14ac:dyDescent="0.2">
      <c r="A77" s="2"/>
      <c r="B77" s="76"/>
      <c r="C77" s="2"/>
      <c r="D77" s="2"/>
      <c r="E77" s="2"/>
      <c r="F77" s="2"/>
      <c r="G77" s="2"/>
      <c r="H77" s="2"/>
      <c r="I77" s="2"/>
      <c r="J77" s="52"/>
      <c r="K77" s="2"/>
      <c r="L77" s="2"/>
      <c r="M77" s="2"/>
      <c r="N77" s="5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x14ac:dyDescent="0.2">
      <c r="A78" s="2"/>
      <c r="B78" s="76"/>
      <c r="C78" s="2"/>
      <c r="D78" s="2"/>
      <c r="E78" s="2"/>
      <c r="F78" s="2"/>
      <c r="G78" s="2"/>
      <c r="H78" s="2"/>
      <c r="I78" s="2"/>
      <c r="J78" s="52"/>
      <c r="K78" s="2"/>
      <c r="L78" s="2"/>
      <c r="M78" s="2"/>
      <c r="N78" s="5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x14ac:dyDescent="0.2">
      <c r="A79" s="2"/>
      <c r="B79" s="76"/>
      <c r="C79" s="2"/>
      <c r="D79" s="2"/>
      <c r="E79" s="2"/>
      <c r="F79" s="2"/>
      <c r="G79" s="2"/>
      <c r="H79" s="2"/>
      <c r="I79" s="2"/>
      <c r="J79" s="52"/>
      <c r="K79" s="2"/>
      <c r="L79" s="2"/>
      <c r="M79" s="2"/>
      <c r="N79" s="5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x14ac:dyDescent="0.2">
      <c r="A80" s="2"/>
      <c r="B80" s="76"/>
      <c r="C80" s="2"/>
      <c r="D80" s="2"/>
      <c r="E80" s="2"/>
      <c r="F80" s="2"/>
      <c r="G80" s="2"/>
      <c r="H80" s="2"/>
      <c r="I80" s="2"/>
      <c r="J80" s="52"/>
      <c r="K80" s="2"/>
      <c r="L80" s="2"/>
      <c r="M80" s="2"/>
      <c r="N80" s="5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x14ac:dyDescent="0.2">
      <c r="A81" s="2"/>
      <c r="B81" s="76"/>
      <c r="C81" s="2"/>
      <c r="D81" s="2"/>
      <c r="E81" s="2"/>
      <c r="F81" s="2"/>
      <c r="G81" s="2"/>
      <c r="H81" s="2"/>
      <c r="I81" s="2"/>
      <c r="J81" s="52"/>
      <c r="K81" s="2"/>
      <c r="L81" s="2"/>
      <c r="M81" s="2"/>
      <c r="N81" s="5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x14ac:dyDescent="0.2">
      <c r="A82" s="2"/>
      <c r="B82" s="76"/>
      <c r="C82" s="2"/>
      <c r="D82" s="2"/>
      <c r="E82" s="2"/>
      <c r="F82" s="2"/>
      <c r="G82" s="2"/>
      <c r="H82" s="2"/>
      <c r="I82" s="2"/>
      <c r="J82" s="52"/>
      <c r="K82" s="2"/>
      <c r="L82" s="2"/>
      <c r="M82" s="2"/>
      <c r="N82" s="5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x14ac:dyDescent="0.2">
      <c r="A83" s="2"/>
      <c r="B83" s="76"/>
      <c r="C83" s="2"/>
      <c r="D83" s="2"/>
      <c r="E83" s="2"/>
      <c r="F83" s="2"/>
      <c r="G83" s="2"/>
      <c r="H83" s="2"/>
      <c r="I83" s="2"/>
      <c r="J83" s="52"/>
      <c r="K83" s="2"/>
      <c r="L83" s="2"/>
      <c r="M83" s="2"/>
      <c r="N83" s="5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x14ac:dyDescent="0.2">
      <c r="A84" s="2"/>
      <c r="B84" s="76"/>
      <c r="C84" s="2"/>
      <c r="D84" s="2"/>
      <c r="E84" s="2"/>
      <c r="F84" s="2"/>
      <c r="G84" s="2"/>
      <c r="H84" s="2"/>
      <c r="I84" s="2"/>
      <c r="J84" s="52"/>
      <c r="K84" s="2"/>
      <c r="L84" s="2"/>
      <c r="M84" s="2"/>
      <c r="N84" s="5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x14ac:dyDescent="0.2">
      <c r="A85" s="2"/>
      <c r="B85" s="76"/>
      <c r="C85" s="2"/>
      <c r="D85" s="2"/>
      <c r="E85" s="2"/>
      <c r="F85" s="2"/>
      <c r="G85" s="2"/>
      <c r="H85" s="2"/>
      <c r="I85" s="2"/>
      <c r="J85" s="52"/>
      <c r="K85" s="2"/>
      <c r="L85" s="2"/>
      <c r="M85" s="2"/>
      <c r="N85" s="5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x14ac:dyDescent="0.2">
      <c r="A86" s="2"/>
      <c r="B86" s="76"/>
      <c r="C86" s="2"/>
      <c r="D86" s="2"/>
      <c r="E86" s="2"/>
      <c r="F86" s="2"/>
      <c r="G86" s="2"/>
      <c r="H86" s="2"/>
      <c r="I86" s="2"/>
      <c r="J86" s="52"/>
      <c r="K86" s="2"/>
      <c r="L86" s="2"/>
      <c r="M86" s="2"/>
      <c r="N86" s="5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x14ac:dyDescent="0.2">
      <c r="A87" s="2"/>
      <c r="B87" s="76"/>
      <c r="C87" s="2"/>
      <c r="D87" s="2"/>
      <c r="E87" s="2"/>
      <c r="F87" s="2"/>
      <c r="G87" s="2"/>
      <c r="H87" s="2"/>
      <c r="I87" s="2"/>
      <c r="J87" s="52"/>
      <c r="K87" s="2"/>
      <c r="L87" s="2"/>
      <c r="M87" s="2"/>
      <c r="N87" s="5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x14ac:dyDescent="0.2">
      <c r="A88" s="2"/>
      <c r="B88" s="76"/>
      <c r="C88" s="2"/>
      <c r="D88" s="2"/>
      <c r="E88" s="2"/>
      <c r="F88" s="2"/>
      <c r="G88" s="2"/>
      <c r="H88" s="2"/>
      <c r="I88" s="2"/>
      <c r="J88" s="52"/>
      <c r="K88" s="2"/>
      <c r="L88" s="2"/>
      <c r="M88" s="2"/>
      <c r="N88" s="5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x14ac:dyDescent="0.2">
      <c r="A89" s="2"/>
      <c r="B89" s="76"/>
      <c r="C89" s="2"/>
      <c r="D89" s="2"/>
      <c r="E89" s="2"/>
      <c r="F89" s="2"/>
      <c r="G89" s="2"/>
      <c r="H89" s="2"/>
      <c r="I89" s="2"/>
      <c r="J89" s="52"/>
      <c r="K89" s="2"/>
      <c r="L89" s="2"/>
      <c r="M89" s="2"/>
      <c r="N89" s="5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x14ac:dyDescent="0.2">
      <c r="A90" s="2"/>
      <c r="B90" s="76"/>
      <c r="C90" s="2"/>
      <c r="D90" s="2"/>
      <c r="E90" s="2"/>
      <c r="F90" s="2"/>
      <c r="G90" s="2"/>
      <c r="H90" s="2"/>
      <c r="I90" s="2"/>
      <c r="J90" s="52"/>
      <c r="K90" s="2"/>
      <c r="L90" s="2"/>
      <c r="M90" s="2"/>
      <c r="N90" s="5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x14ac:dyDescent="0.2">
      <c r="A91" s="2"/>
      <c r="B91" s="76"/>
      <c r="C91" s="2"/>
      <c r="D91" s="2"/>
      <c r="E91" s="2"/>
      <c r="F91" s="2"/>
      <c r="G91" s="2"/>
      <c r="H91" s="2"/>
      <c r="I91" s="2"/>
      <c r="J91" s="52"/>
      <c r="K91" s="2"/>
      <c r="L91" s="2"/>
      <c r="M91" s="2"/>
      <c r="N91" s="5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x14ac:dyDescent="0.2">
      <c r="A92" s="2"/>
      <c r="B92" s="76"/>
      <c r="C92" s="2"/>
      <c r="D92" s="2"/>
      <c r="E92" s="2"/>
      <c r="F92" s="2"/>
      <c r="G92" s="2"/>
      <c r="H92" s="2"/>
      <c r="I92" s="2"/>
      <c r="J92" s="52"/>
      <c r="K92" s="2"/>
      <c r="L92" s="2"/>
      <c r="M92" s="2"/>
      <c r="N92" s="5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x14ac:dyDescent="0.2">
      <c r="A93" s="2"/>
      <c r="B93" s="76"/>
      <c r="C93" s="2"/>
      <c r="D93" s="2"/>
      <c r="E93" s="2"/>
      <c r="F93" s="2"/>
      <c r="G93" s="2"/>
      <c r="H93" s="2"/>
      <c r="I93" s="2"/>
      <c r="J93" s="52"/>
      <c r="K93" s="2"/>
      <c r="L93" s="2"/>
      <c r="M93" s="2"/>
      <c r="N93" s="5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x14ac:dyDescent="0.2">
      <c r="A94" s="2"/>
      <c r="B94" s="76"/>
      <c r="C94" s="2"/>
      <c r="D94" s="2"/>
      <c r="E94" s="2"/>
      <c r="F94" s="2"/>
      <c r="G94" s="2"/>
      <c r="H94" s="2"/>
      <c r="I94" s="2"/>
      <c r="J94" s="52"/>
      <c r="K94" s="2"/>
      <c r="L94" s="2"/>
      <c r="M94" s="2"/>
      <c r="N94" s="5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x14ac:dyDescent="0.2">
      <c r="A95" s="2"/>
      <c r="B95" s="76"/>
      <c r="C95" s="2"/>
      <c r="D95" s="2"/>
      <c r="E95" s="2"/>
      <c r="F95" s="2"/>
      <c r="G95" s="2"/>
      <c r="H95" s="2"/>
      <c r="I95" s="2"/>
      <c r="J95" s="52"/>
      <c r="K95" s="2"/>
      <c r="L95" s="2"/>
      <c r="M95" s="2"/>
      <c r="N95" s="5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x14ac:dyDescent="0.2">
      <c r="A96" s="2"/>
      <c r="B96" s="76"/>
      <c r="C96" s="2"/>
      <c r="D96" s="2"/>
      <c r="E96" s="2"/>
      <c r="F96" s="2"/>
      <c r="G96" s="2"/>
      <c r="H96" s="2"/>
      <c r="I96" s="2"/>
      <c r="J96" s="52"/>
      <c r="K96" s="2"/>
      <c r="L96" s="2"/>
      <c r="M96" s="2"/>
      <c r="N96" s="5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x14ac:dyDescent="0.2">
      <c r="A97" s="2"/>
      <c r="B97" s="76"/>
      <c r="C97" s="2"/>
      <c r="D97" s="2"/>
      <c r="E97" s="2"/>
      <c r="F97" s="2"/>
      <c r="G97" s="2"/>
      <c r="H97" s="2"/>
      <c r="I97" s="2"/>
      <c r="J97" s="52"/>
      <c r="K97" s="2"/>
      <c r="L97" s="2"/>
      <c r="M97" s="2"/>
      <c r="N97" s="5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x14ac:dyDescent="0.2">
      <c r="A98" s="2"/>
      <c r="B98" s="76"/>
      <c r="C98" s="2"/>
      <c r="D98" s="2"/>
      <c r="E98" s="2"/>
      <c r="F98" s="2"/>
      <c r="G98" s="2"/>
      <c r="H98" s="2"/>
      <c r="I98" s="2"/>
      <c r="J98" s="52"/>
      <c r="K98" s="2"/>
      <c r="L98" s="2"/>
      <c r="M98" s="2"/>
      <c r="N98" s="5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x14ac:dyDescent="0.2">
      <c r="A99" s="2"/>
      <c r="B99" s="76"/>
      <c r="C99" s="2"/>
      <c r="D99" s="2"/>
      <c r="E99" s="2"/>
      <c r="F99" s="2"/>
      <c r="G99" s="2"/>
      <c r="H99" s="2"/>
      <c r="I99" s="2"/>
      <c r="J99" s="52"/>
      <c r="K99" s="2"/>
      <c r="L99" s="2"/>
      <c r="M99" s="2"/>
      <c r="N99" s="5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x14ac:dyDescent="0.2">
      <c r="A100" s="2"/>
      <c r="B100" s="76"/>
      <c r="C100" s="2"/>
      <c r="D100" s="2"/>
      <c r="E100" s="2"/>
      <c r="F100" s="2"/>
      <c r="G100" s="2"/>
      <c r="H100" s="2"/>
      <c r="I100" s="2"/>
      <c r="J100" s="52"/>
      <c r="K100" s="2"/>
      <c r="L100" s="2"/>
      <c r="M100" s="2"/>
      <c r="N100" s="5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x14ac:dyDescent="0.2">
      <c r="A101" s="2"/>
      <c r="B101" s="76"/>
      <c r="C101" s="2"/>
      <c r="D101" s="2"/>
      <c r="E101" s="2"/>
      <c r="F101" s="2"/>
      <c r="G101" s="2"/>
      <c r="H101" s="2"/>
      <c r="I101" s="2"/>
      <c r="J101" s="52"/>
      <c r="K101" s="2"/>
      <c r="L101" s="2"/>
      <c r="M101" s="2"/>
      <c r="N101" s="5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x14ac:dyDescent="0.2">
      <c r="A102" s="2"/>
      <c r="B102" s="76"/>
      <c r="C102" s="2"/>
      <c r="D102" s="2"/>
      <c r="E102" s="2"/>
      <c r="F102" s="2"/>
      <c r="G102" s="2"/>
      <c r="H102" s="2"/>
      <c r="I102" s="2"/>
      <c r="J102" s="52"/>
      <c r="K102" s="2"/>
      <c r="L102" s="2"/>
      <c r="M102" s="2"/>
      <c r="N102" s="5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x14ac:dyDescent="0.2">
      <c r="A103" s="2"/>
      <c r="B103" s="76"/>
      <c r="C103" s="2"/>
      <c r="D103" s="2"/>
      <c r="E103" s="2"/>
      <c r="F103" s="2"/>
      <c r="G103" s="2"/>
      <c r="H103" s="2"/>
      <c r="I103" s="2"/>
      <c r="J103" s="52"/>
      <c r="K103" s="2"/>
      <c r="L103" s="2"/>
      <c r="M103" s="2"/>
      <c r="N103" s="5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x14ac:dyDescent="0.2">
      <c r="A104" s="2"/>
      <c r="B104" s="76"/>
      <c r="C104" s="2"/>
      <c r="D104" s="2"/>
      <c r="E104" s="2"/>
      <c r="F104" s="2"/>
      <c r="G104" s="2"/>
      <c r="H104" s="2"/>
      <c r="I104" s="2"/>
      <c r="J104" s="52"/>
      <c r="K104" s="2"/>
      <c r="L104" s="2"/>
      <c r="M104" s="2"/>
      <c r="N104" s="5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x14ac:dyDescent="0.2">
      <c r="A105" s="2"/>
      <c r="B105" s="76"/>
      <c r="C105" s="2"/>
      <c r="D105" s="2"/>
      <c r="E105" s="2"/>
      <c r="F105" s="2"/>
      <c r="G105" s="2"/>
      <c r="H105" s="2"/>
      <c r="I105" s="2"/>
      <c r="J105" s="52"/>
      <c r="K105" s="2"/>
      <c r="L105" s="2"/>
      <c r="M105" s="2"/>
      <c r="N105" s="5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x14ac:dyDescent="0.2">
      <c r="A106" s="2"/>
      <c r="B106" s="76"/>
      <c r="C106" s="2"/>
      <c r="D106" s="2"/>
      <c r="E106" s="2"/>
      <c r="F106" s="2"/>
      <c r="G106" s="2"/>
      <c r="H106" s="2"/>
      <c r="I106" s="2"/>
      <c r="J106" s="52"/>
      <c r="K106" s="2"/>
      <c r="L106" s="2"/>
      <c r="M106" s="2"/>
      <c r="N106" s="5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x14ac:dyDescent="0.2">
      <c r="A107" s="2"/>
      <c r="B107" s="76"/>
      <c r="C107" s="2"/>
      <c r="D107" s="2"/>
      <c r="E107" s="2"/>
      <c r="F107" s="2"/>
      <c r="G107" s="2"/>
      <c r="H107" s="2"/>
      <c r="I107" s="2"/>
      <c r="J107" s="52"/>
      <c r="K107" s="2"/>
      <c r="L107" s="2"/>
      <c r="M107" s="2"/>
      <c r="N107" s="5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x14ac:dyDescent="0.2">
      <c r="A108" s="2"/>
      <c r="B108" s="76"/>
      <c r="C108" s="2"/>
      <c r="D108" s="2"/>
      <c r="E108" s="2"/>
      <c r="F108" s="2"/>
      <c r="G108" s="2"/>
      <c r="H108" s="2"/>
      <c r="I108" s="2"/>
      <c r="J108" s="52"/>
      <c r="K108" s="2"/>
      <c r="L108" s="2"/>
      <c r="M108" s="2"/>
      <c r="N108" s="5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x14ac:dyDescent="0.2">
      <c r="A109" s="2"/>
      <c r="B109" s="76"/>
      <c r="C109" s="2"/>
      <c r="D109" s="2"/>
      <c r="E109" s="2"/>
      <c r="F109" s="2"/>
      <c r="G109" s="2"/>
      <c r="H109" s="2"/>
      <c r="I109" s="2"/>
      <c r="J109" s="52"/>
      <c r="K109" s="2"/>
      <c r="L109" s="2"/>
      <c r="M109" s="2"/>
      <c r="N109" s="5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x14ac:dyDescent="0.2">
      <c r="A110" s="2"/>
      <c r="B110" s="76"/>
      <c r="C110" s="2"/>
      <c r="D110" s="2"/>
      <c r="E110" s="2"/>
      <c r="F110" s="2"/>
      <c r="G110" s="2"/>
      <c r="H110" s="2"/>
      <c r="I110" s="2"/>
      <c r="J110" s="52"/>
      <c r="K110" s="2"/>
      <c r="L110" s="2"/>
      <c r="M110" s="2"/>
      <c r="N110" s="5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x14ac:dyDescent="0.2">
      <c r="A111" s="2"/>
      <c r="B111" s="76"/>
      <c r="C111" s="2"/>
      <c r="D111" s="2"/>
      <c r="E111" s="2"/>
      <c r="F111" s="2"/>
      <c r="G111" s="2"/>
      <c r="H111" s="2"/>
      <c r="I111" s="2"/>
      <c r="J111" s="52"/>
      <c r="K111" s="2"/>
      <c r="L111" s="2"/>
      <c r="M111" s="2"/>
      <c r="N111" s="5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x14ac:dyDescent="0.2">
      <c r="A112" s="2"/>
      <c r="B112" s="76"/>
      <c r="C112" s="2"/>
      <c r="D112" s="2"/>
      <c r="E112" s="2"/>
      <c r="F112" s="2"/>
      <c r="G112" s="2"/>
      <c r="H112" s="2"/>
      <c r="I112" s="2"/>
      <c r="J112" s="52"/>
      <c r="K112" s="2"/>
      <c r="L112" s="2"/>
      <c r="M112" s="2"/>
      <c r="N112" s="5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x14ac:dyDescent="0.2">
      <c r="A113" s="2"/>
      <c r="B113" s="76"/>
      <c r="C113" s="2"/>
      <c r="D113" s="2"/>
      <c r="E113" s="2"/>
      <c r="F113" s="2"/>
      <c r="G113" s="2"/>
      <c r="H113" s="2"/>
      <c r="I113" s="2"/>
      <c r="J113" s="52"/>
      <c r="K113" s="2"/>
      <c r="L113" s="2"/>
      <c r="M113" s="2"/>
      <c r="N113" s="5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x14ac:dyDescent="0.2">
      <c r="A114" s="2"/>
      <c r="B114" s="76"/>
      <c r="C114" s="2"/>
      <c r="D114" s="2"/>
      <c r="E114" s="2"/>
      <c r="F114" s="2"/>
      <c r="G114" s="2"/>
      <c r="H114" s="2"/>
      <c r="I114" s="2"/>
      <c r="J114" s="52"/>
      <c r="K114" s="2"/>
      <c r="L114" s="2"/>
      <c r="M114" s="2"/>
      <c r="N114" s="5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x14ac:dyDescent="0.2">
      <c r="A115" s="2"/>
      <c r="B115" s="76"/>
      <c r="C115" s="2"/>
      <c r="D115" s="2"/>
      <c r="E115" s="2"/>
      <c r="F115" s="2"/>
      <c r="G115" s="2"/>
      <c r="H115" s="2"/>
      <c r="I115" s="2"/>
      <c r="J115" s="52"/>
      <c r="K115" s="2"/>
      <c r="L115" s="2"/>
      <c r="M115" s="2"/>
      <c r="N115" s="5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x14ac:dyDescent="0.2">
      <c r="A116" s="2"/>
      <c r="B116" s="76"/>
      <c r="C116" s="2"/>
      <c r="D116" s="2"/>
      <c r="E116" s="2"/>
      <c r="F116" s="2"/>
      <c r="G116" s="2"/>
      <c r="H116" s="2"/>
      <c r="I116" s="2"/>
      <c r="J116" s="52"/>
      <c r="K116" s="2"/>
      <c r="L116" s="2"/>
      <c r="M116" s="2"/>
      <c r="N116" s="5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x14ac:dyDescent="0.2">
      <c r="A117" s="2"/>
      <c r="B117" s="76"/>
      <c r="C117" s="2"/>
      <c r="D117" s="2"/>
      <c r="E117" s="2"/>
      <c r="F117" s="2"/>
      <c r="G117" s="2"/>
      <c r="H117" s="2"/>
      <c r="I117" s="2"/>
      <c r="J117" s="52"/>
      <c r="K117" s="2"/>
      <c r="L117" s="2"/>
      <c r="M117" s="2"/>
      <c r="N117" s="5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x14ac:dyDescent="0.2">
      <c r="A118" s="2"/>
      <c r="B118" s="76"/>
      <c r="C118" s="2"/>
      <c r="D118" s="2"/>
      <c r="E118" s="2"/>
      <c r="F118" s="2"/>
      <c r="G118" s="2"/>
      <c r="H118" s="2"/>
      <c r="I118" s="2"/>
      <c r="J118" s="52"/>
      <c r="K118" s="2"/>
      <c r="L118" s="2"/>
      <c r="M118" s="2"/>
      <c r="N118" s="5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x14ac:dyDescent="0.2">
      <c r="A119" s="2"/>
      <c r="B119" s="76"/>
      <c r="C119" s="2"/>
      <c r="D119" s="2"/>
      <c r="E119" s="2"/>
      <c r="F119" s="2"/>
      <c r="G119" s="2"/>
      <c r="H119" s="2"/>
      <c r="I119" s="2"/>
      <c r="J119" s="52"/>
      <c r="K119" s="2"/>
      <c r="L119" s="2"/>
      <c r="M119" s="2"/>
      <c r="N119" s="5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x14ac:dyDescent="0.2">
      <c r="A120" s="2"/>
      <c r="B120" s="76"/>
      <c r="C120" s="2"/>
      <c r="D120" s="2"/>
      <c r="E120" s="2"/>
      <c r="F120" s="2"/>
      <c r="G120" s="2"/>
      <c r="H120" s="2"/>
      <c r="I120" s="2"/>
      <c r="J120" s="52"/>
      <c r="K120" s="2"/>
      <c r="L120" s="2"/>
      <c r="M120" s="2"/>
      <c r="N120" s="5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x14ac:dyDescent="0.2">
      <c r="A121" s="2"/>
      <c r="B121" s="76"/>
      <c r="C121" s="2"/>
      <c r="D121" s="2"/>
      <c r="E121" s="2"/>
      <c r="F121" s="2"/>
      <c r="G121" s="2"/>
      <c r="H121" s="2"/>
      <c r="I121" s="2"/>
      <c r="J121" s="52"/>
      <c r="K121" s="2"/>
      <c r="L121" s="2"/>
      <c r="M121" s="2"/>
      <c r="N121" s="5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x14ac:dyDescent="0.2">
      <c r="A122" s="2"/>
      <c r="B122" s="76"/>
      <c r="C122" s="2"/>
      <c r="D122" s="2"/>
      <c r="E122" s="2"/>
      <c r="F122" s="2"/>
      <c r="G122" s="2"/>
      <c r="H122" s="2"/>
      <c r="I122" s="2"/>
      <c r="J122" s="52"/>
      <c r="K122" s="2"/>
      <c r="L122" s="2"/>
      <c r="M122" s="2"/>
      <c r="N122" s="5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x14ac:dyDescent="0.2">
      <c r="A123" s="2"/>
      <c r="B123" s="76"/>
      <c r="C123" s="2"/>
      <c r="D123" s="2"/>
      <c r="E123" s="2"/>
      <c r="F123" s="2"/>
      <c r="G123" s="2"/>
      <c r="H123" s="2"/>
      <c r="I123" s="2"/>
      <c r="J123" s="52"/>
      <c r="K123" s="2"/>
      <c r="L123" s="2"/>
      <c r="M123" s="2"/>
      <c r="N123" s="5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x14ac:dyDescent="0.2">
      <c r="A124" s="2"/>
      <c r="B124" s="76"/>
      <c r="C124" s="2"/>
      <c r="D124" s="2"/>
      <c r="E124" s="2"/>
      <c r="F124" s="2"/>
      <c r="G124" s="2"/>
      <c r="H124" s="2"/>
      <c r="I124" s="2"/>
      <c r="J124" s="52"/>
      <c r="K124" s="2"/>
      <c r="L124" s="2"/>
      <c r="M124" s="2"/>
      <c r="N124" s="5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x14ac:dyDescent="0.2">
      <c r="A125" s="2"/>
      <c r="B125" s="76"/>
      <c r="C125" s="2"/>
      <c r="D125" s="2"/>
      <c r="E125" s="2"/>
      <c r="F125" s="2"/>
      <c r="G125" s="2"/>
      <c r="H125" s="2"/>
      <c r="I125" s="2"/>
      <c r="J125" s="52"/>
      <c r="K125" s="2"/>
      <c r="L125" s="2"/>
      <c r="M125" s="2"/>
      <c r="N125" s="5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x14ac:dyDescent="0.2">
      <c r="A126" s="2"/>
      <c r="B126" s="76"/>
      <c r="C126" s="2"/>
      <c r="D126" s="2"/>
      <c r="E126" s="2"/>
      <c r="F126" s="2"/>
      <c r="G126" s="2"/>
      <c r="H126" s="2"/>
      <c r="I126" s="2"/>
      <c r="J126" s="52"/>
      <c r="K126" s="2"/>
      <c r="L126" s="2"/>
      <c r="M126" s="2"/>
      <c r="N126" s="5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x14ac:dyDescent="0.2">
      <c r="A127" s="2"/>
      <c r="B127" s="76"/>
      <c r="C127" s="2"/>
      <c r="D127" s="2"/>
      <c r="E127" s="2"/>
      <c r="F127" s="2"/>
      <c r="G127" s="2"/>
      <c r="H127" s="2"/>
      <c r="I127" s="2"/>
      <c r="J127" s="52"/>
      <c r="K127" s="2"/>
      <c r="L127" s="2"/>
      <c r="M127" s="2"/>
      <c r="N127" s="5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x14ac:dyDescent="0.2">
      <c r="A128" s="2"/>
      <c r="B128" s="76"/>
      <c r="C128" s="2"/>
      <c r="D128" s="2"/>
      <c r="E128" s="2"/>
      <c r="F128" s="2"/>
      <c r="G128" s="2"/>
      <c r="H128" s="2"/>
      <c r="I128" s="2"/>
      <c r="J128" s="52"/>
      <c r="K128" s="2"/>
      <c r="L128" s="2"/>
      <c r="M128" s="2"/>
      <c r="N128" s="5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x14ac:dyDescent="0.2">
      <c r="A129" s="2"/>
      <c r="B129" s="76"/>
      <c r="C129" s="2"/>
      <c r="D129" s="2"/>
      <c r="E129" s="2"/>
      <c r="F129" s="2"/>
      <c r="G129" s="2"/>
      <c r="H129" s="2"/>
      <c r="I129" s="2"/>
      <c r="J129" s="52"/>
      <c r="K129" s="2"/>
      <c r="L129" s="2"/>
      <c r="M129" s="2"/>
      <c r="N129" s="5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x14ac:dyDescent="0.2">
      <c r="A130" s="2"/>
      <c r="B130" s="76"/>
      <c r="C130" s="2"/>
      <c r="D130" s="2"/>
      <c r="E130" s="2"/>
      <c r="F130" s="2"/>
      <c r="G130" s="2"/>
      <c r="H130" s="2"/>
      <c r="I130" s="2"/>
      <c r="J130" s="52"/>
      <c r="K130" s="2"/>
      <c r="L130" s="2"/>
      <c r="M130" s="2"/>
      <c r="N130" s="5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x14ac:dyDescent="0.2">
      <c r="A131" s="2"/>
      <c r="B131" s="76"/>
      <c r="C131" s="2"/>
      <c r="D131" s="2"/>
      <c r="E131" s="2"/>
      <c r="F131" s="2"/>
      <c r="G131" s="2"/>
      <c r="H131" s="2"/>
      <c r="I131" s="2"/>
      <c r="J131" s="52"/>
      <c r="K131" s="2"/>
      <c r="L131" s="2"/>
      <c r="M131" s="2"/>
      <c r="N131" s="5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x14ac:dyDescent="0.2">
      <c r="A132" s="2"/>
      <c r="B132" s="76"/>
      <c r="C132" s="2"/>
      <c r="D132" s="2"/>
      <c r="E132" s="2"/>
      <c r="F132" s="2"/>
      <c r="G132" s="2"/>
      <c r="H132" s="2"/>
      <c r="I132" s="2"/>
      <c r="J132" s="52"/>
      <c r="K132" s="2"/>
      <c r="L132" s="2"/>
      <c r="M132" s="2"/>
      <c r="N132" s="5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x14ac:dyDescent="0.2">
      <c r="A133" s="2"/>
      <c r="B133" s="76"/>
      <c r="C133" s="2"/>
      <c r="D133" s="2"/>
      <c r="E133" s="2"/>
      <c r="F133" s="2"/>
      <c r="G133" s="2"/>
      <c r="H133" s="2"/>
      <c r="I133" s="2"/>
      <c r="J133" s="52"/>
      <c r="K133" s="2"/>
      <c r="L133" s="2"/>
      <c r="M133" s="2"/>
      <c r="N133" s="5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x14ac:dyDescent="0.2">
      <c r="A134" s="2"/>
      <c r="B134" s="76"/>
      <c r="C134" s="2"/>
      <c r="D134" s="2"/>
      <c r="E134" s="2"/>
      <c r="F134" s="2"/>
      <c r="G134" s="2"/>
      <c r="H134" s="2"/>
      <c r="I134" s="2"/>
      <c r="J134" s="52"/>
      <c r="K134" s="2"/>
      <c r="L134" s="2"/>
      <c r="M134" s="2"/>
      <c r="N134" s="5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x14ac:dyDescent="0.2">
      <c r="A135" s="2"/>
      <c r="B135" s="76"/>
      <c r="C135" s="2"/>
      <c r="D135" s="2"/>
      <c r="E135" s="2"/>
      <c r="F135" s="2"/>
      <c r="G135" s="2"/>
      <c r="H135" s="2"/>
      <c r="I135" s="2"/>
      <c r="J135" s="52"/>
      <c r="K135" s="2"/>
      <c r="L135" s="2"/>
      <c r="M135" s="2"/>
      <c r="N135" s="5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x14ac:dyDescent="0.2">
      <c r="A136" s="2"/>
      <c r="B136" s="76"/>
      <c r="C136" s="2"/>
      <c r="D136" s="2"/>
      <c r="E136" s="2"/>
      <c r="F136" s="2"/>
      <c r="G136" s="2"/>
      <c r="H136" s="2"/>
      <c r="I136" s="2"/>
      <c r="J136" s="52"/>
      <c r="K136" s="2"/>
      <c r="L136" s="2"/>
      <c r="M136" s="2"/>
      <c r="N136" s="5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x14ac:dyDescent="0.2">
      <c r="A137" s="2"/>
      <c r="B137" s="76"/>
      <c r="C137" s="2"/>
      <c r="D137" s="2"/>
      <c r="E137" s="2"/>
      <c r="F137" s="2"/>
      <c r="G137" s="2"/>
      <c r="H137" s="2"/>
      <c r="I137" s="2"/>
      <c r="J137" s="52"/>
      <c r="K137" s="2"/>
      <c r="L137" s="2"/>
      <c r="M137" s="2"/>
      <c r="N137" s="5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x14ac:dyDescent="0.2">
      <c r="A138" s="2"/>
      <c r="B138" s="76"/>
      <c r="C138" s="2"/>
      <c r="D138" s="2"/>
      <c r="E138" s="2"/>
      <c r="F138" s="2"/>
      <c r="G138" s="2"/>
      <c r="H138" s="2"/>
      <c r="I138" s="2"/>
      <c r="J138" s="52"/>
      <c r="K138" s="2"/>
      <c r="L138" s="2"/>
      <c r="M138" s="2"/>
      <c r="N138" s="5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x14ac:dyDescent="0.2">
      <c r="A139" s="2"/>
      <c r="B139" s="76"/>
      <c r="C139" s="2"/>
      <c r="D139" s="2"/>
      <c r="E139" s="2"/>
      <c r="F139" s="2"/>
      <c r="G139" s="2"/>
      <c r="H139" s="2"/>
      <c r="I139" s="2"/>
      <c r="J139" s="52"/>
      <c r="K139" s="2"/>
      <c r="L139" s="2"/>
      <c r="M139" s="2"/>
      <c r="N139" s="5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x14ac:dyDescent="0.2">
      <c r="A140" s="2"/>
      <c r="B140" s="76"/>
      <c r="C140" s="2"/>
      <c r="D140" s="2"/>
      <c r="E140" s="2"/>
      <c r="F140" s="2"/>
      <c r="G140" s="2"/>
      <c r="H140" s="2"/>
      <c r="I140" s="2"/>
      <c r="J140" s="52"/>
      <c r="K140" s="2"/>
      <c r="L140" s="2"/>
      <c r="M140" s="2"/>
      <c r="N140" s="5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x14ac:dyDescent="0.2">
      <c r="A141" s="2"/>
      <c r="B141" s="76"/>
      <c r="C141" s="2"/>
      <c r="D141" s="2"/>
      <c r="E141" s="2"/>
      <c r="F141" s="2"/>
      <c r="G141" s="2"/>
      <c r="H141" s="2"/>
      <c r="I141" s="2"/>
      <c r="J141" s="52"/>
      <c r="K141" s="2"/>
      <c r="L141" s="2"/>
      <c r="M141" s="2"/>
      <c r="N141" s="5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x14ac:dyDescent="0.2">
      <c r="A142" s="2"/>
      <c r="B142" s="76"/>
      <c r="C142" s="2"/>
      <c r="D142" s="2"/>
      <c r="E142" s="2"/>
      <c r="F142" s="2"/>
      <c r="G142" s="2"/>
      <c r="H142" s="2"/>
      <c r="I142" s="2"/>
      <c r="J142" s="52"/>
      <c r="K142" s="2"/>
      <c r="L142" s="2"/>
      <c r="M142" s="2"/>
      <c r="N142" s="5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x14ac:dyDescent="0.2">
      <c r="A143" s="2"/>
      <c r="B143" s="76"/>
      <c r="C143" s="2"/>
      <c r="D143" s="2"/>
      <c r="E143" s="2"/>
      <c r="F143" s="2"/>
      <c r="G143" s="2"/>
      <c r="H143" s="2"/>
      <c r="I143" s="2"/>
      <c r="J143" s="52"/>
      <c r="K143" s="2"/>
      <c r="L143" s="2"/>
      <c r="M143" s="2"/>
      <c r="N143" s="5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x14ac:dyDescent="0.2">
      <c r="A144" s="2"/>
      <c r="B144" s="76"/>
      <c r="C144" s="2"/>
      <c r="D144" s="2"/>
      <c r="E144" s="2"/>
      <c r="F144" s="2"/>
      <c r="G144" s="2"/>
      <c r="H144" s="2"/>
      <c r="I144" s="2"/>
      <c r="J144" s="52"/>
      <c r="K144" s="2"/>
      <c r="L144" s="2"/>
      <c r="M144" s="2"/>
      <c r="N144" s="5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x14ac:dyDescent="0.2">
      <c r="A145" s="2"/>
      <c r="B145" s="76"/>
      <c r="C145" s="2"/>
      <c r="D145" s="2"/>
      <c r="E145" s="2"/>
      <c r="F145" s="2"/>
      <c r="G145" s="2"/>
      <c r="H145" s="2"/>
      <c r="I145" s="2"/>
      <c r="J145" s="52"/>
      <c r="K145" s="2"/>
      <c r="L145" s="2"/>
      <c r="M145" s="2"/>
      <c r="N145" s="5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x14ac:dyDescent="0.2">
      <c r="A146" s="2"/>
      <c r="B146" s="76"/>
      <c r="C146" s="2"/>
      <c r="D146" s="2"/>
      <c r="E146" s="2"/>
      <c r="F146" s="2"/>
      <c r="G146" s="2"/>
      <c r="H146" s="2"/>
      <c r="I146" s="2"/>
      <c r="J146" s="52"/>
      <c r="K146" s="2"/>
      <c r="L146" s="2"/>
      <c r="M146" s="2"/>
      <c r="N146" s="5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x14ac:dyDescent="0.2">
      <c r="A147" s="2"/>
      <c r="B147" s="76"/>
      <c r="C147" s="2"/>
      <c r="D147" s="2"/>
      <c r="E147" s="2"/>
      <c r="F147" s="2"/>
      <c r="G147" s="2"/>
      <c r="H147" s="2"/>
      <c r="I147" s="2"/>
      <c r="J147" s="52"/>
      <c r="K147" s="2"/>
      <c r="L147" s="2"/>
      <c r="M147" s="2"/>
      <c r="N147" s="5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x14ac:dyDescent="0.2">
      <c r="A148" s="2"/>
      <c r="B148" s="76"/>
      <c r="C148" s="2"/>
      <c r="D148" s="2"/>
      <c r="E148" s="2"/>
      <c r="F148" s="2"/>
      <c r="G148" s="2"/>
      <c r="H148" s="2"/>
      <c r="I148" s="2"/>
      <c r="J148" s="52"/>
      <c r="K148" s="2"/>
      <c r="L148" s="2"/>
      <c r="M148" s="2"/>
      <c r="N148" s="5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x14ac:dyDescent="0.2">
      <c r="A149" s="2"/>
      <c r="B149" s="76"/>
      <c r="C149" s="2"/>
      <c r="D149" s="2"/>
      <c r="E149" s="2"/>
      <c r="F149" s="2"/>
      <c r="G149" s="2"/>
      <c r="H149" s="2"/>
      <c r="I149" s="2"/>
      <c r="J149" s="52"/>
      <c r="K149" s="2"/>
      <c r="L149" s="2"/>
      <c r="M149" s="2"/>
      <c r="N149" s="5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x14ac:dyDescent="0.2">
      <c r="A150" s="2"/>
      <c r="B150" s="76"/>
      <c r="C150" s="2"/>
      <c r="D150" s="2"/>
      <c r="E150" s="2"/>
      <c r="F150" s="2"/>
      <c r="G150" s="2"/>
      <c r="H150" s="2"/>
      <c r="I150" s="2"/>
      <c r="J150" s="52"/>
      <c r="K150" s="2"/>
      <c r="L150" s="2"/>
      <c r="M150" s="2"/>
      <c r="N150" s="5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x14ac:dyDescent="0.2">
      <c r="A151" s="2"/>
      <c r="B151" s="76"/>
      <c r="C151" s="2"/>
      <c r="D151" s="2"/>
      <c r="E151" s="2"/>
      <c r="F151" s="2"/>
      <c r="G151" s="2"/>
      <c r="H151" s="2"/>
      <c r="I151" s="2"/>
      <c r="J151" s="52"/>
      <c r="K151" s="2"/>
      <c r="L151" s="2"/>
      <c r="M151" s="2"/>
      <c r="N151" s="5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x14ac:dyDescent="0.2">
      <c r="A152" s="2"/>
      <c r="B152" s="76"/>
      <c r="C152" s="2"/>
      <c r="D152" s="2"/>
      <c r="E152" s="2"/>
      <c r="F152" s="2"/>
      <c r="G152" s="2"/>
      <c r="H152" s="2"/>
      <c r="I152" s="2"/>
      <c r="J152" s="52"/>
      <c r="K152" s="2"/>
      <c r="L152" s="2"/>
      <c r="M152" s="2"/>
      <c r="N152" s="5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x14ac:dyDescent="0.2">
      <c r="A153" s="2"/>
      <c r="B153" s="76"/>
      <c r="C153" s="2"/>
      <c r="D153" s="2"/>
      <c r="E153" s="2"/>
      <c r="F153" s="2"/>
      <c r="G153" s="2"/>
      <c r="H153" s="2"/>
      <c r="I153" s="2"/>
      <c r="J153" s="52"/>
      <c r="K153" s="2"/>
      <c r="L153" s="2"/>
      <c r="M153" s="2"/>
      <c r="N153" s="5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x14ac:dyDescent="0.2">
      <c r="A154" s="2"/>
      <c r="B154" s="76"/>
      <c r="C154" s="2"/>
      <c r="D154" s="2"/>
      <c r="E154" s="2"/>
      <c r="F154" s="2"/>
      <c r="G154" s="2"/>
      <c r="H154" s="2"/>
      <c r="I154" s="2"/>
      <c r="J154" s="52"/>
      <c r="K154" s="2"/>
      <c r="L154" s="2"/>
      <c r="M154" s="2"/>
      <c r="N154" s="5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x14ac:dyDescent="0.2">
      <c r="A155" s="2"/>
      <c r="B155" s="76"/>
      <c r="C155" s="2"/>
      <c r="D155" s="2"/>
      <c r="E155" s="2"/>
      <c r="F155" s="2"/>
      <c r="G155" s="2"/>
      <c r="H155" s="2"/>
      <c r="I155" s="2"/>
      <c r="J155" s="52"/>
      <c r="K155" s="2"/>
      <c r="L155" s="2"/>
      <c r="M155" s="2"/>
      <c r="N155" s="5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x14ac:dyDescent="0.2">
      <c r="A156" s="2"/>
      <c r="B156" s="76"/>
      <c r="C156" s="2"/>
      <c r="D156" s="2"/>
      <c r="E156" s="2"/>
      <c r="F156" s="2"/>
      <c r="G156" s="2"/>
      <c r="H156" s="2"/>
      <c r="I156" s="2"/>
      <c r="J156" s="52"/>
      <c r="K156" s="2"/>
      <c r="L156" s="2"/>
      <c r="M156" s="2"/>
      <c r="N156" s="5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x14ac:dyDescent="0.2">
      <c r="A157" s="2"/>
      <c r="B157" s="76"/>
      <c r="C157" s="2"/>
      <c r="D157" s="2"/>
      <c r="E157" s="2"/>
      <c r="F157" s="2"/>
      <c r="G157" s="2"/>
      <c r="H157" s="2"/>
      <c r="I157" s="2"/>
      <c r="J157" s="52"/>
      <c r="K157" s="2"/>
      <c r="L157" s="2"/>
      <c r="M157" s="2"/>
      <c r="N157" s="5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x14ac:dyDescent="0.2">
      <c r="A158" s="2"/>
      <c r="B158" s="76"/>
      <c r="C158" s="2"/>
      <c r="D158" s="2"/>
      <c r="E158" s="2"/>
      <c r="F158" s="2"/>
      <c r="G158" s="2"/>
      <c r="H158" s="2"/>
      <c r="I158" s="2"/>
      <c r="J158" s="52"/>
      <c r="K158" s="2"/>
      <c r="L158" s="2"/>
      <c r="M158" s="2"/>
      <c r="N158" s="5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x14ac:dyDescent="0.2">
      <c r="A159" s="2"/>
      <c r="B159" s="76"/>
      <c r="C159" s="2"/>
      <c r="D159" s="2"/>
      <c r="E159" s="2"/>
      <c r="F159" s="2"/>
      <c r="G159" s="2"/>
      <c r="H159" s="2"/>
      <c r="I159" s="2"/>
      <c r="J159" s="52"/>
      <c r="K159" s="2"/>
      <c r="L159" s="2"/>
      <c r="M159" s="2"/>
      <c r="N159" s="5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x14ac:dyDescent="0.2">
      <c r="A160" s="2"/>
      <c r="B160" s="76"/>
      <c r="C160" s="2"/>
      <c r="D160" s="2"/>
      <c r="E160" s="2"/>
      <c r="F160" s="2"/>
      <c r="G160" s="2"/>
      <c r="H160" s="2"/>
      <c r="I160" s="2"/>
      <c r="J160" s="52"/>
      <c r="K160" s="2"/>
      <c r="L160" s="2"/>
      <c r="M160" s="2"/>
      <c r="N160" s="5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x14ac:dyDescent="0.2">
      <c r="A161" s="2"/>
      <c r="B161" s="76"/>
      <c r="C161" s="2"/>
      <c r="D161" s="2"/>
      <c r="E161" s="2"/>
      <c r="F161" s="2"/>
      <c r="G161" s="2"/>
      <c r="H161" s="2"/>
      <c r="I161" s="2"/>
      <c r="J161" s="52"/>
      <c r="K161" s="2"/>
      <c r="L161" s="2"/>
      <c r="M161" s="2"/>
      <c r="N161" s="5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x14ac:dyDescent="0.2">
      <c r="A162" s="2"/>
      <c r="B162" s="76"/>
      <c r="C162" s="2"/>
      <c r="D162" s="2"/>
      <c r="E162" s="2"/>
      <c r="F162" s="2"/>
      <c r="G162" s="2"/>
      <c r="H162" s="2"/>
      <c r="I162" s="2"/>
      <c r="J162" s="52"/>
      <c r="K162" s="2"/>
      <c r="L162" s="2"/>
      <c r="M162" s="2"/>
      <c r="N162" s="5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x14ac:dyDescent="0.2">
      <c r="A163" s="2"/>
      <c r="B163" s="76"/>
      <c r="C163" s="2"/>
      <c r="D163" s="2"/>
      <c r="E163" s="2"/>
      <c r="F163" s="2"/>
      <c r="G163" s="2"/>
      <c r="H163" s="2"/>
      <c r="I163" s="2"/>
      <c r="J163" s="52"/>
      <c r="K163" s="2"/>
      <c r="L163" s="2"/>
      <c r="M163" s="2"/>
      <c r="N163" s="5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x14ac:dyDescent="0.2">
      <c r="A164" s="2"/>
      <c r="B164" s="76"/>
      <c r="C164" s="2"/>
      <c r="D164" s="2"/>
      <c r="E164" s="2"/>
      <c r="F164" s="2"/>
      <c r="G164" s="2"/>
      <c r="H164" s="2"/>
      <c r="I164" s="2"/>
      <c r="J164" s="52"/>
      <c r="K164" s="2"/>
      <c r="L164" s="2"/>
      <c r="M164" s="2"/>
      <c r="N164" s="5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x14ac:dyDescent="0.2">
      <c r="A165" s="2"/>
      <c r="B165" s="76"/>
      <c r="C165" s="2"/>
      <c r="D165" s="2"/>
      <c r="E165" s="2"/>
      <c r="F165" s="2"/>
      <c r="G165" s="2"/>
      <c r="H165" s="2"/>
      <c r="I165" s="2"/>
      <c r="J165" s="52"/>
      <c r="K165" s="2"/>
      <c r="L165" s="2"/>
      <c r="M165" s="2"/>
      <c r="N165" s="5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x14ac:dyDescent="0.2">
      <c r="A166" s="2"/>
      <c r="B166" s="76"/>
      <c r="C166" s="2"/>
      <c r="D166" s="2"/>
      <c r="E166" s="2"/>
      <c r="F166" s="2"/>
      <c r="G166" s="2"/>
      <c r="H166" s="2"/>
      <c r="I166" s="2"/>
      <c r="J166" s="52"/>
      <c r="K166" s="2"/>
      <c r="L166" s="2"/>
      <c r="M166" s="2"/>
      <c r="N166" s="5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x14ac:dyDescent="0.2">
      <c r="A167" s="2"/>
      <c r="B167" s="76"/>
      <c r="C167" s="2"/>
      <c r="D167" s="2"/>
      <c r="E167" s="2"/>
      <c r="F167" s="2"/>
      <c r="G167" s="2"/>
      <c r="H167" s="2"/>
      <c r="I167" s="2"/>
      <c r="J167" s="52"/>
      <c r="K167" s="2"/>
      <c r="L167" s="2"/>
      <c r="M167" s="2"/>
      <c r="N167" s="5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x14ac:dyDescent="0.2">
      <c r="A168" s="2"/>
      <c r="B168" s="76"/>
      <c r="C168" s="2"/>
      <c r="D168" s="2"/>
      <c r="E168" s="2"/>
      <c r="F168" s="2"/>
      <c r="G168" s="2"/>
      <c r="H168" s="2"/>
      <c r="I168" s="2"/>
      <c r="J168" s="52"/>
      <c r="K168" s="2"/>
      <c r="L168" s="2"/>
      <c r="M168" s="2"/>
      <c r="N168" s="5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x14ac:dyDescent="0.2">
      <c r="A169" s="2"/>
      <c r="B169" s="76"/>
      <c r="C169" s="2"/>
      <c r="D169" s="2"/>
      <c r="E169" s="2"/>
      <c r="F169" s="2"/>
      <c r="G169" s="2"/>
      <c r="H169" s="2"/>
      <c r="I169" s="2"/>
      <c r="J169" s="52"/>
      <c r="K169" s="2"/>
      <c r="L169" s="2"/>
      <c r="M169" s="2"/>
      <c r="N169" s="5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x14ac:dyDescent="0.2">
      <c r="A170" s="2"/>
      <c r="B170" s="76"/>
      <c r="C170" s="2"/>
      <c r="D170" s="2"/>
      <c r="E170" s="2"/>
      <c r="F170" s="2"/>
      <c r="G170" s="2"/>
      <c r="H170" s="2"/>
      <c r="I170" s="2"/>
      <c r="J170" s="52"/>
      <c r="K170" s="2"/>
      <c r="L170" s="2"/>
      <c r="M170" s="2"/>
      <c r="N170" s="5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x14ac:dyDescent="0.2">
      <c r="A171" s="2"/>
      <c r="B171" s="76"/>
      <c r="C171" s="2"/>
      <c r="D171" s="2"/>
      <c r="E171" s="2"/>
      <c r="F171" s="2"/>
      <c r="G171" s="2"/>
      <c r="H171" s="2"/>
      <c r="I171" s="2"/>
      <c r="J171" s="52"/>
      <c r="K171" s="2"/>
      <c r="L171" s="2"/>
      <c r="M171" s="2"/>
      <c r="N171" s="5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x14ac:dyDescent="0.2">
      <c r="A172" s="2"/>
      <c r="B172" s="76"/>
      <c r="C172" s="2"/>
      <c r="D172" s="2"/>
      <c r="E172" s="2"/>
      <c r="F172" s="2"/>
      <c r="G172" s="2"/>
      <c r="H172" s="2"/>
      <c r="I172" s="2"/>
      <c r="J172" s="52"/>
      <c r="K172" s="2"/>
      <c r="L172" s="2"/>
      <c r="M172" s="2"/>
      <c r="N172" s="5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x14ac:dyDescent="0.2">
      <c r="A173" s="2"/>
      <c r="B173" s="76"/>
      <c r="C173" s="2"/>
      <c r="D173" s="2"/>
      <c r="E173" s="2"/>
      <c r="F173" s="2"/>
      <c r="G173" s="2"/>
      <c r="H173" s="2"/>
      <c r="I173" s="2"/>
      <c r="J173" s="52"/>
      <c r="K173" s="2"/>
      <c r="L173" s="2"/>
      <c r="M173" s="2"/>
      <c r="N173" s="5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x14ac:dyDescent="0.2">
      <c r="A174" s="2"/>
      <c r="B174" s="76"/>
      <c r="C174" s="2"/>
      <c r="D174" s="2"/>
      <c r="E174" s="2"/>
      <c r="F174" s="2"/>
      <c r="G174" s="2"/>
      <c r="H174" s="2"/>
      <c r="I174" s="2"/>
      <c r="J174" s="52"/>
      <c r="K174" s="2"/>
      <c r="L174" s="2"/>
      <c r="M174" s="2"/>
      <c r="N174" s="5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x14ac:dyDescent="0.2">
      <c r="A175" s="2"/>
      <c r="B175" s="76"/>
      <c r="C175" s="2"/>
      <c r="D175" s="2"/>
      <c r="E175" s="2"/>
      <c r="F175" s="2"/>
      <c r="G175" s="2"/>
      <c r="H175" s="2"/>
      <c r="I175" s="2"/>
      <c r="J175" s="52"/>
      <c r="K175" s="2"/>
      <c r="L175" s="2"/>
      <c r="M175" s="2"/>
      <c r="N175" s="5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x14ac:dyDescent="0.2">
      <c r="A176" s="2"/>
      <c r="B176" s="76"/>
      <c r="C176" s="2"/>
      <c r="D176" s="2"/>
      <c r="E176" s="2"/>
      <c r="F176" s="2"/>
      <c r="G176" s="2"/>
      <c r="H176" s="2"/>
      <c r="I176" s="2"/>
      <c r="J176" s="52"/>
      <c r="K176" s="2"/>
      <c r="L176" s="2"/>
      <c r="M176" s="2"/>
      <c r="N176" s="5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x14ac:dyDescent="0.2">
      <c r="A177" s="2"/>
      <c r="B177" s="76"/>
      <c r="C177" s="2"/>
      <c r="D177" s="2"/>
      <c r="E177" s="2"/>
      <c r="F177" s="2"/>
      <c r="G177" s="2"/>
      <c r="H177" s="2"/>
      <c r="I177" s="2"/>
      <c r="J177" s="52"/>
      <c r="K177" s="2"/>
      <c r="L177" s="2"/>
      <c r="M177" s="2"/>
      <c r="N177" s="5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x14ac:dyDescent="0.2">
      <c r="A178" s="2"/>
      <c r="B178" s="76"/>
      <c r="C178" s="2"/>
      <c r="D178" s="2"/>
      <c r="E178" s="2"/>
      <c r="F178" s="2"/>
      <c r="G178" s="2"/>
      <c r="H178" s="2"/>
      <c r="I178" s="2"/>
      <c r="J178" s="52"/>
      <c r="K178" s="2"/>
      <c r="L178" s="2"/>
      <c r="M178" s="2"/>
      <c r="N178" s="5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x14ac:dyDescent="0.2">
      <c r="A179" s="2"/>
      <c r="B179" s="76"/>
      <c r="C179" s="2"/>
      <c r="D179" s="2"/>
      <c r="E179" s="2"/>
      <c r="F179" s="2"/>
      <c r="G179" s="2"/>
      <c r="H179" s="2"/>
      <c r="I179" s="2"/>
      <c r="J179" s="52"/>
      <c r="K179" s="2"/>
      <c r="L179" s="2"/>
      <c r="M179" s="2"/>
      <c r="N179" s="5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x14ac:dyDescent="0.2">
      <c r="A180" s="2"/>
      <c r="B180" s="76"/>
      <c r="C180" s="2"/>
      <c r="D180" s="2"/>
      <c r="E180" s="2"/>
      <c r="F180" s="2"/>
      <c r="G180" s="2"/>
      <c r="H180" s="2"/>
      <c r="I180" s="2"/>
      <c r="J180" s="52"/>
      <c r="K180" s="2"/>
      <c r="L180" s="2"/>
      <c r="M180" s="2"/>
      <c r="N180" s="5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x14ac:dyDescent="0.2">
      <c r="A181" s="2"/>
      <c r="B181" s="76"/>
      <c r="C181" s="2"/>
      <c r="D181" s="2"/>
      <c r="E181" s="2"/>
      <c r="F181" s="2"/>
      <c r="G181" s="2"/>
      <c r="H181" s="2"/>
      <c r="I181" s="2"/>
      <c r="J181" s="52"/>
      <c r="K181" s="2"/>
      <c r="L181" s="2"/>
      <c r="M181" s="2"/>
      <c r="N181" s="5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x14ac:dyDescent="0.2">
      <c r="A182" s="2"/>
      <c r="B182" s="76"/>
      <c r="C182" s="2"/>
      <c r="D182" s="2"/>
      <c r="E182" s="2"/>
      <c r="F182" s="2"/>
      <c r="G182" s="2"/>
      <c r="H182" s="2"/>
      <c r="I182" s="2"/>
      <c r="J182" s="52"/>
      <c r="K182" s="2"/>
      <c r="L182" s="2"/>
      <c r="M182" s="2"/>
      <c r="N182" s="5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x14ac:dyDescent="0.2">
      <c r="A183" s="2"/>
      <c r="B183" s="76"/>
      <c r="C183" s="2"/>
      <c r="D183" s="2"/>
      <c r="E183" s="2"/>
      <c r="F183" s="2"/>
      <c r="G183" s="2"/>
      <c r="H183" s="2"/>
      <c r="I183" s="2"/>
      <c r="J183" s="52"/>
      <c r="K183" s="2"/>
      <c r="L183" s="2"/>
      <c r="M183" s="2"/>
      <c r="N183" s="5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x14ac:dyDescent="0.2">
      <c r="A184" s="2"/>
      <c r="B184" s="76"/>
      <c r="C184" s="2"/>
      <c r="D184" s="2"/>
      <c r="E184" s="2"/>
      <c r="F184" s="2"/>
      <c r="G184" s="2"/>
      <c r="H184" s="2"/>
      <c r="I184" s="2"/>
      <c r="J184" s="52"/>
      <c r="K184" s="2"/>
      <c r="L184" s="2"/>
      <c r="M184" s="2"/>
      <c r="N184" s="5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x14ac:dyDescent="0.2">
      <c r="A185" s="2"/>
      <c r="B185" s="76"/>
      <c r="C185" s="2"/>
      <c r="D185" s="2"/>
      <c r="E185" s="2"/>
      <c r="F185" s="2"/>
      <c r="G185" s="2"/>
      <c r="H185" s="2"/>
      <c r="I185" s="2"/>
      <c r="J185" s="52"/>
      <c r="K185" s="2"/>
      <c r="L185" s="2"/>
      <c r="M185" s="2"/>
      <c r="N185" s="5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x14ac:dyDescent="0.2">
      <c r="A186" s="2"/>
      <c r="B186" s="76"/>
      <c r="C186" s="2"/>
      <c r="D186" s="2"/>
      <c r="E186" s="2"/>
      <c r="F186" s="2"/>
      <c r="G186" s="2"/>
      <c r="H186" s="2"/>
      <c r="I186" s="2"/>
      <c r="J186" s="52"/>
      <c r="K186" s="2"/>
      <c r="L186" s="2"/>
      <c r="M186" s="2"/>
      <c r="N186" s="5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x14ac:dyDescent="0.2">
      <c r="A187" s="2"/>
      <c r="B187" s="76"/>
      <c r="C187" s="2"/>
      <c r="D187" s="2"/>
      <c r="E187" s="2"/>
      <c r="F187" s="2"/>
      <c r="G187" s="2"/>
      <c r="H187" s="2"/>
      <c r="I187" s="2"/>
      <c r="J187" s="52"/>
      <c r="K187" s="2"/>
      <c r="L187" s="2"/>
      <c r="M187" s="2"/>
      <c r="N187" s="5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x14ac:dyDescent="0.2">
      <c r="A188" s="2"/>
      <c r="B188" s="76"/>
      <c r="C188" s="2"/>
      <c r="D188" s="2"/>
      <c r="E188" s="2"/>
      <c r="F188" s="2"/>
      <c r="G188" s="2"/>
      <c r="H188" s="2"/>
      <c r="I188" s="2"/>
      <c r="J188" s="52"/>
      <c r="K188" s="2"/>
      <c r="L188" s="2"/>
      <c r="M188" s="2"/>
      <c r="N188" s="5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x14ac:dyDescent="0.2">
      <c r="A189" s="2"/>
      <c r="B189" s="76"/>
      <c r="C189" s="2"/>
      <c r="D189" s="2"/>
      <c r="E189" s="2"/>
      <c r="F189" s="2"/>
      <c r="G189" s="2"/>
      <c r="H189" s="2"/>
      <c r="I189" s="2"/>
      <c r="J189" s="52"/>
      <c r="K189" s="2"/>
      <c r="L189" s="2"/>
      <c r="M189" s="2"/>
      <c r="N189" s="5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x14ac:dyDescent="0.2">
      <c r="A190" s="2"/>
      <c r="B190" s="76"/>
      <c r="C190" s="2"/>
      <c r="D190" s="2"/>
      <c r="E190" s="2"/>
      <c r="F190" s="2"/>
      <c r="G190" s="2"/>
      <c r="H190" s="2"/>
      <c r="I190" s="2"/>
      <c r="J190" s="52"/>
      <c r="K190" s="2"/>
      <c r="L190" s="2"/>
      <c r="M190" s="2"/>
      <c r="N190" s="5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x14ac:dyDescent="0.2">
      <c r="A191" s="2"/>
      <c r="B191" s="76"/>
      <c r="C191" s="2"/>
      <c r="D191" s="2"/>
      <c r="E191" s="2"/>
      <c r="F191" s="2"/>
      <c r="G191" s="2"/>
      <c r="H191" s="2"/>
      <c r="I191" s="2"/>
      <c r="J191" s="52"/>
      <c r="K191" s="2"/>
      <c r="L191" s="2"/>
      <c r="M191" s="2"/>
      <c r="N191" s="5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x14ac:dyDescent="0.2">
      <c r="A192" s="2"/>
      <c r="B192" s="76"/>
      <c r="C192" s="2"/>
      <c r="D192" s="2"/>
      <c r="E192" s="2"/>
      <c r="F192" s="2"/>
      <c r="G192" s="2"/>
      <c r="H192" s="2"/>
      <c r="I192" s="2"/>
      <c r="J192" s="52"/>
      <c r="K192" s="2"/>
      <c r="L192" s="2"/>
      <c r="M192" s="2"/>
      <c r="N192" s="5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x14ac:dyDescent="0.2">
      <c r="A193" s="2"/>
      <c r="B193" s="76"/>
      <c r="C193" s="2"/>
      <c r="D193" s="2"/>
      <c r="E193" s="2"/>
      <c r="F193" s="2"/>
      <c r="G193" s="2"/>
      <c r="H193" s="2"/>
      <c r="I193" s="2"/>
      <c r="J193" s="52"/>
      <c r="K193" s="2"/>
      <c r="L193" s="2"/>
      <c r="M193" s="2"/>
      <c r="N193" s="5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x14ac:dyDescent="0.2">
      <c r="A194" s="2"/>
      <c r="B194" s="76"/>
      <c r="C194" s="2"/>
      <c r="D194" s="2"/>
      <c r="E194" s="2"/>
      <c r="F194" s="2"/>
      <c r="G194" s="2"/>
      <c r="H194" s="2"/>
      <c r="I194" s="2"/>
      <c r="J194" s="52"/>
      <c r="K194" s="2"/>
      <c r="L194" s="2"/>
      <c r="M194" s="2"/>
      <c r="N194" s="5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x14ac:dyDescent="0.2">
      <c r="A195" s="2"/>
      <c r="B195" s="76"/>
      <c r="C195" s="2"/>
      <c r="D195" s="2"/>
      <c r="E195" s="2"/>
      <c r="F195" s="2"/>
      <c r="G195" s="2"/>
      <c r="H195" s="2"/>
      <c r="I195" s="2"/>
      <c r="J195" s="52"/>
      <c r="K195" s="2"/>
      <c r="L195" s="2"/>
      <c r="M195" s="2"/>
      <c r="N195" s="5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x14ac:dyDescent="0.2">
      <c r="A196" s="2"/>
      <c r="B196" s="76"/>
      <c r="C196" s="2"/>
      <c r="D196" s="2"/>
      <c r="E196" s="2"/>
      <c r="F196" s="2"/>
      <c r="G196" s="2"/>
      <c r="H196" s="2"/>
      <c r="I196" s="2"/>
      <c r="J196" s="52"/>
      <c r="K196" s="2"/>
      <c r="L196" s="2"/>
      <c r="M196" s="2"/>
      <c r="N196" s="5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x14ac:dyDescent="0.2">
      <c r="A197" s="2"/>
      <c r="B197" s="76"/>
      <c r="C197" s="2"/>
      <c r="D197" s="2"/>
      <c r="E197" s="2"/>
      <c r="F197" s="2"/>
      <c r="G197" s="2"/>
      <c r="H197" s="2"/>
      <c r="I197" s="2"/>
      <c r="J197" s="52"/>
      <c r="K197" s="2"/>
      <c r="L197" s="2"/>
      <c r="M197" s="2"/>
      <c r="N197" s="5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x14ac:dyDescent="0.2">
      <c r="A198" s="2"/>
      <c r="B198" s="76"/>
      <c r="C198" s="2"/>
      <c r="D198" s="2"/>
      <c r="E198" s="2"/>
      <c r="F198" s="2"/>
      <c r="G198" s="2"/>
      <c r="H198" s="2"/>
      <c r="I198" s="2"/>
      <c r="J198" s="52"/>
      <c r="K198" s="2"/>
      <c r="L198" s="2"/>
      <c r="M198" s="2"/>
      <c r="N198" s="5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x14ac:dyDescent="0.2">
      <c r="A199" s="2"/>
      <c r="B199" s="76"/>
      <c r="C199" s="2"/>
      <c r="D199" s="2"/>
      <c r="E199" s="2"/>
      <c r="F199" s="2"/>
      <c r="G199" s="2"/>
      <c r="H199" s="2"/>
      <c r="I199" s="2"/>
      <c r="J199" s="52"/>
      <c r="K199" s="2"/>
      <c r="L199" s="2"/>
      <c r="M199" s="2"/>
      <c r="N199" s="5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x14ac:dyDescent="0.2">
      <c r="A200" s="2"/>
      <c r="B200" s="76"/>
      <c r="C200" s="2"/>
      <c r="D200" s="2"/>
      <c r="E200" s="2"/>
      <c r="F200" s="2"/>
      <c r="G200" s="2"/>
      <c r="H200" s="2"/>
      <c r="I200" s="2"/>
      <c r="J200" s="52"/>
      <c r="K200" s="2"/>
      <c r="L200" s="2"/>
      <c r="M200" s="2"/>
      <c r="N200" s="5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x14ac:dyDescent="0.2">
      <c r="A201" s="2"/>
      <c r="B201" s="76"/>
      <c r="C201" s="2"/>
      <c r="D201" s="2"/>
      <c r="E201" s="2"/>
      <c r="F201" s="2"/>
      <c r="G201" s="2"/>
      <c r="H201" s="2"/>
      <c r="I201" s="2"/>
      <c r="J201" s="52"/>
      <c r="K201" s="2"/>
      <c r="L201" s="2"/>
      <c r="M201" s="2"/>
      <c r="N201" s="5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x14ac:dyDescent="0.2">
      <c r="A202" s="2"/>
      <c r="B202" s="76"/>
      <c r="C202" s="2"/>
      <c r="D202" s="2"/>
      <c r="E202" s="2"/>
      <c r="F202" s="2"/>
      <c r="G202" s="2"/>
      <c r="H202" s="2"/>
      <c r="I202" s="2"/>
      <c r="J202" s="52"/>
      <c r="K202" s="2"/>
      <c r="L202" s="2"/>
      <c r="M202" s="2"/>
      <c r="N202" s="5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x14ac:dyDescent="0.2">
      <c r="A203" s="2"/>
      <c r="B203" s="76"/>
      <c r="C203" s="2"/>
      <c r="D203" s="2"/>
      <c r="E203" s="2"/>
      <c r="F203" s="2"/>
      <c r="G203" s="2"/>
      <c r="H203" s="2"/>
      <c r="I203" s="2"/>
      <c r="J203" s="52"/>
      <c r="K203" s="2"/>
      <c r="L203" s="2"/>
      <c r="M203" s="2"/>
      <c r="N203" s="5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x14ac:dyDescent="0.2">
      <c r="A204" s="2"/>
      <c r="B204" s="76"/>
      <c r="C204" s="2"/>
      <c r="D204" s="2"/>
      <c r="E204" s="2"/>
      <c r="F204" s="2"/>
      <c r="G204" s="2"/>
      <c r="H204" s="2"/>
      <c r="I204" s="2"/>
      <c r="J204" s="52"/>
      <c r="K204" s="2"/>
      <c r="L204" s="2"/>
      <c r="M204" s="2"/>
      <c r="N204" s="5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x14ac:dyDescent="0.2">
      <c r="A205" s="2"/>
      <c r="B205" s="76"/>
      <c r="C205" s="2"/>
      <c r="D205" s="2"/>
      <c r="E205" s="2"/>
      <c r="F205" s="2"/>
      <c r="G205" s="2"/>
      <c r="H205" s="2"/>
      <c r="I205" s="2"/>
      <c r="J205" s="52"/>
      <c r="K205" s="2"/>
      <c r="L205" s="2"/>
      <c r="M205" s="2"/>
      <c r="N205" s="5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x14ac:dyDescent="0.2">
      <c r="A206" s="2"/>
      <c r="B206" s="76"/>
      <c r="C206" s="2"/>
      <c r="D206" s="2"/>
      <c r="E206" s="2"/>
      <c r="F206" s="2"/>
      <c r="G206" s="2"/>
      <c r="H206" s="2"/>
      <c r="I206" s="2"/>
      <c r="J206" s="52"/>
      <c r="K206" s="2"/>
      <c r="L206" s="2"/>
      <c r="M206" s="2"/>
      <c r="N206" s="5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x14ac:dyDescent="0.2">
      <c r="A207" s="2"/>
      <c r="B207" s="76"/>
      <c r="C207" s="2"/>
      <c r="D207" s="2"/>
      <c r="E207" s="2"/>
      <c r="F207" s="2"/>
      <c r="G207" s="2"/>
      <c r="H207" s="2"/>
      <c r="I207" s="2"/>
      <c r="J207" s="52"/>
      <c r="K207" s="2"/>
      <c r="L207" s="2"/>
      <c r="M207" s="2"/>
      <c r="N207" s="5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x14ac:dyDescent="0.2">
      <c r="A208" s="2"/>
      <c r="B208" s="76"/>
      <c r="C208" s="2"/>
      <c r="D208" s="2"/>
      <c r="E208" s="2"/>
      <c r="F208" s="2"/>
      <c r="G208" s="2"/>
      <c r="H208" s="2"/>
      <c r="I208" s="2"/>
      <c r="J208" s="52"/>
      <c r="K208" s="2"/>
      <c r="L208" s="2"/>
      <c r="M208" s="2"/>
      <c r="N208" s="5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x14ac:dyDescent="0.2">
      <c r="A209" s="2"/>
      <c r="B209" s="76"/>
      <c r="C209" s="2"/>
      <c r="D209" s="2"/>
      <c r="E209" s="2"/>
      <c r="F209" s="2"/>
      <c r="G209" s="2"/>
      <c r="H209" s="2"/>
      <c r="I209" s="2"/>
      <c r="J209" s="52"/>
      <c r="K209" s="2"/>
      <c r="L209" s="2"/>
      <c r="M209" s="2"/>
      <c r="N209" s="5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x14ac:dyDescent="0.2">
      <c r="A210" s="2"/>
      <c r="B210" s="76"/>
      <c r="C210" s="2"/>
      <c r="D210" s="2"/>
      <c r="E210" s="2"/>
      <c r="F210" s="2"/>
      <c r="G210" s="2"/>
      <c r="H210" s="2"/>
      <c r="I210" s="2"/>
      <c r="J210" s="52"/>
      <c r="K210" s="2"/>
      <c r="L210" s="2"/>
      <c r="M210" s="2"/>
      <c r="N210" s="5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x14ac:dyDescent="0.2">
      <c r="A211" s="2"/>
      <c r="B211" s="76"/>
      <c r="C211" s="2"/>
      <c r="D211" s="2"/>
      <c r="E211" s="2"/>
      <c r="F211" s="2"/>
      <c r="G211" s="2"/>
      <c r="H211" s="2"/>
      <c r="I211" s="2"/>
      <c r="J211" s="52"/>
      <c r="K211" s="2"/>
      <c r="L211" s="2"/>
      <c r="M211" s="2"/>
      <c r="N211" s="5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x14ac:dyDescent="0.2">
      <c r="A212" s="2"/>
      <c r="B212" s="76"/>
      <c r="C212" s="2"/>
      <c r="D212" s="2"/>
      <c r="E212" s="2"/>
      <c r="F212" s="2"/>
      <c r="G212" s="2"/>
      <c r="H212" s="2"/>
      <c r="I212" s="2"/>
      <c r="J212" s="52"/>
      <c r="K212" s="2"/>
      <c r="L212" s="2"/>
      <c r="M212" s="2"/>
      <c r="N212" s="5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x14ac:dyDescent="0.2">
      <c r="A213" s="2"/>
      <c r="B213" s="76"/>
      <c r="C213" s="2"/>
      <c r="D213" s="2"/>
      <c r="E213" s="2"/>
      <c r="F213" s="2"/>
      <c r="G213" s="2"/>
      <c r="H213" s="2"/>
      <c r="I213" s="2"/>
      <c r="J213" s="52"/>
      <c r="K213" s="2"/>
      <c r="L213" s="2"/>
      <c r="M213" s="2"/>
      <c r="N213" s="5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x14ac:dyDescent="0.2">
      <c r="A214" s="2"/>
      <c r="B214" s="76"/>
      <c r="C214" s="2"/>
      <c r="D214" s="2"/>
      <c r="E214" s="2"/>
      <c r="F214" s="2"/>
      <c r="G214" s="2"/>
      <c r="H214" s="2"/>
      <c r="I214" s="2"/>
      <c r="J214" s="52"/>
      <c r="K214" s="2"/>
      <c r="L214" s="2"/>
      <c r="M214" s="2"/>
      <c r="N214" s="5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x14ac:dyDescent="0.2">
      <c r="A215" s="2"/>
      <c r="B215" s="76"/>
      <c r="C215" s="2"/>
      <c r="D215" s="2"/>
      <c r="E215" s="2"/>
      <c r="F215" s="2"/>
      <c r="G215" s="2"/>
      <c r="H215" s="2"/>
      <c r="I215" s="2"/>
      <c r="J215" s="52"/>
      <c r="K215" s="2"/>
      <c r="L215" s="2"/>
      <c r="M215" s="2"/>
      <c r="N215" s="5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x14ac:dyDescent="0.2">
      <c r="A216" s="2"/>
      <c r="B216" s="76"/>
      <c r="C216" s="2"/>
      <c r="D216" s="2"/>
      <c r="E216" s="2"/>
      <c r="F216" s="2"/>
      <c r="G216" s="2"/>
      <c r="H216" s="2"/>
      <c r="I216" s="2"/>
      <c r="J216" s="52"/>
      <c r="K216" s="2"/>
      <c r="L216" s="2"/>
      <c r="M216" s="2"/>
      <c r="N216" s="5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x14ac:dyDescent="0.2">
      <c r="A217" s="2"/>
      <c r="B217" s="76"/>
      <c r="C217" s="2"/>
      <c r="D217" s="2"/>
      <c r="E217" s="2"/>
      <c r="F217" s="2"/>
      <c r="G217" s="2"/>
      <c r="H217" s="2"/>
      <c r="I217" s="2"/>
      <c r="J217" s="52"/>
      <c r="K217" s="2"/>
      <c r="L217" s="2"/>
      <c r="M217" s="2"/>
      <c r="N217" s="5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x14ac:dyDescent="0.2">
      <c r="A218" s="2"/>
      <c r="B218" s="76"/>
      <c r="C218" s="2"/>
      <c r="D218" s="2"/>
      <c r="E218" s="2"/>
      <c r="F218" s="2"/>
      <c r="G218" s="2"/>
      <c r="H218" s="2"/>
      <c r="I218" s="2"/>
      <c r="J218" s="52"/>
      <c r="K218" s="2"/>
      <c r="L218" s="2"/>
      <c r="M218" s="2"/>
      <c r="N218" s="5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x14ac:dyDescent="0.2">
      <c r="A219" s="2"/>
      <c r="B219" s="76"/>
      <c r="C219" s="2"/>
      <c r="D219" s="2"/>
      <c r="E219" s="2"/>
      <c r="F219" s="2"/>
      <c r="G219" s="2"/>
      <c r="H219" s="2"/>
      <c r="I219" s="2"/>
      <c r="J219" s="52"/>
      <c r="K219" s="2"/>
      <c r="L219" s="2"/>
      <c r="M219" s="2"/>
      <c r="N219" s="5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x14ac:dyDescent="0.2">
      <c r="A220" s="2"/>
      <c r="B220" s="76"/>
      <c r="C220" s="2"/>
      <c r="D220" s="2"/>
      <c r="E220" s="2"/>
      <c r="F220" s="2"/>
      <c r="G220" s="2"/>
      <c r="H220" s="2"/>
      <c r="I220" s="2"/>
      <c r="J220" s="52"/>
      <c r="K220" s="2"/>
      <c r="L220" s="2"/>
      <c r="M220" s="2"/>
      <c r="N220" s="5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x14ac:dyDescent="0.2">
      <c r="A221" s="2"/>
      <c r="B221" s="76"/>
      <c r="C221" s="2"/>
      <c r="D221" s="2"/>
      <c r="E221" s="2"/>
      <c r="F221" s="2"/>
      <c r="G221" s="2"/>
      <c r="H221" s="2"/>
      <c r="I221" s="2"/>
      <c r="J221" s="52"/>
      <c r="K221" s="2"/>
      <c r="L221" s="2"/>
      <c r="M221" s="2"/>
      <c r="N221" s="5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x14ac:dyDescent="0.2">
      <c r="A222" s="2"/>
      <c r="B222" s="76"/>
      <c r="C222" s="2"/>
      <c r="D222" s="2"/>
      <c r="E222" s="2"/>
      <c r="F222" s="2"/>
      <c r="G222" s="2"/>
      <c r="H222" s="2"/>
      <c r="I222" s="2"/>
      <c r="J222" s="52"/>
      <c r="K222" s="2"/>
      <c r="L222" s="2"/>
      <c r="M222" s="2"/>
      <c r="N222" s="5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x14ac:dyDescent="0.2">
      <c r="A223" s="2"/>
      <c r="B223" s="76"/>
      <c r="C223" s="2"/>
      <c r="D223" s="2"/>
      <c r="E223" s="2"/>
      <c r="F223" s="2"/>
      <c r="G223" s="2"/>
      <c r="H223" s="2"/>
      <c r="I223" s="2"/>
      <c r="J223" s="52"/>
      <c r="K223" s="2"/>
      <c r="L223" s="2"/>
      <c r="M223" s="2"/>
      <c r="N223" s="5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x14ac:dyDescent="0.2">
      <c r="A224" s="2"/>
      <c r="B224" s="76"/>
      <c r="C224" s="2"/>
      <c r="D224" s="2"/>
      <c r="E224" s="2"/>
      <c r="F224" s="2"/>
      <c r="G224" s="2"/>
      <c r="H224" s="2"/>
      <c r="I224" s="2"/>
      <c r="J224" s="52"/>
      <c r="K224" s="2"/>
      <c r="L224" s="2"/>
      <c r="M224" s="2"/>
      <c r="N224" s="5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x14ac:dyDescent="0.2">
      <c r="A225" s="2"/>
      <c r="B225" s="76"/>
      <c r="C225" s="2"/>
      <c r="D225" s="2"/>
      <c r="E225" s="2"/>
      <c r="F225" s="2"/>
      <c r="G225" s="2"/>
      <c r="H225" s="2"/>
      <c r="I225" s="2"/>
      <c r="J225" s="52"/>
      <c r="K225" s="2"/>
      <c r="L225" s="2"/>
      <c r="M225" s="2"/>
      <c r="N225" s="5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x14ac:dyDescent="0.2">
      <c r="A226" s="2"/>
      <c r="B226" s="76"/>
      <c r="C226" s="2"/>
      <c r="D226" s="2"/>
      <c r="E226" s="2"/>
      <c r="F226" s="2"/>
      <c r="G226" s="2"/>
      <c r="H226" s="2"/>
      <c r="I226" s="2"/>
      <c r="J226" s="52"/>
      <c r="K226" s="2"/>
      <c r="L226" s="2"/>
      <c r="M226" s="2"/>
      <c r="N226" s="5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x14ac:dyDescent="0.2">
      <c r="A227" s="2"/>
      <c r="B227" s="76"/>
      <c r="C227" s="2"/>
      <c r="D227" s="2"/>
      <c r="E227" s="2"/>
      <c r="F227" s="2"/>
      <c r="G227" s="2"/>
      <c r="H227" s="2"/>
      <c r="I227" s="2"/>
      <c r="J227" s="52"/>
      <c r="K227" s="2"/>
      <c r="L227" s="2"/>
      <c r="M227" s="2"/>
      <c r="N227" s="5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x14ac:dyDescent="0.2">
      <c r="A228" s="2"/>
      <c r="B228" s="76"/>
      <c r="C228" s="2"/>
      <c r="D228" s="2"/>
      <c r="E228" s="2"/>
      <c r="F228" s="2"/>
      <c r="G228" s="2"/>
      <c r="H228" s="2"/>
      <c r="I228" s="2"/>
      <c r="J228" s="52"/>
      <c r="K228" s="2"/>
      <c r="L228" s="2"/>
      <c r="M228" s="2"/>
      <c r="N228" s="5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x14ac:dyDescent="0.2">
      <c r="A229" s="2"/>
      <c r="B229" s="76"/>
      <c r="C229" s="2"/>
      <c r="D229" s="2"/>
      <c r="E229" s="2"/>
      <c r="F229" s="2"/>
      <c r="G229" s="2"/>
      <c r="H229" s="2"/>
      <c r="I229" s="2"/>
      <c r="J229" s="52"/>
      <c r="K229" s="2"/>
      <c r="L229" s="2"/>
      <c r="M229" s="2"/>
      <c r="N229" s="5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x14ac:dyDescent="0.2">
      <c r="A230" s="2"/>
      <c r="B230" s="76"/>
      <c r="C230" s="2"/>
      <c r="D230" s="2"/>
      <c r="E230" s="2"/>
      <c r="F230" s="2"/>
      <c r="G230" s="2"/>
      <c r="H230" s="2"/>
      <c r="I230" s="2"/>
      <c r="J230" s="52"/>
      <c r="K230" s="2"/>
      <c r="L230" s="2"/>
      <c r="M230" s="2"/>
      <c r="N230" s="5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x14ac:dyDescent="0.2">
      <c r="A231" s="2"/>
      <c r="B231" s="76"/>
      <c r="C231" s="2"/>
      <c r="D231" s="2"/>
      <c r="E231" s="2"/>
      <c r="F231" s="2"/>
      <c r="G231" s="2"/>
      <c r="H231" s="2"/>
      <c r="I231" s="2"/>
      <c r="J231" s="52"/>
      <c r="K231" s="2"/>
      <c r="L231" s="2"/>
      <c r="M231" s="2"/>
      <c r="N231" s="5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x14ac:dyDescent="0.2">
      <c r="A232" s="2"/>
      <c r="B232" s="76"/>
      <c r="C232" s="2"/>
      <c r="D232" s="2"/>
      <c r="E232" s="2"/>
      <c r="F232" s="2"/>
      <c r="G232" s="2"/>
      <c r="H232" s="2"/>
      <c r="I232" s="2"/>
      <c r="J232" s="52"/>
      <c r="K232" s="2"/>
      <c r="L232" s="2"/>
      <c r="M232" s="2"/>
      <c r="N232" s="5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x14ac:dyDescent="0.2">
      <c r="B233" s="76"/>
      <c r="C233" s="2"/>
      <c r="D233" s="2"/>
      <c r="E233" s="2"/>
      <c r="F233" s="2"/>
      <c r="G233" s="2"/>
      <c r="H233" s="2"/>
      <c r="I233" s="2"/>
      <c r="J233" s="52"/>
      <c r="K233" s="2"/>
      <c r="L233" s="2"/>
      <c r="M233" s="2"/>
      <c r="N233" s="5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x14ac:dyDescent="0.2">
      <c r="B234" s="76"/>
      <c r="C234" s="2"/>
      <c r="D234" s="2"/>
      <c r="E234" s="2"/>
      <c r="F234" s="2"/>
      <c r="G234" s="2"/>
      <c r="H234" s="2"/>
      <c r="I234" s="2"/>
      <c r="J234" s="52"/>
      <c r="K234" s="2"/>
      <c r="L234" s="2"/>
      <c r="M234" s="2"/>
      <c r="N234" s="5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x14ac:dyDescent="0.2">
      <c r="B235" s="76"/>
      <c r="C235" s="2"/>
      <c r="D235" s="2"/>
      <c r="E235" s="2"/>
      <c r="F235" s="2"/>
      <c r="G235" s="2"/>
      <c r="H235" s="2"/>
      <c r="I235" s="2"/>
      <c r="J235" s="52"/>
      <c r="K235" s="2"/>
      <c r="L235" s="2"/>
      <c r="M235" s="2"/>
      <c r="N235" s="5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x14ac:dyDescent="0.2">
      <c r="B236" s="76"/>
      <c r="C236" s="2"/>
      <c r="D236" s="2"/>
      <c r="E236" s="2"/>
      <c r="F236" s="2"/>
      <c r="G236" s="2"/>
      <c r="H236" s="2"/>
      <c r="I236" s="2"/>
      <c r="J236" s="52"/>
      <c r="K236" s="2"/>
      <c r="L236" s="2"/>
      <c r="M236" s="2"/>
      <c r="N236" s="5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x14ac:dyDescent="0.2">
      <c r="B237" s="76"/>
      <c r="C237" s="2"/>
      <c r="D237" s="2"/>
      <c r="E237" s="2"/>
      <c r="F237" s="2"/>
      <c r="G237" s="2"/>
      <c r="H237" s="2"/>
      <c r="I237" s="2"/>
      <c r="J237" s="52"/>
      <c r="K237" s="2"/>
      <c r="L237" s="2"/>
      <c r="M237" s="2"/>
      <c r="N237" s="5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x14ac:dyDescent="0.2">
      <c r="B238" s="76"/>
      <c r="C238" s="2"/>
      <c r="D238" s="2"/>
      <c r="E238" s="2"/>
      <c r="F238" s="2"/>
      <c r="G238" s="2"/>
      <c r="H238" s="2"/>
      <c r="I238" s="2"/>
      <c r="J238" s="52"/>
      <c r="K238" s="2"/>
      <c r="L238" s="2"/>
      <c r="M238" s="2"/>
      <c r="N238" s="5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x14ac:dyDescent="0.2">
      <c r="B239" s="76"/>
      <c r="C239" s="2"/>
      <c r="D239" s="2"/>
      <c r="E239" s="2"/>
      <c r="F239" s="2"/>
      <c r="G239" s="2"/>
      <c r="H239" s="2"/>
      <c r="I239" s="2"/>
      <c r="J239" s="52"/>
      <c r="K239" s="2"/>
      <c r="L239" s="2"/>
      <c r="M239" s="2"/>
      <c r="N239" s="5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x14ac:dyDescent="0.2">
      <c r="B240" s="76"/>
      <c r="C240" s="2"/>
      <c r="D240" s="2"/>
      <c r="E240" s="2"/>
      <c r="F240" s="2"/>
      <c r="G240" s="2"/>
      <c r="H240" s="2"/>
      <c r="I240" s="2"/>
      <c r="J240" s="52"/>
      <c r="K240" s="2"/>
      <c r="L240" s="2"/>
      <c r="M240" s="2"/>
      <c r="N240" s="5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2:39" x14ac:dyDescent="0.2">
      <c r="B241" s="76"/>
      <c r="C241" s="2"/>
      <c r="D241" s="2"/>
      <c r="E241" s="2"/>
      <c r="F241" s="2"/>
      <c r="G241" s="2"/>
      <c r="H241" s="2"/>
      <c r="I241" s="2"/>
      <c r="J241" s="52"/>
      <c r="K241" s="2"/>
      <c r="L241" s="2"/>
      <c r="M241" s="2"/>
      <c r="N241" s="5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2:39" x14ac:dyDescent="0.2">
      <c r="B242" s="76"/>
      <c r="C242" s="2"/>
      <c r="D242" s="2"/>
      <c r="E242" s="2"/>
      <c r="F242" s="2"/>
      <c r="G242" s="2"/>
      <c r="H242" s="2"/>
      <c r="I242" s="2"/>
      <c r="J242" s="52"/>
      <c r="K242" s="2"/>
      <c r="L242" s="2"/>
      <c r="M242" s="2"/>
      <c r="N242" s="5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</sheetData>
  <mergeCells count="13">
    <mergeCell ref="B12:C12"/>
    <mergeCell ref="I12:J12"/>
    <mergeCell ref="I2:J2"/>
    <mergeCell ref="B6:C7"/>
    <mergeCell ref="I6:J7"/>
    <mergeCell ref="I11:J11"/>
    <mergeCell ref="B3:I3"/>
    <mergeCell ref="B4:I4"/>
    <mergeCell ref="M11:N11"/>
    <mergeCell ref="M2:N2"/>
    <mergeCell ref="B2:C2"/>
    <mergeCell ref="B5:M5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5"/>
  <sheetViews>
    <sheetView rightToLeft="1" topLeftCell="A13" workbookViewId="0">
      <selection activeCell="I43" sqref="I43"/>
    </sheetView>
  </sheetViews>
  <sheetFormatPr defaultRowHeight="14.25" x14ac:dyDescent="0.2"/>
  <cols>
    <col min="2" max="2" width="3.625" style="56" customWidth="1"/>
    <col min="3" max="3" width="24.75" customWidth="1"/>
    <col min="4" max="8" width="12.625" customWidth="1"/>
    <col min="9" max="9" width="30.375" customWidth="1"/>
    <col min="10" max="10" width="3.625" style="56" customWidth="1"/>
    <col min="11" max="12" width="9.375" bestFit="1" customWidth="1"/>
    <col min="13" max="13" width="10.375" bestFit="1" customWidth="1"/>
    <col min="14" max="14" width="10.25" bestFit="1" customWidth="1"/>
    <col min="15" max="15" width="10.375" bestFit="1" customWidth="1"/>
    <col min="17" max="17" width="9.5" bestFit="1" customWidth="1"/>
    <col min="21" max="25" width="10.125" bestFit="1" customWidth="1"/>
  </cols>
  <sheetData>
    <row r="1" spans="1:39" ht="75" customHeight="1" x14ac:dyDescent="0.2">
      <c r="A1" s="150"/>
      <c r="B1" s="52"/>
      <c r="C1" s="2"/>
      <c r="D1" s="2"/>
      <c r="E1" s="2"/>
      <c r="F1" s="2"/>
      <c r="G1" s="2"/>
      <c r="H1" s="2"/>
      <c r="I1" s="2"/>
      <c r="J1" s="5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5" customHeight="1" x14ac:dyDescent="0.2">
      <c r="A2" s="150"/>
      <c r="B2" s="229" t="s">
        <v>105</v>
      </c>
      <c r="C2" s="229"/>
      <c r="D2" s="230"/>
      <c r="E2" s="230"/>
      <c r="F2" s="230"/>
      <c r="G2" s="230"/>
      <c r="H2" s="230"/>
      <c r="I2" s="226" t="s">
        <v>106</v>
      </c>
      <c r="J2" s="22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0.100000000000001" customHeight="1" x14ac:dyDescent="0.2">
      <c r="A3" s="150"/>
      <c r="B3" s="231" t="s">
        <v>182</v>
      </c>
      <c r="C3" s="231"/>
      <c r="D3" s="231"/>
      <c r="E3" s="231"/>
      <c r="F3" s="231"/>
      <c r="G3" s="231"/>
      <c r="H3" s="231"/>
      <c r="I3" s="231"/>
      <c r="J3" s="5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0.100000000000001" customHeight="1" x14ac:dyDescent="0.2">
      <c r="A4" s="150"/>
      <c r="B4" s="232" t="s">
        <v>183</v>
      </c>
      <c r="C4" s="232"/>
      <c r="D4" s="232"/>
      <c r="E4" s="232"/>
      <c r="F4" s="232"/>
      <c r="G4" s="232"/>
      <c r="H4" s="232"/>
      <c r="I4" s="232"/>
      <c r="J4" s="5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0.100000000000001" customHeight="1" x14ac:dyDescent="0.2">
      <c r="A5" s="150"/>
      <c r="B5" s="233" t="s">
        <v>130</v>
      </c>
      <c r="C5" s="234"/>
      <c r="D5" s="234"/>
      <c r="E5" s="234"/>
      <c r="F5" s="234"/>
      <c r="G5" s="234"/>
      <c r="H5" s="234"/>
      <c r="I5" s="234"/>
      <c r="J5" s="5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26.1" customHeight="1" x14ac:dyDescent="0.2">
      <c r="A6" s="150"/>
      <c r="B6" s="200" t="s">
        <v>0</v>
      </c>
      <c r="C6" s="201"/>
      <c r="D6" s="119" t="s">
        <v>1</v>
      </c>
      <c r="E6" s="119" t="s">
        <v>2</v>
      </c>
      <c r="F6" s="119" t="s">
        <v>11</v>
      </c>
      <c r="G6" s="119" t="s">
        <v>12</v>
      </c>
      <c r="H6" s="119" t="s">
        <v>3</v>
      </c>
      <c r="I6" s="200" t="s">
        <v>4</v>
      </c>
      <c r="J6" s="20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6.1" customHeight="1" x14ac:dyDescent="0.2">
      <c r="A7" s="150"/>
      <c r="B7" s="204"/>
      <c r="C7" s="205"/>
      <c r="D7" s="111" t="s">
        <v>14</v>
      </c>
      <c r="E7" s="111" t="s">
        <v>5</v>
      </c>
      <c r="F7" s="111" t="s">
        <v>13</v>
      </c>
      <c r="G7" s="111" t="s">
        <v>205</v>
      </c>
      <c r="H7" s="118" t="s">
        <v>6</v>
      </c>
      <c r="I7" s="204"/>
      <c r="J7" s="20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21.95" customHeight="1" x14ac:dyDescent="0.2">
      <c r="A8" s="150"/>
      <c r="B8" s="60">
        <v>41</v>
      </c>
      <c r="C8" s="57" t="s">
        <v>7</v>
      </c>
      <c r="D8" s="69">
        <v>55.116813372167307</v>
      </c>
      <c r="E8" s="69">
        <v>43.160400585297495</v>
      </c>
      <c r="F8" s="69">
        <v>98.276448273107846</v>
      </c>
      <c r="G8" s="69">
        <v>89.978246876542428</v>
      </c>
      <c r="H8" s="69">
        <v>81.332901745985041</v>
      </c>
      <c r="I8" s="104" t="s">
        <v>124</v>
      </c>
      <c r="J8" s="60">
        <v>41</v>
      </c>
      <c r="K8" s="150"/>
      <c r="L8" s="150"/>
      <c r="M8" s="150"/>
      <c r="N8" s="150"/>
      <c r="O8" s="15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21.95" customHeight="1" x14ac:dyDescent="0.2">
      <c r="A9" s="150"/>
      <c r="B9" s="60">
        <v>42</v>
      </c>
      <c r="C9" s="57" t="s">
        <v>8</v>
      </c>
      <c r="D9" s="69">
        <v>45.480886662789764</v>
      </c>
      <c r="E9" s="69">
        <v>46.651823680250125</v>
      </c>
      <c r="F9" s="69">
        <v>83.794478891096375</v>
      </c>
      <c r="G9" s="69">
        <v>84.222996521965896</v>
      </c>
      <c r="H9" s="69">
        <v>75.88457205028719</v>
      </c>
      <c r="I9" s="104" t="s">
        <v>122</v>
      </c>
      <c r="J9" s="60">
        <v>42</v>
      </c>
      <c r="K9" s="150"/>
      <c r="L9" s="150"/>
      <c r="M9" s="150"/>
      <c r="N9" s="150"/>
      <c r="O9" s="15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21.95" customHeight="1" x14ac:dyDescent="0.2">
      <c r="A10" s="150"/>
      <c r="B10" s="60">
        <v>43</v>
      </c>
      <c r="C10" s="57" t="s">
        <v>9</v>
      </c>
      <c r="D10" s="69">
        <v>79.63541466624936</v>
      </c>
      <c r="E10" s="69">
        <v>86.966022872224457</v>
      </c>
      <c r="F10" s="69">
        <v>157.75423763628649</v>
      </c>
      <c r="G10" s="69">
        <v>173.11668147579718</v>
      </c>
      <c r="H10" s="69">
        <v>150.9204940166282</v>
      </c>
      <c r="I10" s="104" t="s">
        <v>125</v>
      </c>
      <c r="J10" s="60">
        <v>43</v>
      </c>
      <c r="K10" s="150"/>
      <c r="L10" s="150"/>
      <c r="M10" s="150"/>
      <c r="N10" s="150"/>
      <c r="O10" s="15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26.1" customHeight="1" x14ac:dyDescent="0.2">
      <c r="A11" s="150"/>
      <c r="B11" s="215" t="s">
        <v>3</v>
      </c>
      <c r="C11" s="215"/>
      <c r="D11" s="85">
        <v>58.285251819980736</v>
      </c>
      <c r="E11" s="85">
        <v>51.567275546904291</v>
      </c>
      <c r="F11" s="85">
        <v>106.92786717318039</v>
      </c>
      <c r="G11" s="85">
        <v>104.24183808711589</v>
      </c>
      <c r="H11" s="86">
        <v>93.260851762626359</v>
      </c>
      <c r="I11" s="235" t="s">
        <v>6</v>
      </c>
      <c r="J11" s="236"/>
      <c r="K11" s="150"/>
      <c r="L11" s="150"/>
      <c r="M11" s="150"/>
      <c r="N11" s="150"/>
      <c r="O11" s="15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" customFormat="1" ht="19.5" x14ac:dyDescent="0.45">
      <c r="A12" s="150"/>
      <c r="B12" s="213" t="s">
        <v>41</v>
      </c>
      <c r="C12" s="228"/>
      <c r="D12" s="228"/>
      <c r="E12" s="214"/>
      <c r="F12" s="13"/>
      <c r="G12" s="13"/>
      <c r="H12" s="26"/>
      <c r="I12" s="224" t="s">
        <v>112</v>
      </c>
      <c r="J12" s="225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x14ac:dyDescent="0.2">
      <c r="A13" s="150"/>
      <c r="B13" s="52"/>
      <c r="C13" s="2"/>
      <c r="D13" s="2"/>
      <c r="E13" s="2"/>
      <c r="F13" s="2"/>
      <c r="G13" s="2"/>
      <c r="H13" s="2"/>
      <c r="I13" s="2"/>
      <c r="J13" s="5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x14ac:dyDescent="0.2">
      <c r="A14" s="150"/>
      <c r="B14" s="52"/>
      <c r="C14" s="2"/>
      <c r="D14" s="2"/>
      <c r="E14" s="2"/>
      <c r="F14" s="2"/>
      <c r="G14" s="2"/>
      <c r="H14" s="2"/>
      <c r="I14" s="2"/>
      <c r="J14" s="5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2">
      <c r="A15" s="150"/>
      <c r="B15" s="52"/>
      <c r="C15" s="2"/>
      <c r="D15" s="2"/>
      <c r="E15" s="2"/>
      <c r="F15" s="2"/>
      <c r="G15" s="2"/>
      <c r="H15" s="2"/>
      <c r="I15" s="2"/>
      <c r="J15" s="5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x14ac:dyDescent="0.2">
      <c r="A16" s="150"/>
      <c r="B16" s="52"/>
      <c r="C16" s="2"/>
      <c r="D16" s="2"/>
      <c r="E16" s="2"/>
      <c r="F16" s="2"/>
      <c r="G16" s="2"/>
      <c r="H16" s="2"/>
      <c r="I16" s="2"/>
      <c r="J16" s="5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x14ac:dyDescent="0.2">
      <c r="A17" s="150"/>
      <c r="B17" s="52"/>
      <c r="C17" s="2"/>
      <c r="D17" s="2"/>
      <c r="E17" s="2"/>
      <c r="F17" s="2"/>
      <c r="G17" s="2"/>
      <c r="H17" s="2"/>
      <c r="I17" s="2"/>
      <c r="J17" s="5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x14ac:dyDescent="0.2">
      <c r="A18" s="150"/>
      <c r="B18" s="52"/>
      <c r="C18" s="2"/>
      <c r="D18" s="2"/>
      <c r="E18" s="2"/>
      <c r="F18" s="2"/>
      <c r="G18" s="2"/>
      <c r="H18" s="2"/>
      <c r="I18" s="2"/>
      <c r="J18" s="5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x14ac:dyDescent="0.2">
      <c r="A19" s="150"/>
      <c r="B19" s="52"/>
      <c r="C19" s="2"/>
      <c r="D19" s="2"/>
      <c r="E19" s="2"/>
      <c r="F19" s="2"/>
      <c r="G19" s="2"/>
      <c r="H19" s="2"/>
      <c r="I19" s="2"/>
      <c r="J19" s="5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x14ac:dyDescent="0.2">
      <c r="A20" s="150"/>
      <c r="B20" s="52"/>
      <c r="C20" s="2"/>
      <c r="D20" s="2"/>
      <c r="E20" s="2"/>
      <c r="F20" s="2"/>
      <c r="G20" s="2"/>
      <c r="H20" s="2"/>
      <c r="I20" s="2"/>
      <c r="J20" s="5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x14ac:dyDescent="0.2">
      <c r="A21" s="150"/>
      <c r="B21" s="52"/>
      <c r="C21" s="2"/>
      <c r="D21" s="2"/>
      <c r="E21" s="2"/>
      <c r="F21" s="2"/>
      <c r="G21" s="2"/>
      <c r="H21" s="2"/>
      <c r="I21" s="2"/>
      <c r="J21" s="5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2">
      <c r="A22" s="150"/>
      <c r="B22" s="52"/>
      <c r="C22" s="2"/>
      <c r="D22" s="2"/>
      <c r="E22" s="2"/>
      <c r="F22" s="2"/>
      <c r="G22" s="2"/>
      <c r="H22" s="2"/>
      <c r="I22" s="2"/>
      <c r="J22" s="5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2">
      <c r="A23" s="150"/>
      <c r="B23" s="52"/>
      <c r="C23" s="2"/>
      <c r="D23" s="2"/>
      <c r="E23" s="2"/>
      <c r="F23" s="2"/>
      <c r="G23" s="2"/>
      <c r="H23" s="2"/>
      <c r="I23" s="2"/>
      <c r="J23" s="5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2">
      <c r="A24" s="150"/>
      <c r="B24" s="52"/>
      <c r="C24" s="2"/>
      <c r="D24" s="2"/>
      <c r="E24" s="2"/>
      <c r="F24" s="2"/>
      <c r="G24" s="2"/>
      <c r="H24" s="2"/>
      <c r="I24" s="2"/>
      <c r="J24" s="5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x14ac:dyDescent="0.2">
      <c r="A25" s="150"/>
      <c r="B25" s="52"/>
      <c r="C25" s="2"/>
      <c r="D25" s="2"/>
      <c r="E25" s="2"/>
      <c r="F25" s="2"/>
      <c r="G25" s="2"/>
      <c r="H25" s="2"/>
      <c r="I25" s="2"/>
      <c r="J25" s="5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x14ac:dyDescent="0.2">
      <c r="A26" s="150"/>
      <c r="B26" s="52"/>
      <c r="C26" s="2"/>
      <c r="D26" s="2"/>
      <c r="E26" s="2"/>
      <c r="F26" s="2"/>
      <c r="G26" s="2"/>
      <c r="H26" s="2"/>
      <c r="I26" s="2"/>
      <c r="J26" s="5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x14ac:dyDescent="0.2">
      <c r="A27" s="150"/>
      <c r="B27" s="52"/>
      <c r="C27" s="2"/>
      <c r="D27" s="2"/>
      <c r="E27" s="2"/>
      <c r="F27" s="2"/>
      <c r="G27" s="2"/>
      <c r="H27" s="2"/>
      <c r="I27" s="2"/>
      <c r="J27" s="5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x14ac:dyDescent="0.2">
      <c r="A28" s="150"/>
      <c r="B28" s="52"/>
      <c r="C28" s="2"/>
      <c r="D28" s="2"/>
      <c r="E28" s="2"/>
      <c r="F28" s="2"/>
      <c r="G28" s="2"/>
      <c r="H28" s="2"/>
      <c r="I28" s="2"/>
      <c r="J28" s="5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x14ac:dyDescent="0.2">
      <c r="A29" s="150"/>
      <c r="B29" s="52"/>
      <c r="C29" s="2"/>
      <c r="D29" s="2"/>
      <c r="E29" s="2"/>
      <c r="F29" s="2"/>
      <c r="G29" s="2"/>
      <c r="H29" s="2"/>
      <c r="I29" s="2"/>
      <c r="J29" s="5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x14ac:dyDescent="0.2">
      <c r="A30" s="150"/>
      <c r="B30" s="52"/>
      <c r="C30" s="2"/>
      <c r="D30" s="2"/>
      <c r="E30" s="2"/>
      <c r="F30" s="2"/>
      <c r="G30" s="2"/>
      <c r="H30" s="2"/>
      <c r="I30" s="2"/>
      <c r="J30" s="5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x14ac:dyDescent="0.2">
      <c r="A31" s="150"/>
      <c r="B31" s="52"/>
      <c r="C31" s="2"/>
      <c r="D31" s="2"/>
      <c r="E31" s="2"/>
      <c r="F31" s="2"/>
      <c r="G31" s="2"/>
      <c r="H31" s="2"/>
      <c r="I31" s="2"/>
      <c r="J31" s="5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x14ac:dyDescent="0.2">
      <c r="A32" s="150"/>
      <c r="B32" s="52"/>
      <c r="C32" s="2"/>
      <c r="D32" s="2"/>
      <c r="E32" s="2"/>
      <c r="F32" s="2"/>
      <c r="G32" s="2"/>
      <c r="H32" s="2"/>
      <c r="I32" s="2"/>
      <c r="J32" s="5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x14ac:dyDescent="0.2">
      <c r="A33" s="150"/>
      <c r="B33" s="52"/>
      <c r="C33" s="2"/>
      <c r="D33" s="2"/>
      <c r="E33" s="2"/>
      <c r="F33" s="2"/>
      <c r="G33" s="2"/>
      <c r="H33" s="2"/>
      <c r="I33" s="2"/>
      <c r="J33" s="5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x14ac:dyDescent="0.2">
      <c r="A34" s="150"/>
      <c r="B34" s="52"/>
      <c r="C34" s="2"/>
      <c r="D34" s="2"/>
      <c r="E34" s="2"/>
      <c r="F34" s="2"/>
      <c r="G34" s="2"/>
      <c r="H34" s="2"/>
      <c r="I34" s="2"/>
      <c r="J34" s="5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x14ac:dyDescent="0.2">
      <c r="A35" s="150"/>
      <c r="B35" s="52"/>
      <c r="C35" s="2"/>
      <c r="D35" s="2"/>
      <c r="E35" s="2"/>
      <c r="F35" s="2"/>
      <c r="G35" s="2"/>
      <c r="H35" s="2"/>
      <c r="I35" s="2"/>
      <c r="J35" s="5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x14ac:dyDescent="0.2">
      <c r="A36" s="150"/>
      <c r="B36" s="52"/>
      <c r="C36" s="2"/>
      <c r="D36" s="2"/>
      <c r="E36" s="2"/>
      <c r="F36" s="2"/>
      <c r="G36" s="2"/>
      <c r="H36" s="2"/>
      <c r="I36" s="2"/>
      <c r="J36" s="5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x14ac:dyDescent="0.2">
      <c r="A37" s="150"/>
      <c r="B37" s="52"/>
      <c r="C37" s="2"/>
      <c r="D37" s="2"/>
      <c r="E37" s="2"/>
      <c r="F37" s="2"/>
      <c r="G37" s="2"/>
      <c r="H37" s="2"/>
      <c r="I37" s="2"/>
      <c r="J37" s="5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x14ac:dyDescent="0.2">
      <c r="A38" s="150"/>
      <c r="B38" s="52"/>
      <c r="C38" s="2"/>
      <c r="D38" s="2"/>
      <c r="E38" s="2"/>
      <c r="F38" s="2"/>
      <c r="G38" s="2"/>
      <c r="H38" s="2"/>
      <c r="I38" s="2"/>
      <c r="J38" s="5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x14ac:dyDescent="0.2">
      <c r="A39" s="150"/>
      <c r="B39" s="52"/>
      <c r="C39" s="2"/>
      <c r="D39" s="2"/>
      <c r="E39" s="2"/>
      <c r="F39" s="2"/>
      <c r="G39" s="2"/>
      <c r="H39" s="2"/>
      <c r="I39" s="2"/>
      <c r="J39" s="5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x14ac:dyDescent="0.2">
      <c r="A40" s="150"/>
      <c r="B40" s="52"/>
      <c r="C40" s="2"/>
      <c r="D40" s="2"/>
      <c r="E40" s="2"/>
      <c r="F40" s="2"/>
      <c r="G40" s="2"/>
      <c r="H40" s="2"/>
      <c r="I40" s="2"/>
      <c r="J40" s="5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x14ac:dyDescent="0.2">
      <c r="A41" s="150"/>
      <c r="B41" s="52"/>
      <c r="C41" s="2"/>
      <c r="D41" s="2"/>
      <c r="E41" s="2"/>
      <c r="F41" s="2"/>
      <c r="G41" s="2"/>
      <c r="H41" s="2"/>
      <c r="I41" s="2"/>
      <c r="J41" s="5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9" x14ac:dyDescent="0.2">
      <c r="A42" s="150"/>
      <c r="B42" s="52"/>
      <c r="C42" s="2"/>
      <c r="D42" s="2"/>
      <c r="E42" s="2"/>
      <c r="F42" s="2"/>
      <c r="G42" s="2"/>
      <c r="H42" s="2"/>
      <c r="I42" s="2"/>
      <c r="J42" s="5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9" x14ac:dyDescent="0.2">
      <c r="A43" s="150"/>
      <c r="B43" s="52"/>
      <c r="C43" s="2"/>
      <c r="D43" s="2"/>
      <c r="E43" s="2"/>
      <c r="F43" s="2"/>
      <c r="G43" s="2"/>
      <c r="H43" s="2"/>
      <c r="I43" s="2"/>
      <c r="J43" s="5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9" x14ac:dyDescent="0.2">
      <c r="A44" s="150"/>
      <c r="B44" s="52"/>
      <c r="C44" s="2"/>
      <c r="D44" s="2"/>
      <c r="E44" s="2"/>
      <c r="F44" s="2"/>
      <c r="G44" s="2"/>
      <c r="H44" s="2"/>
      <c r="I44" s="2"/>
      <c r="J44" s="5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9" x14ac:dyDescent="0.2">
      <c r="A45" s="150"/>
      <c r="B45" s="52"/>
      <c r="C45" s="2"/>
      <c r="D45" s="2"/>
      <c r="E45" s="2"/>
      <c r="F45" s="2"/>
      <c r="G45" s="2"/>
      <c r="H45" s="2"/>
      <c r="I45" s="2"/>
      <c r="J45" s="5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9" x14ac:dyDescent="0.2">
      <c r="A46" s="150"/>
      <c r="B46" s="52"/>
      <c r="C46" s="2"/>
      <c r="D46" s="2"/>
      <c r="E46" s="2"/>
      <c r="F46" s="2"/>
      <c r="G46" s="2"/>
      <c r="H46" s="2"/>
      <c r="I46" s="2"/>
      <c r="J46" s="5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9" x14ac:dyDescent="0.2">
      <c r="A47" s="150"/>
      <c r="B47" s="52"/>
      <c r="C47" s="2"/>
      <c r="D47" s="2"/>
      <c r="E47" s="2"/>
      <c r="F47" s="2"/>
      <c r="G47" s="2"/>
      <c r="H47" s="2"/>
      <c r="I47" s="2"/>
      <c r="J47" s="5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9" x14ac:dyDescent="0.2">
      <c r="A48" s="150"/>
      <c r="B48" s="52"/>
      <c r="C48" s="2"/>
      <c r="D48" s="2"/>
      <c r="E48" s="2"/>
      <c r="F48" s="2"/>
      <c r="G48" s="2"/>
      <c r="H48" s="2"/>
      <c r="I48" s="2"/>
      <c r="J48" s="5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">
      <c r="A49" s="150"/>
      <c r="B49" s="52"/>
      <c r="C49" s="2"/>
      <c r="D49" s="2"/>
      <c r="E49" s="2"/>
      <c r="F49" s="2"/>
      <c r="G49" s="2"/>
      <c r="H49" s="2"/>
      <c r="I49" s="2"/>
      <c r="J49" s="5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">
      <c r="A50" s="150"/>
      <c r="B50" s="52"/>
      <c r="C50" s="2"/>
      <c r="D50" s="2"/>
      <c r="E50" s="2"/>
      <c r="F50" s="2"/>
      <c r="G50" s="2"/>
      <c r="H50" s="2"/>
      <c r="I50" s="2"/>
      <c r="J50" s="5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">
      <c r="A51" s="150"/>
      <c r="B51" s="52"/>
      <c r="C51" s="2"/>
      <c r="D51" s="2"/>
      <c r="E51" s="2"/>
      <c r="F51" s="2"/>
      <c r="G51" s="2"/>
      <c r="H51" s="2"/>
      <c r="I51" s="2"/>
      <c r="J51" s="5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">
      <c r="A52" s="150"/>
      <c r="B52" s="52"/>
      <c r="C52" s="2"/>
      <c r="D52" s="2"/>
      <c r="E52" s="2"/>
      <c r="F52" s="2"/>
      <c r="G52" s="2"/>
      <c r="H52" s="2"/>
      <c r="I52" s="2"/>
      <c r="J52" s="5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">
      <c r="A53" s="150"/>
      <c r="B53" s="52"/>
      <c r="C53" s="2"/>
      <c r="D53" s="2"/>
      <c r="E53" s="2"/>
      <c r="F53" s="2"/>
      <c r="G53" s="2"/>
      <c r="H53" s="2"/>
      <c r="I53" s="2"/>
      <c r="J53" s="5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">
      <c r="A54" s="150"/>
      <c r="B54" s="52"/>
      <c r="C54" s="2"/>
      <c r="D54" s="2"/>
      <c r="E54" s="2"/>
      <c r="F54" s="2"/>
      <c r="G54" s="2"/>
      <c r="H54" s="2"/>
      <c r="I54" s="2"/>
      <c r="J54" s="5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">
      <c r="A55" s="150"/>
      <c r="B55" s="52"/>
      <c r="C55" s="2"/>
      <c r="D55" s="2"/>
      <c r="E55" s="2"/>
      <c r="F55" s="2"/>
      <c r="G55" s="2"/>
      <c r="H55" s="2"/>
      <c r="I55" s="2"/>
      <c r="J55" s="5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">
      <c r="A56" s="150"/>
      <c r="B56" s="52"/>
      <c r="C56" s="2"/>
      <c r="D56" s="2"/>
      <c r="E56" s="2"/>
      <c r="F56" s="2"/>
      <c r="G56" s="2"/>
      <c r="H56" s="2"/>
      <c r="I56" s="2"/>
      <c r="J56" s="5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">
      <c r="A57" s="150"/>
      <c r="B57" s="52"/>
      <c r="C57" s="2"/>
      <c r="D57" s="2"/>
      <c r="E57" s="2"/>
      <c r="F57" s="2"/>
      <c r="G57" s="2"/>
      <c r="H57" s="2"/>
      <c r="I57" s="2"/>
      <c r="J57" s="5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">
      <c r="A58" s="150"/>
      <c r="B58" s="52"/>
      <c r="C58" s="2"/>
      <c r="D58" s="2"/>
      <c r="E58" s="2"/>
      <c r="F58" s="2"/>
      <c r="G58" s="2"/>
      <c r="H58" s="2"/>
      <c r="I58" s="2"/>
      <c r="J58" s="5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">
      <c r="A59" s="150"/>
      <c r="B59" s="52"/>
      <c r="C59" s="2"/>
      <c r="D59" s="2"/>
      <c r="E59" s="2"/>
      <c r="F59" s="2"/>
      <c r="G59" s="2"/>
      <c r="H59" s="2"/>
      <c r="I59" s="2"/>
      <c r="J59" s="5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">
      <c r="A60" s="150"/>
      <c r="B60" s="52"/>
      <c r="C60" s="2"/>
      <c r="D60" s="2"/>
      <c r="E60" s="2"/>
      <c r="F60" s="2"/>
      <c r="G60" s="2"/>
      <c r="H60" s="2"/>
      <c r="I60" s="2"/>
      <c r="J60" s="5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">
      <c r="A61" s="150"/>
      <c r="B61" s="52"/>
      <c r="C61" s="2"/>
      <c r="D61" s="2"/>
      <c r="E61" s="2"/>
      <c r="F61" s="2"/>
      <c r="G61" s="2"/>
      <c r="H61" s="2"/>
      <c r="I61" s="2"/>
      <c r="J61" s="5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">
      <c r="A62" s="150"/>
      <c r="B62" s="52"/>
      <c r="C62" s="2"/>
      <c r="D62" s="2"/>
      <c r="E62" s="2"/>
      <c r="F62" s="2"/>
      <c r="G62" s="2"/>
      <c r="H62" s="2"/>
      <c r="I62" s="2"/>
      <c r="J62" s="5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">
      <c r="A63" s="150"/>
      <c r="B63" s="52"/>
      <c r="C63" s="2"/>
      <c r="D63" s="2"/>
      <c r="E63" s="2"/>
      <c r="F63" s="2"/>
      <c r="G63" s="2"/>
      <c r="H63" s="2"/>
      <c r="I63" s="2"/>
      <c r="J63" s="5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">
      <c r="A64" s="150"/>
      <c r="B64" s="52"/>
      <c r="C64" s="2"/>
      <c r="D64" s="2"/>
      <c r="E64" s="2"/>
      <c r="F64" s="2"/>
      <c r="G64" s="2"/>
      <c r="H64" s="2"/>
      <c r="I64" s="2"/>
      <c r="J64" s="5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">
      <c r="A65" s="150"/>
      <c r="B65" s="52"/>
      <c r="C65" s="2"/>
      <c r="D65" s="2"/>
      <c r="E65" s="2"/>
      <c r="F65" s="2"/>
      <c r="G65" s="2"/>
      <c r="H65" s="2"/>
      <c r="I65" s="2"/>
      <c r="J65" s="5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">
      <c r="A66" s="150"/>
      <c r="B66" s="52"/>
      <c r="C66" s="2"/>
      <c r="D66" s="2"/>
      <c r="E66" s="2"/>
      <c r="F66" s="2"/>
      <c r="G66" s="2"/>
      <c r="H66" s="2"/>
      <c r="I66" s="2"/>
      <c r="J66" s="5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">
      <c r="A67" s="150"/>
      <c r="B67" s="52"/>
      <c r="C67" s="2"/>
      <c r="D67" s="2"/>
      <c r="E67" s="2"/>
      <c r="F67" s="2"/>
      <c r="G67" s="2"/>
      <c r="H67" s="2"/>
      <c r="I67" s="2"/>
      <c r="J67" s="5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">
      <c r="A68" s="150"/>
      <c r="B68" s="52"/>
      <c r="C68" s="2"/>
      <c r="D68" s="2"/>
      <c r="E68" s="2"/>
      <c r="F68" s="2"/>
      <c r="G68" s="2"/>
      <c r="H68" s="2"/>
      <c r="I68" s="2"/>
      <c r="J68" s="5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">
      <c r="A69" s="150"/>
      <c r="B69" s="52"/>
      <c r="C69" s="2"/>
      <c r="D69" s="2"/>
      <c r="E69" s="2"/>
      <c r="F69" s="2"/>
      <c r="G69" s="2"/>
      <c r="H69" s="2"/>
      <c r="I69" s="2"/>
      <c r="J69" s="5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">
      <c r="A70" s="150"/>
      <c r="B70" s="52"/>
      <c r="C70" s="2"/>
      <c r="D70" s="2"/>
      <c r="E70" s="2"/>
      <c r="F70" s="2"/>
      <c r="G70" s="2"/>
      <c r="H70" s="2"/>
      <c r="I70" s="2"/>
      <c r="J70" s="5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">
      <c r="A71" s="150"/>
      <c r="B71" s="52"/>
      <c r="C71" s="2"/>
      <c r="D71" s="2"/>
      <c r="E71" s="2"/>
      <c r="F71" s="2"/>
      <c r="G71" s="2"/>
      <c r="H71" s="2"/>
      <c r="I71" s="2"/>
      <c r="J71" s="5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">
      <c r="A72" s="150"/>
      <c r="B72" s="52"/>
      <c r="C72" s="2"/>
      <c r="D72" s="2"/>
      <c r="E72" s="2"/>
      <c r="F72" s="2"/>
      <c r="G72" s="2"/>
      <c r="H72" s="2"/>
      <c r="I72" s="2"/>
      <c r="J72" s="5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">
      <c r="A73" s="150"/>
      <c r="B73" s="52"/>
      <c r="C73" s="2"/>
      <c r="D73" s="2"/>
      <c r="E73" s="2"/>
      <c r="F73" s="2"/>
      <c r="G73" s="2"/>
      <c r="H73" s="2"/>
      <c r="I73" s="2"/>
      <c r="J73" s="5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">
      <c r="A74" s="150"/>
      <c r="B74" s="52"/>
      <c r="C74" s="2"/>
      <c r="D74" s="2"/>
      <c r="E74" s="2"/>
      <c r="F74" s="2"/>
      <c r="G74" s="2"/>
      <c r="H74" s="2"/>
      <c r="I74" s="2"/>
      <c r="J74" s="5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">
      <c r="A75" s="150"/>
      <c r="B75" s="52"/>
      <c r="C75" s="2"/>
      <c r="D75" s="2"/>
      <c r="E75" s="2"/>
      <c r="F75" s="2"/>
      <c r="G75" s="2"/>
      <c r="H75" s="2"/>
      <c r="I75" s="2"/>
      <c r="J75" s="5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">
      <c r="A76" s="150"/>
      <c r="B76" s="52"/>
      <c r="C76" s="2"/>
      <c r="D76" s="2"/>
      <c r="E76" s="2"/>
      <c r="F76" s="2"/>
      <c r="G76" s="2"/>
      <c r="H76" s="2"/>
      <c r="I76" s="2"/>
      <c r="J76" s="5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">
      <c r="A77" s="150"/>
      <c r="B77" s="52"/>
      <c r="C77" s="2"/>
      <c r="D77" s="2"/>
      <c r="E77" s="2"/>
      <c r="F77" s="2"/>
      <c r="G77" s="2"/>
      <c r="H77" s="2"/>
      <c r="I77" s="2"/>
      <c r="J77" s="5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">
      <c r="A78" s="150"/>
      <c r="B78" s="52"/>
      <c r="C78" s="2"/>
      <c r="D78" s="2"/>
      <c r="E78" s="2"/>
      <c r="F78" s="2"/>
      <c r="G78" s="2"/>
      <c r="H78" s="2"/>
      <c r="I78" s="2"/>
      <c r="J78" s="5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">
      <c r="A79" s="150"/>
      <c r="B79" s="52"/>
      <c r="C79" s="2"/>
      <c r="D79" s="2"/>
      <c r="E79" s="2"/>
      <c r="F79" s="2"/>
      <c r="G79" s="2"/>
      <c r="H79" s="2"/>
      <c r="I79" s="2"/>
      <c r="J79" s="5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">
      <c r="A80" s="150"/>
      <c r="B80" s="52"/>
      <c r="C80" s="2"/>
      <c r="D80" s="2"/>
      <c r="E80" s="2"/>
      <c r="F80" s="2"/>
      <c r="G80" s="2"/>
      <c r="H80" s="2"/>
      <c r="I80" s="2"/>
      <c r="J80" s="5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">
      <c r="A81" s="150"/>
      <c r="B81" s="52"/>
      <c r="C81" s="2"/>
      <c r="D81" s="2"/>
      <c r="E81" s="2"/>
      <c r="F81" s="2"/>
      <c r="G81" s="2"/>
      <c r="H81" s="2"/>
      <c r="I81" s="2"/>
      <c r="J81" s="5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">
      <c r="A82" s="150"/>
      <c r="B82" s="52"/>
      <c r="C82" s="2"/>
      <c r="D82" s="2"/>
      <c r="E82" s="2"/>
      <c r="F82" s="2"/>
      <c r="G82" s="2"/>
      <c r="H82" s="2"/>
      <c r="I82" s="2"/>
      <c r="J82" s="5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">
      <c r="A83" s="150"/>
      <c r="B83" s="52"/>
      <c r="C83" s="2"/>
      <c r="D83" s="2"/>
      <c r="E83" s="2"/>
      <c r="F83" s="2"/>
      <c r="G83" s="2"/>
      <c r="H83" s="2"/>
      <c r="I83" s="2"/>
      <c r="J83" s="5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">
      <c r="A84" s="150"/>
      <c r="B84" s="52"/>
      <c r="C84" s="2"/>
      <c r="D84" s="2"/>
      <c r="E84" s="2"/>
      <c r="F84" s="2"/>
      <c r="G84" s="2"/>
      <c r="H84" s="2"/>
      <c r="I84" s="2"/>
      <c r="J84" s="5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">
      <c r="A85" s="150"/>
      <c r="B85" s="52"/>
      <c r="C85" s="2"/>
      <c r="D85" s="2"/>
      <c r="E85" s="2"/>
      <c r="F85" s="2"/>
      <c r="G85" s="2"/>
      <c r="H85" s="2"/>
      <c r="I85" s="2"/>
      <c r="J85" s="5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">
      <c r="A86" s="150"/>
      <c r="B86" s="52"/>
      <c r="C86" s="2"/>
      <c r="D86" s="2"/>
      <c r="E86" s="2"/>
      <c r="F86" s="2"/>
      <c r="G86" s="2"/>
      <c r="H86" s="2"/>
      <c r="I86" s="2"/>
      <c r="J86" s="5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">
      <c r="A87" s="150"/>
      <c r="B87" s="52"/>
      <c r="C87" s="2"/>
      <c r="D87" s="2"/>
      <c r="E87" s="2"/>
      <c r="F87" s="2"/>
      <c r="G87" s="2"/>
      <c r="H87" s="2"/>
      <c r="I87" s="2"/>
      <c r="J87" s="5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">
      <c r="A88" s="150"/>
      <c r="B88" s="52"/>
      <c r="C88" s="2"/>
      <c r="D88" s="2"/>
      <c r="E88" s="2"/>
      <c r="F88" s="2"/>
      <c r="G88" s="2"/>
      <c r="H88" s="2"/>
      <c r="I88" s="2"/>
      <c r="J88" s="5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">
      <c r="A89" s="150"/>
      <c r="B89" s="52"/>
      <c r="C89" s="2"/>
      <c r="D89" s="2"/>
      <c r="E89" s="2"/>
      <c r="F89" s="2"/>
      <c r="G89" s="2"/>
      <c r="H89" s="2"/>
      <c r="I89" s="2"/>
      <c r="J89" s="5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">
      <c r="A90" s="150"/>
      <c r="B90" s="52"/>
      <c r="C90" s="2"/>
      <c r="D90" s="2"/>
      <c r="E90" s="2"/>
      <c r="F90" s="2"/>
      <c r="G90" s="2"/>
      <c r="H90" s="2"/>
      <c r="I90" s="2"/>
      <c r="J90" s="5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">
      <c r="A91" s="150"/>
      <c r="B91" s="52"/>
      <c r="C91" s="2"/>
      <c r="D91" s="2"/>
      <c r="E91" s="2"/>
      <c r="F91" s="2"/>
      <c r="G91" s="2"/>
      <c r="H91" s="2"/>
      <c r="I91" s="2"/>
      <c r="J91" s="5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">
      <c r="A92" s="150"/>
      <c r="B92" s="52"/>
      <c r="C92" s="2"/>
      <c r="D92" s="2"/>
      <c r="E92" s="2"/>
      <c r="F92" s="2"/>
      <c r="G92" s="2"/>
      <c r="H92" s="2"/>
      <c r="I92" s="2"/>
      <c r="J92" s="5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">
      <c r="A93" s="150"/>
      <c r="B93" s="52"/>
      <c r="C93" s="2"/>
      <c r="D93" s="2"/>
      <c r="E93" s="2"/>
      <c r="F93" s="2"/>
      <c r="G93" s="2"/>
      <c r="H93" s="2"/>
      <c r="I93" s="2"/>
      <c r="J93" s="5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">
      <c r="A94" s="150"/>
      <c r="B94" s="52"/>
      <c r="C94" s="2"/>
      <c r="D94" s="2"/>
      <c r="E94" s="2"/>
      <c r="F94" s="2"/>
      <c r="G94" s="2"/>
      <c r="H94" s="2"/>
      <c r="I94" s="2"/>
      <c r="J94" s="5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">
      <c r="A95" s="150"/>
      <c r="B95" s="52"/>
      <c r="C95" s="2"/>
      <c r="D95" s="2"/>
      <c r="E95" s="2"/>
      <c r="F95" s="2"/>
      <c r="G95" s="2"/>
      <c r="H95" s="2"/>
      <c r="I95" s="2"/>
      <c r="J95" s="5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">
      <c r="A96" s="150"/>
      <c r="B96" s="52"/>
      <c r="C96" s="2"/>
      <c r="D96" s="2"/>
      <c r="E96" s="2"/>
      <c r="F96" s="2"/>
      <c r="G96" s="2"/>
      <c r="H96" s="2"/>
      <c r="I96" s="2"/>
      <c r="J96" s="5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x14ac:dyDescent="0.2">
      <c r="A97" s="150"/>
      <c r="B97" s="52"/>
      <c r="C97" s="2"/>
      <c r="D97" s="2"/>
      <c r="E97" s="2"/>
      <c r="F97" s="2"/>
      <c r="G97" s="2"/>
      <c r="H97" s="2"/>
      <c r="I97" s="2"/>
      <c r="J97" s="5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">
      <c r="A98" s="150"/>
      <c r="B98" s="52"/>
      <c r="C98" s="2"/>
      <c r="D98" s="2"/>
      <c r="E98" s="2"/>
      <c r="F98" s="2"/>
      <c r="G98" s="2"/>
      <c r="H98" s="2"/>
      <c r="I98" s="2"/>
      <c r="J98" s="5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2">
      <c r="A99" s="150"/>
      <c r="B99" s="52"/>
      <c r="C99" s="2"/>
      <c r="D99" s="2"/>
      <c r="E99" s="2"/>
      <c r="F99" s="2"/>
      <c r="G99" s="2"/>
      <c r="H99" s="2"/>
      <c r="I99" s="2"/>
      <c r="J99" s="5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">
      <c r="A100" s="150"/>
      <c r="B100" s="52"/>
      <c r="C100" s="2"/>
      <c r="D100" s="2"/>
      <c r="E100" s="2"/>
      <c r="F100" s="2"/>
      <c r="G100" s="2"/>
      <c r="H100" s="2"/>
      <c r="I100" s="2"/>
      <c r="J100" s="5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x14ac:dyDescent="0.2">
      <c r="A101" s="150"/>
      <c r="B101" s="52"/>
      <c r="C101" s="2"/>
      <c r="D101" s="2"/>
      <c r="E101" s="2"/>
      <c r="F101" s="2"/>
      <c r="G101" s="2"/>
      <c r="H101" s="2"/>
      <c r="I101" s="2"/>
      <c r="J101" s="5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x14ac:dyDescent="0.2">
      <c r="A102" s="150"/>
      <c r="B102" s="52"/>
      <c r="C102" s="2"/>
      <c r="D102" s="2"/>
      <c r="E102" s="2"/>
      <c r="F102" s="2"/>
      <c r="G102" s="2"/>
      <c r="H102" s="2"/>
      <c r="I102" s="2"/>
      <c r="J102" s="5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x14ac:dyDescent="0.2">
      <c r="A103" s="150"/>
      <c r="B103" s="52"/>
      <c r="C103" s="2"/>
      <c r="D103" s="2"/>
      <c r="E103" s="2"/>
      <c r="F103" s="2"/>
      <c r="G103" s="2"/>
      <c r="H103" s="2"/>
      <c r="I103" s="2"/>
      <c r="J103" s="5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x14ac:dyDescent="0.2">
      <c r="A104" s="150"/>
      <c r="B104" s="52"/>
      <c r="C104" s="2"/>
      <c r="D104" s="2"/>
      <c r="E104" s="2"/>
      <c r="F104" s="2"/>
      <c r="G104" s="2"/>
      <c r="H104" s="2"/>
      <c r="I104" s="2"/>
      <c r="J104" s="5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x14ac:dyDescent="0.2">
      <c r="A105" s="150"/>
      <c r="B105" s="52"/>
      <c r="C105" s="2"/>
      <c r="D105" s="2"/>
      <c r="E105" s="2"/>
      <c r="F105" s="2"/>
      <c r="G105" s="2"/>
      <c r="H105" s="2"/>
      <c r="I105" s="2"/>
      <c r="J105" s="5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x14ac:dyDescent="0.2">
      <c r="A106" s="150"/>
      <c r="B106" s="52"/>
      <c r="C106" s="2"/>
      <c r="D106" s="2"/>
      <c r="E106" s="2"/>
      <c r="F106" s="2"/>
      <c r="G106" s="2"/>
      <c r="H106" s="2"/>
      <c r="I106" s="2"/>
      <c r="J106" s="5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x14ac:dyDescent="0.2">
      <c r="A107" s="150"/>
      <c r="B107" s="52"/>
      <c r="C107" s="2"/>
      <c r="D107" s="2"/>
      <c r="E107" s="2"/>
      <c r="F107" s="2"/>
      <c r="G107" s="2"/>
      <c r="H107" s="2"/>
      <c r="I107" s="2"/>
      <c r="J107" s="5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x14ac:dyDescent="0.2">
      <c r="A108" s="150"/>
      <c r="B108" s="52"/>
      <c r="C108" s="2"/>
      <c r="D108" s="2"/>
      <c r="E108" s="2"/>
      <c r="F108" s="2"/>
      <c r="G108" s="2"/>
      <c r="H108" s="2"/>
      <c r="I108" s="2"/>
      <c r="J108" s="5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x14ac:dyDescent="0.2">
      <c r="A109" s="150"/>
      <c r="B109" s="52"/>
      <c r="C109" s="2"/>
      <c r="D109" s="2"/>
      <c r="E109" s="2"/>
      <c r="F109" s="2"/>
      <c r="G109" s="2"/>
      <c r="H109" s="2"/>
      <c r="I109" s="2"/>
      <c r="J109" s="5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x14ac:dyDescent="0.2">
      <c r="A110" s="150"/>
      <c r="B110" s="52"/>
      <c r="C110" s="2"/>
      <c r="D110" s="2"/>
      <c r="E110" s="2"/>
      <c r="F110" s="2"/>
      <c r="G110" s="2"/>
      <c r="H110" s="2"/>
      <c r="I110" s="2"/>
      <c r="J110" s="5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x14ac:dyDescent="0.2">
      <c r="A111" s="150"/>
      <c r="B111" s="52"/>
      <c r="C111" s="2"/>
      <c r="D111" s="2"/>
      <c r="E111" s="2"/>
      <c r="F111" s="2"/>
      <c r="G111" s="2"/>
      <c r="H111" s="2"/>
      <c r="I111" s="2"/>
      <c r="J111" s="5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x14ac:dyDescent="0.2">
      <c r="A112" s="150"/>
      <c r="B112" s="52"/>
      <c r="C112" s="2"/>
      <c r="D112" s="2"/>
      <c r="E112" s="2"/>
      <c r="F112" s="2"/>
      <c r="G112" s="2"/>
      <c r="H112" s="2"/>
      <c r="I112" s="2"/>
      <c r="J112" s="5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x14ac:dyDescent="0.2">
      <c r="A113" s="150"/>
      <c r="B113" s="52"/>
      <c r="C113" s="2"/>
      <c r="D113" s="2"/>
      <c r="E113" s="2"/>
      <c r="F113" s="2"/>
      <c r="G113" s="2"/>
      <c r="H113" s="2"/>
      <c r="I113" s="2"/>
      <c r="J113" s="5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x14ac:dyDescent="0.2">
      <c r="A114" s="150"/>
      <c r="B114" s="52"/>
      <c r="C114" s="2"/>
      <c r="D114" s="2"/>
      <c r="E114" s="2"/>
      <c r="F114" s="2"/>
      <c r="G114" s="2"/>
      <c r="H114" s="2"/>
      <c r="I114" s="2"/>
      <c r="J114" s="5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x14ac:dyDescent="0.2">
      <c r="A115" s="150"/>
      <c r="B115" s="52"/>
      <c r="C115" s="2"/>
      <c r="D115" s="2"/>
      <c r="E115" s="2"/>
      <c r="F115" s="2"/>
      <c r="G115" s="2"/>
      <c r="H115" s="2"/>
      <c r="I115" s="2"/>
      <c r="J115" s="5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x14ac:dyDescent="0.2">
      <c r="A116" s="150"/>
      <c r="B116" s="52"/>
      <c r="C116" s="2"/>
      <c r="D116" s="2"/>
      <c r="E116" s="2"/>
      <c r="F116" s="2"/>
      <c r="G116" s="2"/>
      <c r="H116" s="2"/>
      <c r="I116" s="2"/>
      <c r="J116" s="5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x14ac:dyDescent="0.2">
      <c r="A117" s="150"/>
      <c r="B117" s="52"/>
      <c r="C117" s="2"/>
      <c r="D117" s="2"/>
      <c r="E117" s="2"/>
      <c r="F117" s="2"/>
      <c r="G117" s="2"/>
      <c r="H117" s="2"/>
      <c r="I117" s="2"/>
      <c r="J117" s="5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x14ac:dyDescent="0.2">
      <c r="A118" s="150"/>
      <c r="B118" s="52"/>
      <c r="C118" s="2"/>
      <c r="D118" s="2"/>
      <c r="E118" s="2"/>
      <c r="F118" s="2"/>
      <c r="G118" s="2"/>
      <c r="H118" s="2"/>
      <c r="I118" s="2"/>
      <c r="J118" s="5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x14ac:dyDescent="0.2">
      <c r="A119" s="150"/>
      <c r="B119" s="52"/>
      <c r="C119" s="2"/>
      <c r="D119" s="2"/>
      <c r="E119" s="2"/>
      <c r="F119" s="2"/>
      <c r="G119" s="2"/>
      <c r="H119" s="2"/>
      <c r="I119" s="2"/>
      <c r="J119" s="5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x14ac:dyDescent="0.2">
      <c r="A120" s="150"/>
      <c r="B120" s="52"/>
      <c r="C120" s="2"/>
      <c r="D120" s="2"/>
      <c r="E120" s="2"/>
      <c r="F120" s="2"/>
      <c r="G120" s="2"/>
      <c r="H120" s="2"/>
      <c r="I120" s="2"/>
      <c r="J120" s="5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x14ac:dyDescent="0.2">
      <c r="A121" s="150"/>
      <c r="B121" s="52"/>
      <c r="C121" s="2"/>
      <c r="D121" s="2"/>
      <c r="E121" s="2"/>
      <c r="F121" s="2"/>
      <c r="G121" s="2"/>
      <c r="H121" s="2"/>
      <c r="I121" s="2"/>
      <c r="J121" s="5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x14ac:dyDescent="0.2">
      <c r="A122" s="150"/>
      <c r="B122" s="52"/>
      <c r="C122" s="2"/>
      <c r="D122" s="2"/>
      <c r="E122" s="2"/>
      <c r="F122" s="2"/>
      <c r="G122" s="2"/>
      <c r="H122" s="2"/>
      <c r="I122" s="2"/>
      <c r="J122" s="5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x14ac:dyDescent="0.2">
      <c r="A123" s="150"/>
      <c r="B123" s="52"/>
      <c r="C123" s="2"/>
      <c r="D123" s="2"/>
      <c r="E123" s="2"/>
      <c r="F123" s="2"/>
      <c r="G123" s="2"/>
      <c r="H123" s="2"/>
      <c r="I123" s="2"/>
      <c r="J123" s="5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x14ac:dyDescent="0.2">
      <c r="A124" s="150"/>
      <c r="B124" s="52"/>
      <c r="C124" s="2"/>
      <c r="D124" s="2"/>
      <c r="E124" s="2"/>
      <c r="F124" s="2"/>
      <c r="G124" s="2"/>
      <c r="H124" s="2"/>
      <c r="I124" s="2"/>
      <c r="J124" s="5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x14ac:dyDescent="0.2">
      <c r="A125" s="150"/>
      <c r="B125" s="52"/>
      <c r="C125" s="2"/>
      <c r="D125" s="2"/>
      <c r="E125" s="2"/>
      <c r="F125" s="2"/>
      <c r="G125" s="2"/>
      <c r="H125" s="2"/>
      <c r="I125" s="2"/>
      <c r="J125" s="5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x14ac:dyDescent="0.2">
      <c r="A126" s="150"/>
      <c r="B126" s="52"/>
      <c r="C126" s="2"/>
      <c r="D126" s="2"/>
      <c r="E126" s="2"/>
      <c r="F126" s="2"/>
      <c r="G126" s="2"/>
      <c r="H126" s="2"/>
      <c r="I126" s="2"/>
      <c r="J126" s="5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x14ac:dyDescent="0.2">
      <c r="A127" s="150"/>
      <c r="B127" s="52"/>
      <c r="C127" s="2"/>
      <c r="D127" s="2"/>
      <c r="E127" s="2"/>
      <c r="F127" s="2"/>
      <c r="G127" s="2"/>
      <c r="H127" s="2"/>
      <c r="I127" s="2"/>
      <c r="J127" s="5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x14ac:dyDescent="0.2">
      <c r="A128" s="150"/>
      <c r="B128" s="52"/>
      <c r="C128" s="2"/>
      <c r="D128" s="2"/>
      <c r="E128" s="2"/>
      <c r="F128" s="2"/>
      <c r="G128" s="2"/>
      <c r="H128" s="2"/>
      <c r="I128" s="2"/>
      <c r="J128" s="5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x14ac:dyDescent="0.2">
      <c r="A129" s="150"/>
      <c r="B129" s="52"/>
      <c r="C129" s="2"/>
      <c r="D129" s="2"/>
      <c r="E129" s="2"/>
      <c r="F129" s="2"/>
      <c r="G129" s="2"/>
      <c r="H129" s="2"/>
      <c r="I129" s="2"/>
      <c r="J129" s="5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x14ac:dyDescent="0.2">
      <c r="A130" s="150"/>
      <c r="B130" s="52"/>
      <c r="C130" s="2"/>
      <c r="D130" s="2"/>
      <c r="E130" s="2"/>
      <c r="F130" s="2"/>
      <c r="G130" s="2"/>
      <c r="H130" s="2"/>
      <c r="I130" s="2"/>
      <c r="J130" s="5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x14ac:dyDescent="0.2">
      <c r="A131" s="150"/>
      <c r="B131" s="52"/>
      <c r="C131" s="2"/>
      <c r="D131" s="2"/>
      <c r="E131" s="2"/>
      <c r="F131" s="2"/>
      <c r="G131" s="2"/>
      <c r="H131" s="2"/>
      <c r="I131" s="2"/>
      <c r="J131" s="5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x14ac:dyDescent="0.2">
      <c r="A132" s="150"/>
      <c r="B132" s="52"/>
      <c r="C132" s="2"/>
      <c r="D132" s="2"/>
      <c r="E132" s="2"/>
      <c r="F132" s="2"/>
      <c r="G132" s="2"/>
      <c r="H132" s="2"/>
      <c r="I132" s="2"/>
      <c r="J132" s="5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x14ac:dyDescent="0.2">
      <c r="A133" s="150"/>
      <c r="B133" s="52"/>
      <c r="C133" s="2"/>
      <c r="D133" s="2"/>
      <c r="E133" s="2"/>
      <c r="F133" s="2"/>
      <c r="G133" s="2"/>
      <c r="H133" s="2"/>
      <c r="I133" s="2"/>
      <c r="J133" s="5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x14ac:dyDescent="0.2">
      <c r="A134" s="150"/>
      <c r="B134" s="52"/>
      <c r="C134" s="2"/>
      <c r="D134" s="2"/>
      <c r="E134" s="2"/>
      <c r="F134" s="2"/>
      <c r="G134" s="2"/>
      <c r="H134" s="2"/>
      <c r="I134" s="2"/>
      <c r="J134" s="5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x14ac:dyDescent="0.2">
      <c r="A135" s="150"/>
      <c r="B135" s="52"/>
      <c r="C135" s="2"/>
      <c r="D135" s="2"/>
      <c r="E135" s="2"/>
      <c r="F135" s="2"/>
      <c r="G135" s="2"/>
      <c r="H135" s="2"/>
      <c r="I135" s="2"/>
      <c r="J135" s="5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x14ac:dyDescent="0.2">
      <c r="A136" s="150"/>
      <c r="B136" s="52"/>
      <c r="C136" s="2"/>
      <c r="D136" s="2"/>
      <c r="E136" s="2"/>
      <c r="F136" s="2"/>
      <c r="G136" s="2"/>
      <c r="H136" s="2"/>
      <c r="I136" s="2"/>
      <c r="J136" s="5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x14ac:dyDescent="0.2">
      <c r="A137" s="150"/>
      <c r="B137" s="52"/>
      <c r="C137" s="2"/>
      <c r="D137" s="2"/>
      <c r="E137" s="2"/>
      <c r="F137" s="2"/>
      <c r="G137" s="2"/>
      <c r="H137" s="2"/>
      <c r="I137" s="2"/>
      <c r="J137" s="5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x14ac:dyDescent="0.2">
      <c r="A138" s="150"/>
      <c r="B138" s="52"/>
      <c r="C138" s="2"/>
      <c r="D138" s="2"/>
      <c r="E138" s="2"/>
      <c r="F138" s="2"/>
      <c r="G138" s="2"/>
      <c r="H138" s="2"/>
      <c r="I138" s="2"/>
      <c r="J138" s="5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x14ac:dyDescent="0.2">
      <c r="A139" s="150"/>
      <c r="B139" s="52"/>
      <c r="C139" s="2"/>
      <c r="D139" s="2"/>
      <c r="E139" s="2"/>
      <c r="F139" s="2"/>
      <c r="G139" s="2"/>
      <c r="H139" s="2"/>
      <c r="I139" s="2"/>
      <c r="J139" s="5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x14ac:dyDescent="0.2">
      <c r="A140" s="150"/>
      <c r="B140" s="52"/>
      <c r="C140" s="2"/>
      <c r="D140" s="2"/>
      <c r="E140" s="2"/>
      <c r="F140" s="2"/>
      <c r="G140" s="2"/>
      <c r="H140" s="2"/>
      <c r="I140" s="2"/>
      <c r="J140" s="5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x14ac:dyDescent="0.2">
      <c r="A141" s="150"/>
      <c r="B141" s="52"/>
      <c r="C141" s="2"/>
      <c r="D141" s="2"/>
      <c r="E141" s="2"/>
      <c r="F141" s="2"/>
      <c r="G141" s="2"/>
      <c r="H141" s="2"/>
      <c r="I141" s="2"/>
      <c r="J141" s="5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x14ac:dyDescent="0.2">
      <c r="A142" s="150"/>
      <c r="B142" s="52"/>
      <c r="C142" s="2"/>
      <c r="D142" s="2"/>
      <c r="E142" s="2"/>
      <c r="F142" s="2"/>
      <c r="G142" s="2"/>
      <c r="H142" s="2"/>
      <c r="I142" s="2"/>
      <c r="J142" s="5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x14ac:dyDescent="0.2">
      <c r="A143" s="150"/>
      <c r="B143" s="52"/>
      <c r="C143" s="2"/>
      <c r="D143" s="2"/>
      <c r="E143" s="2"/>
      <c r="F143" s="2"/>
      <c r="G143" s="2"/>
      <c r="H143" s="2"/>
      <c r="I143" s="2"/>
      <c r="J143" s="5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x14ac:dyDescent="0.2">
      <c r="A144" s="150"/>
      <c r="B144" s="52"/>
      <c r="C144" s="2"/>
      <c r="D144" s="2"/>
      <c r="E144" s="2"/>
      <c r="F144" s="2"/>
      <c r="G144" s="2"/>
      <c r="H144" s="2"/>
      <c r="I144" s="2"/>
      <c r="J144" s="5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x14ac:dyDescent="0.2">
      <c r="A145" s="150"/>
      <c r="B145" s="52"/>
      <c r="C145" s="2"/>
      <c r="D145" s="2"/>
      <c r="E145" s="2"/>
      <c r="F145" s="2"/>
      <c r="G145" s="2"/>
      <c r="H145" s="2"/>
      <c r="I145" s="2"/>
      <c r="J145" s="5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x14ac:dyDescent="0.2">
      <c r="A146" s="150"/>
      <c r="B146" s="52"/>
      <c r="C146" s="2"/>
      <c r="D146" s="2"/>
      <c r="E146" s="2"/>
      <c r="F146" s="2"/>
      <c r="G146" s="2"/>
      <c r="H146" s="2"/>
      <c r="I146" s="2"/>
      <c r="J146" s="5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x14ac:dyDescent="0.2">
      <c r="A147" s="150"/>
      <c r="B147" s="52"/>
      <c r="C147" s="2"/>
      <c r="D147" s="2"/>
      <c r="E147" s="2"/>
      <c r="F147" s="2"/>
      <c r="G147" s="2"/>
      <c r="H147" s="2"/>
      <c r="I147" s="2"/>
      <c r="J147" s="5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x14ac:dyDescent="0.2">
      <c r="A148" s="150"/>
      <c r="B148" s="52"/>
      <c r="C148" s="2"/>
      <c r="D148" s="2"/>
      <c r="E148" s="2"/>
      <c r="F148" s="2"/>
      <c r="G148" s="2"/>
      <c r="H148" s="2"/>
      <c r="I148" s="2"/>
      <c r="J148" s="5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x14ac:dyDescent="0.2">
      <c r="A149" s="150"/>
      <c r="B149" s="52"/>
      <c r="C149" s="2"/>
      <c r="D149" s="2"/>
      <c r="E149" s="2"/>
      <c r="F149" s="2"/>
      <c r="G149" s="2"/>
      <c r="H149" s="2"/>
      <c r="I149" s="2"/>
      <c r="J149" s="5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x14ac:dyDescent="0.2">
      <c r="A150" s="150"/>
      <c r="B150" s="52"/>
      <c r="C150" s="2"/>
      <c r="D150" s="2"/>
      <c r="E150" s="2"/>
      <c r="F150" s="2"/>
      <c r="G150" s="2"/>
      <c r="H150" s="2"/>
      <c r="I150" s="2"/>
      <c r="J150" s="5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x14ac:dyDescent="0.2">
      <c r="A151" s="150"/>
      <c r="B151" s="52"/>
      <c r="C151" s="2"/>
      <c r="D151" s="2"/>
      <c r="E151" s="2"/>
      <c r="F151" s="2"/>
      <c r="G151" s="2"/>
      <c r="H151" s="2"/>
      <c r="I151" s="2"/>
      <c r="J151" s="5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x14ac:dyDescent="0.2">
      <c r="A152" s="150"/>
      <c r="B152" s="52"/>
      <c r="C152" s="2"/>
      <c r="D152" s="2"/>
      <c r="E152" s="2"/>
      <c r="F152" s="2"/>
      <c r="G152" s="2"/>
      <c r="H152" s="2"/>
      <c r="I152" s="2"/>
      <c r="J152" s="5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x14ac:dyDescent="0.2">
      <c r="A153" s="150"/>
      <c r="B153" s="52"/>
      <c r="C153" s="2"/>
      <c r="D153" s="2"/>
      <c r="E153" s="2"/>
      <c r="F153" s="2"/>
      <c r="G153" s="2"/>
      <c r="H153" s="2"/>
      <c r="I153" s="2"/>
      <c r="J153" s="5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x14ac:dyDescent="0.2">
      <c r="A154" s="150"/>
      <c r="B154" s="52"/>
      <c r="C154" s="2"/>
      <c r="D154" s="2"/>
      <c r="E154" s="2"/>
      <c r="F154" s="2"/>
      <c r="G154" s="2"/>
      <c r="H154" s="2"/>
      <c r="I154" s="2"/>
      <c r="J154" s="5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x14ac:dyDescent="0.2">
      <c r="A155" s="150"/>
      <c r="B155" s="52"/>
      <c r="C155" s="2"/>
      <c r="D155" s="2"/>
      <c r="E155" s="2"/>
      <c r="F155" s="2"/>
      <c r="G155" s="2"/>
      <c r="H155" s="2"/>
      <c r="I155" s="2"/>
      <c r="J155" s="5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x14ac:dyDescent="0.2">
      <c r="A156" s="150"/>
      <c r="B156" s="52"/>
      <c r="C156" s="2"/>
      <c r="D156" s="2"/>
      <c r="E156" s="2"/>
      <c r="F156" s="2"/>
      <c r="G156" s="2"/>
      <c r="H156" s="2"/>
      <c r="I156" s="2"/>
      <c r="J156" s="5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x14ac:dyDescent="0.2">
      <c r="A157" s="150"/>
      <c r="B157" s="52"/>
      <c r="C157" s="2"/>
      <c r="D157" s="2"/>
      <c r="E157" s="2"/>
      <c r="F157" s="2"/>
      <c r="G157" s="2"/>
      <c r="H157" s="2"/>
      <c r="I157" s="2"/>
      <c r="J157" s="5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x14ac:dyDescent="0.2">
      <c r="A158" s="150"/>
      <c r="B158" s="52"/>
      <c r="C158" s="2"/>
      <c r="D158" s="2"/>
      <c r="E158" s="2"/>
      <c r="F158" s="2"/>
      <c r="G158" s="2"/>
      <c r="H158" s="2"/>
      <c r="I158" s="2"/>
      <c r="J158" s="5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x14ac:dyDescent="0.2">
      <c r="A159" s="150"/>
      <c r="B159" s="52"/>
      <c r="C159" s="2"/>
      <c r="D159" s="2"/>
      <c r="E159" s="2"/>
      <c r="F159" s="2"/>
      <c r="G159" s="2"/>
      <c r="H159" s="2"/>
      <c r="I159" s="2"/>
      <c r="J159" s="5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x14ac:dyDescent="0.2">
      <c r="A160" s="150"/>
      <c r="B160" s="52"/>
      <c r="C160" s="2"/>
      <c r="D160" s="2"/>
      <c r="E160" s="2"/>
      <c r="F160" s="2"/>
      <c r="G160" s="2"/>
      <c r="H160" s="2"/>
      <c r="I160" s="2"/>
      <c r="J160" s="5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x14ac:dyDescent="0.2">
      <c r="A161" s="150"/>
      <c r="B161" s="52"/>
      <c r="C161" s="2"/>
      <c r="D161" s="2"/>
      <c r="E161" s="2"/>
      <c r="F161" s="2"/>
      <c r="G161" s="2"/>
      <c r="H161" s="2"/>
      <c r="I161" s="2"/>
      <c r="J161" s="5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x14ac:dyDescent="0.2">
      <c r="A162" s="150"/>
      <c r="B162" s="52"/>
      <c r="C162" s="2"/>
      <c r="D162" s="2"/>
      <c r="E162" s="2"/>
      <c r="F162" s="2"/>
      <c r="G162" s="2"/>
      <c r="H162" s="2"/>
      <c r="I162" s="2"/>
      <c r="J162" s="5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x14ac:dyDescent="0.2">
      <c r="A163" s="150"/>
      <c r="B163" s="52"/>
      <c r="C163" s="2"/>
      <c r="D163" s="2"/>
      <c r="E163" s="2"/>
      <c r="F163" s="2"/>
      <c r="G163" s="2"/>
      <c r="H163" s="2"/>
      <c r="I163" s="2"/>
      <c r="J163" s="5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x14ac:dyDescent="0.2">
      <c r="A164" s="150"/>
      <c r="B164" s="52"/>
      <c r="C164" s="2"/>
      <c r="D164" s="2"/>
      <c r="E164" s="2"/>
      <c r="F164" s="2"/>
      <c r="G164" s="2"/>
      <c r="H164" s="2"/>
      <c r="I164" s="2"/>
      <c r="J164" s="5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x14ac:dyDescent="0.2">
      <c r="A165" s="150"/>
      <c r="B165" s="52"/>
      <c r="C165" s="2"/>
      <c r="D165" s="2"/>
      <c r="E165" s="2"/>
      <c r="F165" s="2"/>
      <c r="G165" s="2"/>
      <c r="H165" s="2"/>
      <c r="I165" s="2"/>
      <c r="J165" s="5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x14ac:dyDescent="0.2">
      <c r="A166" s="150"/>
      <c r="B166" s="52"/>
      <c r="C166" s="2"/>
      <c r="D166" s="2"/>
      <c r="E166" s="2"/>
      <c r="F166" s="2"/>
      <c r="G166" s="2"/>
      <c r="H166" s="2"/>
      <c r="I166" s="2"/>
      <c r="J166" s="5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x14ac:dyDescent="0.2">
      <c r="A167" s="150"/>
      <c r="B167" s="52"/>
      <c r="C167" s="2"/>
      <c r="D167" s="2"/>
      <c r="E167" s="2"/>
      <c r="F167" s="2"/>
      <c r="G167" s="2"/>
      <c r="H167" s="2"/>
      <c r="I167" s="2"/>
      <c r="J167" s="5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x14ac:dyDescent="0.2">
      <c r="A168" s="150"/>
      <c r="B168" s="52"/>
      <c r="C168" s="2"/>
      <c r="D168" s="2"/>
      <c r="E168" s="2"/>
      <c r="F168" s="2"/>
      <c r="G168" s="2"/>
      <c r="H168" s="2"/>
      <c r="I168" s="2"/>
      <c r="J168" s="5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x14ac:dyDescent="0.2">
      <c r="A169" s="150"/>
      <c r="B169" s="52"/>
      <c r="C169" s="2"/>
      <c r="D169" s="2"/>
      <c r="E169" s="2"/>
      <c r="F169" s="2"/>
      <c r="G169" s="2"/>
      <c r="H169" s="2"/>
      <c r="I169" s="2"/>
      <c r="J169" s="5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x14ac:dyDescent="0.2">
      <c r="A170" s="150"/>
      <c r="B170" s="52"/>
      <c r="C170" s="2"/>
      <c r="D170" s="2"/>
      <c r="E170" s="2"/>
      <c r="F170" s="2"/>
      <c r="G170" s="2"/>
      <c r="H170" s="2"/>
      <c r="I170" s="2"/>
      <c r="J170" s="5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x14ac:dyDescent="0.2">
      <c r="A171" s="150"/>
      <c r="B171" s="52"/>
      <c r="C171" s="2"/>
      <c r="D171" s="2"/>
      <c r="E171" s="2"/>
      <c r="F171" s="2"/>
      <c r="G171" s="2"/>
      <c r="H171" s="2"/>
      <c r="I171" s="2"/>
      <c r="J171" s="5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x14ac:dyDescent="0.2">
      <c r="A172" s="150"/>
      <c r="B172" s="52"/>
      <c r="C172" s="2"/>
      <c r="D172" s="2"/>
      <c r="E172" s="2"/>
      <c r="F172" s="2"/>
      <c r="G172" s="2"/>
      <c r="H172" s="2"/>
      <c r="I172" s="2"/>
      <c r="J172" s="5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x14ac:dyDescent="0.2">
      <c r="A173" s="150"/>
      <c r="B173" s="52"/>
      <c r="C173" s="2"/>
      <c r="D173" s="2"/>
      <c r="E173" s="2"/>
      <c r="F173" s="2"/>
      <c r="G173" s="2"/>
      <c r="H173" s="2"/>
      <c r="I173" s="2"/>
      <c r="J173" s="5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x14ac:dyDescent="0.2">
      <c r="A174" s="150"/>
      <c r="B174" s="52"/>
      <c r="C174" s="2"/>
      <c r="D174" s="2"/>
      <c r="E174" s="2"/>
      <c r="F174" s="2"/>
      <c r="G174" s="2"/>
      <c r="H174" s="2"/>
      <c r="I174" s="2"/>
      <c r="J174" s="5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x14ac:dyDescent="0.2">
      <c r="A175" s="150"/>
      <c r="B175" s="52"/>
      <c r="C175" s="2"/>
      <c r="D175" s="2"/>
      <c r="E175" s="2"/>
      <c r="F175" s="2"/>
      <c r="G175" s="2"/>
      <c r="H175" s="2"/>
      <c r="I175" s="2"/>
      <c r="J175" s="5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x14ac:dyDescent="0.2">
      <c r="A176" s="150"/>
      <c r="B176" s="52"/>
      <c r="C176" s="2"/>
      <c r="D176" s="2"/>
      <c r="E176" s="2"/>
      <c r="F176" s="2"/>
      <c r="G176" s="2"/>
      <c r="H176" s="2"/>
      <c r="I176" s="2"/>
      <c r="J176" s="5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x14ac:dyDescent="0.2">
      <c r="A177" s="150"/>
      <c r="B177" s="52"/>
      <c r="C177" s="2"/>
      <c r="D177" s="2"/>
      <c r="E177" s="2"/>
      <c r="F177" s="2"/>
      <c r="G177" s="2"/>
      <c r="H177" s="2"/>
      <c r="I177" s="2"/>
      <c r="J177" s="5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x14ac:dyDescent="0.2">
      <c r="A178" s="150"/>
      <c r="B178" s="52"/>
      <c r="C178" s="2"/>
      <c r="D178" s="2"/>
      <c r="E178" s="2"/>
      <c r="F178" s="2"/>
      <c r="G178" s="2"/>
      <c r="H178" s="2"/>
      <c r="I178" s="2"/>
      <c r="J178" s="5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x14ac:dyDescent="0.2">
      <c r="A179" s="150"/>
      <c r="B179" s="52"/>
      <c r="C179" s="2"/>
      <c r="D179" s="2"/>
      <c r="E179" s="2"/>
      <c r="F179" s="2"/>
      <c r="G179" s="2"/>
      <c r="H179" s="2"/>
      <c r="I179" s="2"/>
      <c r="J179" s="5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x14ac:dyDescent="0.2">
      <c r="A180" s="150"/>
      <c r="B180" s="52"/>
      <c r="C180" s="2"/>
      <c r="D180" s="2"/>
      <c r="E180" s="2"/>
      <c r="F180" s="2"/>
      <c r="G180" s="2"/>
      <c r="H180" s="2"/>
      <c r="I180" s="2"/>
      <c r="J180" s="5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x14ac:dyDescent="0.2">
      <c r="A181" s="150"/>
      <c r="B181" s="52"/>
      <c r="C181" s="2"/>
      <c r="D181" s="2"/>
      <c r="E181" s="2"/>
      <c r="F181" s="2"/>
      <c r="G181" s="2"/>
      <c r="H181" s="2"/>
      <c r="I181" s="2"/>
      <c r="J181" s="5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x14ac:dyDescent="0.2">
      <c r="A182" s="150"/>
      <c r="B182" s="52"/>
      <c r="C182" s="2"/>
      <c r="D182" s="2"/>
      <c r="E182" s="2"/>
      <c r="F182" s="2"/>
      <c r="G182" s="2"/>
      <c r="H182" s="2"/>
      <c r="I182" s="2"/>
      <c r="J182" s="5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x14ac:dyDescent="0.2">
      <c r="A183" s="150"/>
      <c r="B183" s="52"/>
      <c r="C183" s="2"/>
      <c r="D183" s="2"/>
      <c r="E183" s="2"/>
      <c r="F183" s="2"/>
      <c r="G183" s="2"/>
      <c r="H183" s="2"/>
      <c r="I183" s="2"/>
      <c r="J183" s="5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x14ac:dyDescent="0.2">
      <c r="A184" s="150"/>
      <c r="B184" s="52"/>
      <c r="C184" s="2"/>
      <c r="D184" s="2"/>
      <c r="E184" s="2"/>
      <c r="F184" s="2"/>
      <c r="G184" s="2"/>
      <c r="H184" s="2"/>
      <c r="I184" s="2"/>
      <c r="J184" s="5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x14ac:dyDescent="0.2">
      <c r="A185" s="150"/>
      <c r="B185" s="52"/>
      <c r="C185" s="2"/>
      <c r="D185" s="2"/>
      <c r="E185" s="2"/>
      <c r="F185" s="2"/>
      <c r="G185" s="2"/>
      <c r="H185" s="2"/>
      <c r="I185" s="2"/>
      <c r="J185" s="5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x14ac:dyDescent="0.2">
      <c r="A186" s="150"/>
      <c r="B186" s="52"/>
      <c r="C186" s="2"/>
      <c r="D186" s="2"/>
      <c r="E186" s="2"/>
      <c r="F186" s="2"/>
      <c r="G186" s="2"/>
      <c r="H186" s="2"/>
      <c r="I186" s="2"/>
      <c r="J186" s="5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x14ac:dyDescent="0.2">
      <c r="A187" s="150"/>
      <c r="B187" s="52"/>
      <c r="C187" s="2"/>
      <c r="D187" s="2"/>
      <c r="E187" s="2"/>
      <c r="F187" s="2"/>
      <c r="G187" s="2"/>
      <c r="H187" s="2"/>
      <c r="I187" s="2"/>
      <c r="J187" s="5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x14ac:dyDescent="0.2">
      <c r="A188" s="150"/>
      <c r="B188" s="52"/>
      <c r="C188" s="2"/>
      <c r="D188" s="2"/>
      <c r="E188" s="2"/>
      <c r="F188" s="2"/>
      <c r="G188" s="2"/>
      <c r="H188" s="2"/>
      <c r="I188" s="2"/>
      <c r="J188" s="5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x14ac:dyDescent="0.2">
      <c r="A189" s="150"/>
      <c r="B189" s="52"/>
      <c r="C189" s="2"/>
      <c r="D189" s="2"/>
      <c r="E189" s="2"/>
      <c r="F189" s="2"/>
      <c r="G189" s="2"/>
      <c r="H189" s="2"/>
      <c r="I189" s="2"/>
      <c r="J189" s="5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x14ac:dyDescent="0.2">
      <c r="A190" s="150"/>
      <c r="B190" s="52"/>
      <c r="C190" s="2"/>
      <c r="D190" s="2"/>
      <c r="E190" s="2"/>
      <c r="F190" s="2"/>
      <c r="G190" s="2"/>
      <c r="H190" s="2"/>
      <c r="I190" s="2"/>
      <c r="J190" s="5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x14ac:dyDescent="0.2">
      <c r="A191" s="150"/>
      <c r="B191" s="52"/>
      <c r="C191" s="2"/>
      <c r="D191" s="2"/>
      <c r="E191" s="2"/>
      <c r="F191" s="2"/>
      <c r="G191" s="2"/>
      <c r="H191" s="2"/>
      <c r="I191" s="2"/>
      <c r="J191" s="5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x14ac:dyDescent="0.2">
      <c r="A192" s="150"/>
      <c r="B192" s="52"/>
      <c r="C192" s="2"/>
      <c r="D192" s="2"/>
      <c r="E192" s="2"/>
      <c r="F192" s="2"/>
      <c r="G192" s="2"/>
      <c r="H192" s="2"/>
      <c r="I192" s="2"/>
      <c r="J192" s="5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x14ac:dyDescent="0.2">
      <c r="A193" s="150"/>
      <c r="B193" s="52"/>
      <c r="C193" s="2"/>
      <c r="D193" s="2"/>
      <c r="E193" s="2"/>
      <c r="F193" s="2"/>
      <c r="G193" s="2"/>
      <c r="H193" s="2"/>
      <c r="I193" s="2"/>
      <c r="J193" s="5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x14ac:dyDescent="0.2">
      <c r="A194" s="150"/>
      <c r="B194" s="52"/>
      <c r="C194" s="2"/>
      <c r="D194" s="2"/>
      <c r="E194" s="2"/>
      <c r="F194" s="2"/>
      <c r="G194" s="2"/>
      <c r="H194" s="2"/>
      <c r="I194" s="2"/>
      <c r="J194" s="5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x14ac:dyDescent="0.2">
      <c r="A195" s="150"/>
      <c r="B195" s="52"/>
      <c r="C195" s="2"/>
      <c r="D195" s="2"/>
      <c r="E195" s="2"/>
      <c r="F195" s="2"/>
      <c r="G195" s="2"/>
      <c r="H195" s="2"/>
      <c r="I195" s="2"/>
      <c r="J195" s="5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x14ac:dyDescent="0.2">
      <c r="A196" s="150"/>
      <c r="B196" s="52"/>
      <c r="C196" s="2"/>
      <c r="D196" s="2"/>
      <c r="E196" s="2"/>
      <c r="F196" s="2"/>
      <c r="G196" s="2"/>
      <c r="H196" s="2"/>
      <c r="I196" s="2"/>
      <c r="J196" s="5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x14ac:dyDescent="0.2">
      <c r="A197" s="150"/>
      <c r="B197" s="52"/>
      <c r="C197" s="2"/>
      <c r="D197" s="2"/>
      <c r="E197" s="2"/>
      <c r="F197" s="2"/>
      <c r="G197" s="2"/>
      <c r="H197" s="2"/>
      <c r="I197" s="2"/>
      <c r="J197" s="5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x14ac:dyDescent="0.2">
      <c r="A198" s="150"/>
      <c r="B198" s="52"/>
      <c r="C198" s="2"/>
      <c r="D198" s="2"/>
      <c r="E198" s="2"/>
      <c r="F198" s="2"/>
      <c r="G198" s="2"/>
      <c r="H198" s="2"/>
      <c r="I198" s="2"/>
      <c r="J198" s="5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x14ac:dyDescent="0.2">
      <c r="A199" s="150"/>
      <c r="B199" s="52"/>
      <c r="C199" s="2"/>
      <c r="D199" s="2"/>
      <c r="E199" s="2"/>
      <c r="F199" s="2"/>
      <c r="G199" s="2"/>
      <c r="H199" s="2"/>
      <c r="I199" s="2"/>
      <c r="J199" s="5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x14ac:dyDescent="0.2">
      <c r="B200" s="52"/>
      <c r="C200" s="2"/>
      <c r="D200" s="2"/>
      <c r="E200" s="2"/>
      <c r="F200" s="2"/>
      <c r="G200" s="2"/>
      <c r="H200" s="2"/>
      <c r="I200" s="2"/>
      <c r="J200" s="5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x14ac:dyDescent="0.2">
      <c r="B201" s="52"/>
      <c r="C201" s="2"/>
      <c r="D201" s="2"/>
      <c r="E201" s="2"/>
      <c r="F201" s="2"/>
      <c r="G201" s="2"/>
      <c r="H201" s="2"/>
      <c r="I201" s="2"/>
      <c r="J201" s="5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x14ac:dyDescent="0.2">
      <c r="B202" s="52"/>
      <c r="C202" s="2"/>
      <c r="D202" s="2"/>
      <c r="E202" s="2"/>
      <c r="F202" s="2"/>
      <c r="G202" s="2"/>
      <c r="H202" s="2"/>
      <c r="I202" s="2"/>
      <c r="J202" s="5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x14ac:dyDescent="0.2">
      <c r="B203" s="52"/>
      <c r="C203" s="2"/>
      <c r="D203" s="2"/>
      <c r="E203" s="2"/>
      <c r="F203" s="2"/>
      <c r="G203" s="2"/>
      <c r="H203" s="2"/>
      <c r="I203" s="2"/>
      <c r="J203" s="5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x14ac:dyDescent="0.2">
      <c r="B204" s="52"/>
      <c r="C204" s="2"/>
      <c r="D204" s="2"/>
      <c r="E204" s="2"/>
      <c r="F204" s="2"/>
      <c r="G204" s="2"/>
      <c r="H204" s="2"/>
      <c r="I204" s="2"/>
      <c r="J204" s="5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x14ac:dyDescent="0.2">
      <c r="B205" s="52"/>
      <c r="C205" s="2"/>
      <c r="D205" s="2"/>
      <c r="E205" s="2"/>
      <c r="F205" s="2"/>
      <c r="G205" s="2"/>
      <c r="H205" s="2"/>
      <c r="I205" s="2"/>
      <c r="J205" s="5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</sheetData>
  <mergeCells count="12">
    <mergeCell ref="I12:J12"/>
    <mergeCell ref="I2:J2"/>
    <mergeCell ref="B12:E12"/>
    <mergeCell ref="B11:C11"/>
    <mergeCell ref="B2:C2"/>
    <mergeCell ref="D2:H2"/>
    <mergeCell ref="B3:I3"/>
    <mergeCell ref="B4:I4"/>
    <mergeCell ref="B6:C7"/>
    <mergeCell ref="B5:I5"/>
    <mergeCell ref="I6:J7"/>
    <mergeCell ref="I11:J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9"/>
  <sheetViews>
    <sheetView rightToLeft="1" zoomScale="91" workbookViewId="0">
      <selection activeCell="C49" sqref="C49"/>
    </sheetView>
  </sheetViews>
  <sheetFormatPr defaultRowHeight="14.25" x14ac:dyDescent="0.2"/>
  <cols>
    <col min="2" max="2" width="3.625" customWidth="1"/>
    <col min="3" max="3" width="35.125" customWidth="1"/>
    <col min="4" max="5" width="12.625" customWidth="1"/>
    <col min="6" max="6" width="42.875" customWidth="1"/>
    <col min="7" max="7" width="3.625" customWidth="1"/>
    <col min="13" max="13" width="10.5" customWidth="1"/>
    <col min="14" max="14" width="11.125" customWidth="1"/>
    <col min="16" max="17" width="11.375" bestFit="1" customWidth="1"/>
  </cols>
  <sheetData>
    <row r="1" spans="1:42" ht="63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20.100000000000001" customHeight="1" x14ac:dyDescent="0.2">
      <c r="A2" s="2"/>
      <c r="B2" s="31" t="s">
        <v>129</v>
      </c>
      <c r="C2" s="31"/>
      <c r="D2" s="31"/>
      <c r="E2" s="31"/>
      <c r="F2" s="31"/>
      <c r="G2" s="31" t="s">
        <v>173</v>
      </c>
      <c r="H2" s="32"/>
      <c r="I2" s="33"/>
      <c r="J2" s="3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20.100000000000001" customHeight="1" x14ac:dyDescent="0.2">
      <c r="A3" s="2"/>
      <c r="B3" s="237" t="s">
        <v>94</v>
      </c>
      <c r="C3" s="238"/>
      <c r="D3" s="238"/>
      <c r="E3" s="238"/>
      <c r="F3" s="238"/>
      <c r="G3" s="2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20.100000000000001" customHeight="1" x14ac:dyDescent="0.2">
      <c r="A4" s="2"/>
      <c r="B4" s="240" t="s">
        <v>148</v>
      </c>
      <c r="C4" s="241"/>
      <c r="D4" s="241"/>
      <c r="E4" s="241"/>
      <c r="F4" s="241"/>
      <c r="G4" s="24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20.100000000000001" customHeight="1" x14ac:dyDescent="0.2">
      <c r="A5" s="2"/>
      <c r="B5" s="9"/>
      <c r="C5" s="246"/>
      <c r="D5" s="247"/>
      <c r="E5" s="247"/>
      <c r="F5" s="247"/>
      <c r="G5" s="247"/>
      <c r="H5" s="24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7.95" customHeight="1" x14ac:dyDescent="0.2">
      <c r="A6" s="2"/>
      <c r="B6" s="215" t="s">
        <v>95</v>
      </c>
      <c r="C6" s="215"/>
      <c r="D6" s="119" t="s">
        <v>127</v>
      </c>
      <c r="E6" s="119" t="s">
        <v>126</v>
      </c>
      <c r="F6" s="245" t="s">
        <v>4</v>
      </c>
      <c r="G6" s="24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27.95" customHeight="1" x14ac:dyDescent="0.2">
      <c r="A7" s="2"/>
      <c r="B7" s="215"/>
      <c r="C7" s="215"/>
      <c r="D7" s="144" t="s">
        <v>115</v>
      </c>
      <c r="E7" s="144" t="s">
        <v>128</v>
      </c>
      <c r="F7" s="245"/>
      <c r="G7" s="24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1.95" customHeight="1" x14ac:dyDescent="0.2">
      <c r="A8" s="2"/>
      <c r="B8" s="17">
        <v>1</v>
      </c>
      <c r="C8" s="105" t="s">
        <v>16</v>
      </c>
      <c r="D8" s="34">
        <v>48.132359999999998</v>
      </c>
      <c r="E8" s="34">
        <v>47.511099999999999</v>
      </c>
      <c r="F8" s="106" t="s">
        <v>25</v>
      </c>
      <c r="G8" s="17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21.95" customHeight="1" x14ac:dyDescent="0.2">
      <c r="A9" s="2"/>
      <c r="B9" s="17">
        <v>2</v>
      </c>
      <c r="C9" s="105" t="s">
        <v>17</v>
      </c>
      <c r="D9" s="34">
        <v>54.167929999999998</v>
      </c>
      <c r="E9" s="34">
        <v>52.728430000000003</v>
      </c>
      <c r="F9" s="106" t="s">
        <v>23</v>
      </c>
      <c r="G9" s="17">
        <v>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21.95" customHeight="1" x14ac:dyDescent="0.2">
      <c r="A10" s="2"/>
      <c r="B10" s="17">
        <v>3</v>
      </c>
      <c r="C10" s="105" t="s">
        <v>18</v>
      </c>
      <c r="D10" s="34">
        <v>53.940869999999997</v>
      </c>
      <c r="E10" s="34">
        <v>58.165300000000002</v>
      </c>
      <c r="F10" s="106" t="s">
        <v>26</v>
      </c>
      <c r="G10" s="17">
        <v>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21.95" customHeight="1" x14ac:dyDescent="0.2">
      <c r="A11" s="2"/>
      <c r="B11" s="17">
        <v>4</v>
      </c>
      <c r="C11" s="105" t="s">
        <v>19</v>
      </c>
      <c r="D11" s="34">
        <v>56.450569999999999</v>
      </c>
      <c r="E11" s="34">
        <v>60.9985</v>
      </c>
      <c r="F11" s="106" t="s">
        <v>27</v>
      </c>
      <c r="G11" s="17">
        <v>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21.95" customHeight="1" x14ac:dyDescent="0.2">
      <c r="A12" s="2"/>
      <c r="B12" s="17">
        <v>5</v>
      </c>
      <c r="C12" s="105" t="s">
        <v>20</v>
      </c>
      <c r="D12" s="34">
        <v>58.929079999999999</v>
      </c>
      <c r="E12" s="34">
        <v>63.443579999999997</v>
      </c>
      <c r="F12" s="106" t="s">
        <v>24</v>
      </c>
      <c r="G12" s="17">
        <v>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21.95" customHeight="1" x14ac:dyDescent="0.2">
      <c r="A13" s="2"/>
      <c r="B13" s="17">
        <v>6</v>
      </c>
      <c r="C13" s="105" t="s">
        <v>21</v>
      </c>
      <c r="D13" s="34">
        <v>60.541119999999999</v>
      </c>
      <c r="E13" s="34">
        <v>62</v>
      </c>
      <c r="F13" s="106" t="s">
        <v>28</v>
      </c>
      <c r="G13" s="17">
        <v>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21.95" customHeight="1" x14ac:dyDescent="0.2">
      <c r="A14" s="2"/>
      <c r="B14" s="17">
        <v>7</v>
      </c>
      <c r="C14" s="105" t="s">
        <v>22</v>
      </c>
      <c r="D14" s="34">
        <v>64.856030000000004</v>
      </c>
      <c r="E14" s="34">
        <v>69.910200000000003</v>
      </c>
      <c r="F14" s="106" t="s">
        <v>29</v>
      </c>
      <c r="G14" s="17">
        <v>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26.1" customHeight="1" x14ac:dyDescent="0.2">
      <c r="A15" s="2"/>
      <c r="B15" s="212" t="s">
        <v>3</v>
      </c>
      <c r="C15" s="212"/>
      <c r="D15" s="87">
        <v>56.716851428571431</v>
      </c>
      <c r="E15" s="87">
        <v>59.251015714285714</v>
      </c>
      <c r="F15" s="244" t="s">
        <v>6</v>
      </c>
      <c r="G15" s="24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19.5" x14ac:dyDescent="0.45">
      <c r="A16" s="2"/>
      <c r="B16" s="243" t="s">
        <v>41</v>
      </c>
      <c r="C16" s="243"/>
      <c r="D16" s="15"/>
      <c r="E16" s="15"/>
      <c r="F16" s="224" t="s">
        <v>112</v>
      </c>
      <c r="G16" s="22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x14ac:dyDescent="0.2">
      <c r="A20" s="2"/>
      <c r="B20" s="2"/>
      <c r="C20" s="2"/>
      <c r="D20" s="2"/>
      <c r="E20" s="2"/>
      <c r="F20" s="2"/>
      <c r="G20" s="2"/>
      <c r="H20" s="2"/>
      <c r="I20" s="8"/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4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4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42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x14ac:dyDescent="0.2">
      <c r="B109" s="2"/>
    </row>
  </sheetData>
  <mergeCells count="9">
    <mergeCell ref="B3:G3"/>
    <mergeCell ref="B4:G4"/>
    <mergeCell ref="B16:C16"/>
    <mergeCell ref="B15:C15"/>
    <mergeCell ref="F15:G15"/>
    <mergeCell ref="B6:C7"/>
    <mergeCell ref="F6:G7"/>
    <mergeCell ref="C5:H5"/>
    <mergeCell ref="F16:G1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AO370"/>
  <sheetViews>
    <sheetView rightToLeft="1" topLeftCell="A13" zoomScale="105" workbookViewId="0">
      <selection activeCell="E73" sqref="E73"/>
    </sheetView>
  </sheetViews>
  <sheetFormatPr defaultRowHeight="14.25" x14ac:dyDescent="0.2"/>
  <cols>
    <col min="2" max="2" width="3.75" customWidth="1"/>
    <col min="3" max="3" width="37.625" customWidth="1"/>
    <col min="4" max="5" width="13.5" customWidth="1"/>
    <col min="6" max="6" width="15.75" customWidth="1"/>
    <col min="7" max="7" width="37.625" customWidth="1"/>
    <col min="8" max="8" width="3.75" customWidth="1"/>
    <col min="9" max="10" width="14.25" bestFit="1" customWidth="1"/>
    <col min="13" max="13" width="11.5" bestFit="1" customWidth="1"/>
  </cols>
  <sheetData>
    <row r="1" spans="1:41" ht="70.5" customHeight="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</row>
    <row r="2" spans="1:41" x14ac:dyDescent="0.2">
      <c r="A2" s="81"/>
      <c r="B2" s="249" t="s">
        <v>42</v>
      </c>
      <c r="C2" s="250"/>
      <c r="D2" s="81"/>
      <c r="E2" s="81"/>
      <c r="F2" s="81"/>
      <c r="G2" s="226" t="s">
        <v>43</v>
      </c>
      <c r="H2" s="227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</row>
    <row r="3" spans="1:4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spans="1:41" ht="19.5" customHeight="1" x14ac:dyDescent="0.2">
      <c r="A4" s="81"/>
      <c r="B4" s="237" t="s">
        <v>171</v>
      </c>
      <c r="C4" s="238"/>
      <c r="D4" s="238"/>
      <c r="E4" s="238"/>
      <c r="F4" s="238"/>
      <c r="G4" s="239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41" ht="22.5" customHeight="1" x14ac:dyDescent="0.2">
      <c r="A5" s="81"/>
      <c r="B5" s="240" t="s">
        <v>169</v>
      </c>
      <c r="C5" s="241"/>
      <c r="D5" s="241"/>
      <c r="E5" s="241"/>
      <c r="F5" s="241"/>
      <c r="G5" s="242"/>
      <c r="H5" s="75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</row>
    <row r="6" spans="1:41" x14ac:dyDescent="0.2">
      <c r="A6" s="81"/>
      <c r="B6" s="81"/>
      <c r="C6" s="81"/>
      <c r="D6" s="81"/>
      <c r="E6" s="81"/>
      <c r="F6" s="81"/>
      <c r="G6" s="81"/>
      <c r="H6" s="82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</row>
    <row r="7" spans="1:41" ht="18" customHeight="1" x14ac:dyDescent="0.2">
      <c r="A7" s="81"/>
      <c r="B7" s="215" t="s">
        <v>95</v>
      </c>
      <c r="C7" s="215"/>
      <c r="D7" s="119" t="s">
        <v>206</v>
      </c>
      <c r="E7" s="119" t="s">
        <v>207</v>
      </c>
      <c r="F7" s="119" t="s">
        <v>208</v>
      </c>
      <c r="G7" s="215" t="s">
        <v>209</v>
      </c>
      <c r="H7" s="215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</row>
    <row r="8" spans="1:41" ht="27.75" customHeight="1" x14ac:dyDescent="0.2">
      <c r="A8" s="81"/>
      <c r="B8" s="215"/>
      <c r="C8" s="215"/>
      <c r="D8" s="144" t="s">
        <v>160</v>
      </c>
      <c r="E8" s="144" t="s">
        <v>170</v>
      </c>
      <c r="F8" s="144" t="s">
        <v>6</v>
      </c>
      <c r="G8" s="215"/>
      <c r="H8" s="215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</row>
    <row r="9" spans="1:41" ht="19.5" x14ac:dyDescent="0.2">
      <c r="A9" s="81"/>
      <c r="B9" s="17">
        <v>1</v>
      </c>
      <c r="C9" s="105" t="s">
        <v>16</v>
      </c>
      <c r="D9" s="22">
        <v>8423</v>
      </c>
      <c r="E9" s="22">
        <v>26605</v>
      </c>
      <c r="F9" s="22">
        <f>SUM(D9:E9)</f>
        <v>35028</v>
      </c>
      <c r="G9" s="106" t="s">
        <v>25</v>
      </c>
      <c r="H9" s="17">
        <v>1</v>
      </c>
      <c r="I9" s="90"/>
      <c r="J9" s="90"/>
      <c r="K9" s="9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</row>
    <row r="10" spans="1:41" ht="19.5" x14ac:dyDescent="0.2">
      <c r="A10" s="81"/>
      <c r="B10" s="17">
        <v>2</v>
      </c>
      <c r="C10" s="105" t="s">
        <v>17</v>
      </c>
      <c r="D10" s="22">
        <v>12625</v>
      </c>
      <c r="E10" s="22">
        <v>120217</v>
      </c>
      <c r="F10" s="22">
        <f t="shared" ref="F10:F15" si="0">SUM(D10:E10)</f>
        <v>132842</v>
      </c>
      <c r="G10" s="106" t="s">
        <v>23</v>
      </c>
      <c r="H10" s="17">
        <v>2</v>
      </c>
      <c r="I10" s="90"/>
      <c r="J10" s="90"/>
      <c r="K10" s="9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</row>
    <row r="11" spans="1:41" ht="19.5" x14ac:dyDescent="0.2">
      <c r="A11" s="81"/>
      <c r="B11" s="17">
        <v>3</v>
      </c>
      <c r="C11" s="105" t="s">
        <v>18</v>
      </c>
      <c r="D11" s="22">
        <v>51496</v>
      </c>
      <c r="E11" s="22">
        <v>201043</v>
      </c>
      <c r="F11" s="22">
        <f t="shared" si="0"/>
        <v>252539</v>
      </c>
      <c r="G11" s="106" t="s">
        <v>26</v>
      </c>
      <c r="H11" s="17">
        <v>3</v>
      </c>
      <c r="I11" s="90"/>
      <c r="J11" s="90"/>
      <c r="K11" s="9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</row>
    <row r="12" spans="1:41" ht="19.5" x14ac:dyDescent="0.2">
      <c r="A12" s="81"/>
      <c r="B12" s="17">
        <v>4</v>
      </c>
      <c r="C12" s="105" t="s">
        <v>19</v>
      </c>
      <c r="D12" s="22">
        <v>44531</v>
      </c>
      <c r="E12" s="22">
        <v>32499</v>
      </c>
      <c r="F12" s="22">
        <f t="shared" si="0"/>
        <v>77030</v>
      </c>
      <c r="G12" s="106" t="s">
        <v>27</v>
      </c>
      <c r="H12" s="17">
        <v>4</v>
      </c>
      <c r="I12" s="90"/>
      <c r="J12" s="90"/>
      <c r="K12" s="9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</row>
    <row r="13" spans="1:41" ht="19.5" x14ac:dyDescent="0.2">
      <c r="A13" s="81"/>
      <c r="B13" s="17">
        <v>5</v>
      </c>
      <c r="C13" s="105" t="s">
        <v>20</v>
      </c>
      <c r="D13" s="22">
        <v>147059</v>
      </c>
      <c r="E13" s="22">
        <v>115855</v>
      </c>
      <c r="F13" s="22">
        <f t="shared" si="0"/>
        <v>262914</v>
      </c>
      <c r="G13" s="106" t="s">
        <v>24</v>
      </c>
      <c r="H13" s="17">
        <v>5</v>
      </c>
      <c r="I13" s="90"/>
      <c r="J13" s="90"/>
      <c r="K13" s="9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</row>
    <row r="14" spans="1:41" ht="19.5" x14ac:dyDescent="0.2">
      <c r="A14" s="81"/>
      <c r="B14" s="17">
        <v>6</v>
      </c>
      <c r="C14" s="105" t="s">
        <v>21</v>
      </c>
      <c r="D14" s="22">
        <v>148799</v>
      </c>
      <c r="E14" s="22">
        <v>1122653</v>
      </c>
      <c r="F14" s="22">
        <f t="shared" si="0"/>
        <v>1271452</v>
      </c>
      <c r="G14" s="106" t="s">
        <v>28</v>
      </c>
      <c r="H14" s="17">
        <v>6</v>
      </c>
      <c r="I14" s="90"/>
      <c r="J14" s="90"/>
      <c r="K14" s="9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</row>
    <row r="15" spans="1:41" ht="19.5" x14ac:dyDescent="0.2">
      <c r="A15" s="81"/>
      <c r="B15" s="17">
        <v>7</v>
      </c>
      <c r="C15" s="105" t="s">
        <v>22</v>
      </c>
      <c r="D15" s="22">
        <v>6134</v>
      </c>
      <c r="E15" s="22">
        <v>1504058</v>
      </c>
      <c r="F15" s="22">
        <f t="shared" si="0"/>
        <v>1510192</v>
      </c>
      <c r="G15" s="106" t="s">
        <v>29</v>
      </c>
      <c r="H15" s="17">
        <v>7</v>
      </c>
      <c r="I15" s="90"/>
      <c r="J15" s="90"/>
      <c r="K15" s="9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</row>
    <row r="16" spans="1:41" ht="21.75" x14ac:dyDescent="0.2">
      <c r="A16" s="81"/>
      <c r="B16" s="215" t="s">
        <v>3</v>
      </c>
      <c r="C16" s="215"/>
      <c r="D16" s="87">
        <v>419067</v>
      </c>
      <c r="E16" s="87">
        <v>3122930</v>
      </c>
      <c r="F16" s="87">
        <v>3541997</v>
      </c>
      <c r="G16" s="215" t="s">
        <v>6</v>
      </c>
      <c r="H16" s="215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</row>
    <row r="17" spans="1:36" ht="16.5" x14ac:dyDescent="0.35">
      <c r="A17" s="81"/>
      <c r="B17" s="243" t="s">
        <v>212</v>
      </c>
      <c r="C17" s="243"/>
      <c r="D17" s="81"/>
      <c r="E17" s="81"/>
      <c r="F17" s="81"/>
      <c r="G17" s="248" t="s">
        <v>120</v>
      </c>
      <c r="H17" s="248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</row>
    <row r="18" spans="1:36" x14ac:dyDescent="0.2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</row>
    <row r="19" spans="1:36" x14ac:dyDescent="0.2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</row>
    <row r="20" spans="1:36" x14ac:dyDescent="0.2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</row>
    <row r="21" spans="1:36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</row>
    <row r="22" spans="1:36" x14ac:dyDescent="0.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</row>
    <row r="23" spans="1:36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</row>
    <row r="24" spans="1:36" x14ac:dyDescent="0.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</row>
    <row r="25" spans="1:36" x14ac:dyDescent="0.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</row>
    <row r="26" spans="1:36" x14ac:dyDescent="0.2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</row>
    <row r="27" spans="1:36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</row>
    <row r="28" spans="1:36" x14ac:dyDescent="0.2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</row>
    <row r="29" spans="1:36" x14ac:dyDescent="0.2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</row>
    <row r="30" spans="1:36" x14ac:dyDescent="0.2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</row>
    <row r="31" spans="1:36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</row>
    <row r="32" spans="1:36" x14ac:dyDescent="0.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</row>
    <row r="33" spans="1:36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</row>
    <row r="34" spans="1:36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</row>
    <row r="35" spans="1:36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</row>
    <row r="36" spans="1:36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</row>
    <row r="37" spans="1:36" x14ac:dyDescent="0.2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</row>
    <row r="38" spans="1:36" x14ac:dyDescent="0.2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</row>
    <row r="39" spans="1:36" x14ac:dyDescent="0.2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</row>
    <row r="40" spans="1:36" x14ac:dyDescent="0.2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</row>
    <row r="41" spans="1:36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</row>
    <row r="42" spans="1:36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</row>
    <row r="43" spans="1:36" x14ac:dyDescent="0.2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</row>
    <row r="44" spans="1:36" x14ac:dyDescent="0.2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</row>
    <row r="45" spans="1:36" x14ac:dyDescent="0.2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</row>
    <row r="46" spans="1:3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</row>
    <row r="47" spans="1:3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</row>
    <row r="48" spans="1:3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</row>
    <row r="49" spans="1:36" x14ac:dyDescent="0.2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</row>
    <row r="50" spans="1:36" x14ac:dyDescent="0.2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</row>
    <row r="51" spans="1:36" x14ac:dyDescent="0.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</row>
    <row r="52" spans="1:36" x14ac:dyDescent="0.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</row>
    <row r="53" spans="1:36" x14ac:dyDescent="0.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</row>
    <row r="54" spans="1:36" x14ac:dyDescent="0.2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</row>
    <row r="55" spans="1:36" x14ac:dyDescent="0.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</row>
    <row r="56" spans="1:36" x14ac:dyDescent="0.2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</row>
    <row r="57" spans="1:36" x14ac:dyDescent="0.2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</row>
    <row r="58" spans="1:36" x14ac:dyDescent="0.2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</row>
    <row r="59" spans="1:36" x14ac:dyDescent="0.2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</row>
    <row r="60" spans="1:36" x14ac:dyDescent="0.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</row>
    <row r="61" spans="1:36" x14ac:dyDescent="0.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</row>
    <row r="62" spans="1:36" x14ac:dyDescent="0.2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</row>
    <row r="63" spans="1:36" x14ac:dyDescent="0.2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</row>
    <row r="64" spans="1:36" x14ac:dyDescent="0.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</row>
    <row r="65" spans="1:36" x14ac:dyDescent="0.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</row>
    <row r="66" spans="1:36" x14ac:dyDescent="0.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</row>
    <row r="67" spans="1:36" x14ac:dyDescent="0.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1:36" x14ac:dyDescent="0.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</row>
    <row r="69" spans="1:36" x14ac:dyDescent="0.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</row>
    <row r="70" spans="1:36" x14ac:dyDescent="0.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</row>
    <row r="71" spans="1:36" x14ac:dyDescent="0.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</row>
    <row r="72" spans="1:36" x14ac:dyDescent="0.2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</row>
    <row r="73" spans="1:36" x14ac:dyDescent="0.2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</row>
    <row r="74" spans="1:36" x14ac:dyDescent="0.2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</row>
    <row r="75" spans="1:36" x14ac:dyDescent="0.2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</row>
    <row r="76" spans="1:36" x14ac:dyDescent="0.2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</row>
    <row r="77" spans="1:36" x14ac:dyDescent="0.2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</row>
    <row r="78" spans="1:36" x14ac:dyDescent="0.2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</row>
    <row r="79" spans="1:36" x14ac:dyDescent="0.2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</row>
    <row r="80" spans="1:36" x14ac:dyDescent="0.2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</row>
    <row r="81" spans="1:36" x14ac:dyDescent="0.2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</row>
    <row r="82" spans="1:36" x14ac:dyDescent="0.2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</row>
    <row r="83" spans="1:36" x14ac:dyDescent="0.2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</row>
    <row r="84" spans="1:36" x14ac:dyDescent="0.2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</row>
    <row r="85" spans="1:36" x14ac:dyDescent="0.2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</row>
    <row r="86" spans="1:36" x14ac:dyDescent="0.2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</row>
    <row r="87" spans="1:36" x14ac:dyDescent="0.2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1:36" x14ac:dyDescent="0.2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</row>
    <row r="89" spans="1:36" x14ac:dyDescent="0.2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</row>
    <row r="90" spans="1:36" x14ac:dyDescent="0.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</row>
    <row r="91" spans="1:36" x14ac:dyDescent="0.2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</row>
    <row r="92" spans="1:36" x14ac:dyDescent="0.2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</row>
    <row r="93" spans="1:36" x14ac:dyDescent="0.2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</row>
    <row r="94" spans="1:36" x14ac:dyDescent="0.2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</row>
    <row r="95" spans="1:36" x14ac:dyDescent="0.2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</row>
    <row r="96" spans="1:36" x14ac:dyDescent="0.2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</row>
    <row r="97" spans="1:36" x14ac:dyDescent="0.2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</row>
    <row r="98" spans="1:36" x14ac:dyDescent="0.2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</row>
    <row r="99" spans="1:36" x14ac:dyDescent="0.2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</row>
    <row r="100" spans="1:36" x14ac:dyDescent="0.2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</row>
    <row r="101" spans="1:36" x14ac:dyDescent="0.2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</row>
    <row r="102" spans="1:36" x14ac:dyDescent="0.2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</row>
    <row r="103" spans="1:36" x14ac:dyDescent="0.2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</row>
    <row r="104" spans="1:36" x14ac:dyDescent="0.2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</row>
    <row r="105" spans="1:36" x14ac:dyDescent="0.2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</row>
    <row r="106" spans="1:36" x14ac:dyDescent="0.2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</row>
    <row r="107" spans="1:36" x14ac:dyDescent="0.2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</row>
    <row r="108" spans="1:36" x14ac:dyDescent="0.2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</row>
    <row r="109" spans="1:36" x14ac:dyDescent="0.2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</row>
    <row r="110" spans="1:36" x14ac:dyDescent="0.2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</row>
    <row r="111" spans="1:36" x14ac:dyDescent="0.2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</row>
    <row r="112" spans="1:36" x14ac:dyDescent="0.2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</row>
    <row r="113" spans="1:36" x14ac:dyDescent="0.2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</row>
    <row r="114" spans="1:36" x14ac:dyDescent="0.2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</row>
    <row r="115" spans="1:36" x14ac:dyDescent="0.2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</row>
    <row r="116" spans="1:36" x14ac:dyDescent="0.2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</row>
    <row r="117" spans="1:36" x14ac:dyDescent="0.2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</row>
    <row r="118" spans="1:36" x14ac:dyDescent="0.2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</row>
    <row r="119" spans="1:36" x14ac:dyDescent="0.2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</row>
    <row r="120" spans="1:36" x14ac:dyDescent="0.2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</row>
    <row r="121" spans="1:36" x14ac:dyDescent="0.2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</row>
    <row r="122" spans="1:36" x14ac:dyDescent="0.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</row>
    <row r="123" spans="1:36" x14ac:dyDescent="0.2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</row>
    <row r="124" spans="1:36" x14ac:dyDescent="0.2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</row>
    <row r="125" spans="1:36" x14ac:dyDescent="0.2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</row>
    <row r="126" spans="1:36" x14ac:dyDescent="0.2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</row>
    <row r="127" spans="1:36" x14ac:dyDescent="0.2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</row>
    <row r="128" spans="1:36" x14ac:dyDescent="0.2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</row>
    <row r="129" spans="1:36" x14ac:dyDescent="0.2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</row>
    <row r="130" spans="1:36" x14ac:dyDescent="0.2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</row>
    <row r="131" spans="1:36" x14ac:dyDescent="0.2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</row>
    <row r="132" spans="1:36" x14ac:dyDescent="0.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</row>
    <row r="133" spans="1:36" x14ac:dyDescent="0.2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</row>
    <row r="134" spans="1:36" x14ac:dyDescent="0.2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</row>
    <row r="135" spans="1:36" x14ac:dyDescent="0.2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</row>
    <row r="136" spans="1:36" x14ac:dyDescent="0.2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</row>
    <row r="137" spans="1:36" x14ac:dyDescent="0.2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</row>
    <row r="138" spans="1:36" x14ac:dyDescent="0.2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</row>
    <row r="139" spans="1:36" x14ac:dyDescent="0.2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</row>
    <row r="140" spans="1:36" x14ac:dyDescent="0.2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</row>
    <row r="141" spans="1:36" x14ac:dyDescent="0.2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</row>
    <row r="142" spans="1:36" x14ac:dyDescent="0.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</row>
    <row r="143" spans="1:36" x14ac:dyDescent="0.2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</row>
    <row r="144" spans="1:36" x14ac:dyDescent="0.2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</row>
    <row r="145" spans="1:36" x14ac:dyDescent="0.2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</row>
    <row r="146" spans="1:36" x14ac:dyDescent="0.2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</row>
    <row r="147" spans="1:36" x14ac:dyDescent="0.2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</row>
    <row r="148" spans="1:36" x14ac:dyDescent="0.2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</row>
    <row r="149" spans="1:36" x14ac:dyDescent="0.2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</row>
    <row r="150" spans="1:36" x14ac:dyDescent="0.2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</row>
    <row r="151" spans="1:36" x14ac:dyDescent="0.2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</row>
    <row r="152" spans="1:36" x14ac:dyDescent="0.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</row>
    <row r="153" spans="1:36" x14ac:dyDescent="0.2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</row>
    <row r="154" spans="1:36" x14ac:dyDescent="0.2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</row>
    <row r="155" spans="1:36" x14ac:dyDescent="0.2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</row>
    <row r="156" spans="1:36" x14ac:dyDescent="0.2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</row>
    <row r="157" spans="1:36" x14ac:dyDescent="0.2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</row>
    <row r="158" spans="1:36" x14ac:dyDescent="0.2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</row>
    <row r="159" spans="1:36" x14ac:dyDescent="0.2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1:36" x14ac:dyDescent="0.2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</row>
    <row r="161" spans="1:36" x14ac:dyDescent="0.2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</row>
    <row r="162" spans="1:36" x14ac:dyDescent="0.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</row>
    <row r="163" spans="1:36" x14ac:dyDescent="0.2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</row>
    <row r="164" spans="1:36" x14ac:dyDescent="0.2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</row>
    <row r="165" spans="1:36" x14ac:dyDescent="0.2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</row>
    <row r="166" spans="1:36" x14ac:dyDescent="0.2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</row>
    <row r="167" spans="1:36" x14ac:dyDescent="0.2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</row>
    <row r="168" spans="1:36" x14ac:dyDescent="0.2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</row>
    <row r="169" spans="1:36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</row>
    <row r="170" spans="1:36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</row>
    <row r="171" spans="1:36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</row>
    <row r="172" spans="1:36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</row>
    <row r="173" spans="1:36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</row>
    <row r="174" spans="1:36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</row>
    <row r="175" spans="1:36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</row>
    <row r="176" spans="1:36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</row>
    <row r="177" spans="2:36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</row>
    <row r="178" spans="2:36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</row>
    <row r="179" spans="2:36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</row>
    <row r="180" spans="2:36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</row>
    <row r="181" spans="2:36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</row>
    <row r="182" spans="2:36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</row>
    <row r="183" spans="2:36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</row>
    <row r="184" spans="2:36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</row>
    <row r="185" spans="2:36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</row>
    <row r="186" spans="2:36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</row>
    <row r="187" spans="2:36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</row>
    <row r="188" spans="2:36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</row>
    <row r="189" spans="2:36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</row>
    <row r="190" spans="2:36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</row>
    <row r="191" spans="2:36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</row>
    <row r="192" spans="2:36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</row>
    <row r="193" spans="2:36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</row>
    <row r="194" spans="2:36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</row>
    <row r="195" spans="2:36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</row>
    <row r="196" spans="2:36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</row>
    <row r="197" spans="2:36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</row>
    <row r="198" spans="2:36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</row>
    <row r="199" spans="2:36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</row>
    <row r="200" spans="2:36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</row>
    <row r="201" spans="2:36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</row>
    <row r="202" spans="2:36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</row>
    <row r="203" spans="2:36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</row>
    <row r="204" spans="2:36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</row>
    <row r="205" spans="2:36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</row>
    <row r="206" spans="2:36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</row>
    <row r="207" spans="2:36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</row>
    <row r="208" spans="2:36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</row>
    <row r="209" spans="2:36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</row>
    <row r="210" spans="2:36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</row>
    <row r="211" spans="2:36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</row>
    <row r="212" spans="2:36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</row>
    <row r="213" spans="2:36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</row>
    <row r="214" spans="2:36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</row>
    <row r="215" spans="2:36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</row>
    <row r="216" spans="2:36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</row>
    <row r="217" spans="2:36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</row>
    <row r="218" spans="2:36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</row>
    <row r="219" spans="2:36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</row>
    <row r="220" spans="2:36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</row>
    <row r="221" spans="2:36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</row>
    <row r="222" spans="2:36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</row>
    <row r="223" spans="2:36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</row>
    <row r="224" spans="2:36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</row>
    <row r="225" spans="2:36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</row>
    <row r="226" spans="2:36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</row>
    <row r="227" spans="2:36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</row>
    <row r="228" spans="2:36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</row>
    <row r="229" spans="2:36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</row>
    <row r="230" spans="2:36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</row>
    <row r="231" spans="2:36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</row>
    <row r="232" spans="2:36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</row>
    <row r="233" spans="2:36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</row>
    <row r="234" spans="2:36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</row>
    <row r="235" spans="2:36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</row>
    <row r="236" spans="2:36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</row>
    <row r="237" spans="2:36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</row>
    <row r="238" spans="2:36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</row>
    <row r="239" spans="2:36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</row>
    <row r="240" spans="2:36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</row>
    <row r="241" spans="2:36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</row>
    <row r="242" spans="2:36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</row>
    <row r="243" spans="2:36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</row>
    <row r="244" spans="2:36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</row>
    <row r="245" spans="2:36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</row>
    <row r="246" spans="2:36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</row>
    <row r="247" spans="2:36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</row>
    <row r="248" spans="2:36" x14ac:dyDescent="0.2"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</row>
    <row r="249" spans="2:36" x14ac:dyDescent="0.2"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</row>
    <row r="250" spans="2:36" x14ac:dyDescent="0.2"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</row>
    <row r="251" spans="2:36" x14ac:dyDescent="0.2"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</row>
    <row r="252" spans="2:36" x14ac:dyDescent="0.2"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</row>
    <row r="253" spans="2:36" x14ac:dyDescent="0.2"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</row>
    <row r="254" spans="2:36" x14ac:dyDescent="0.2"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</row>
    <row r="255" spans="2:36" x14ac:dyDescent="0.2"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</row>
    <row r="256" spans="2:36" x14ac:dyDescent="0.2"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</row>
    <row r="257" spans="9:36" x14ac:dyDescent="0.2"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</row>
    <row r="258" spans="9:36" x14ac:dyDescent="0.2"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</row>
    <row r="259" spans="9:36" x14ac:dyDescent="0.2"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</row>
    <row r="260" spans="9:36" x14ac:dyDescent="0.2"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</row>
    <row r="261" spans="9:36" x14ac:dyDescent="0.2"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</row>
    <row r="262" spans="9:36" x14ac:dyDescent="0.2"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</row>
    <row r="263" spans="9:36" x14ac:dyDescent="0.2"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</row>
    <row r="264" spans="9:36" x14ac:dyDescent="0.2"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</row>
    <row r="265" spans="9:36" x14ac:dyDescent="0.2"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</row>
    <row r="266" spans="9:36" x14ac:dyDescent="0.2"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</row>
    <row r="267" spans="9:36" x14ac:dyDescent="0.2"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</row>
    <row r="268" spans="9:36" x14ac:dyDescent="0.2"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</row>
    <row r="269" spans="9:36" x14ac:dyDescent="0.2"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</row>
    <row r="270" spans="9:36" x14ac:dyDescent="0.2"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</row>
    <row r="271" spans="9:36" x14ac:dyDescent="0.2"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</row>
    <row r="272" spans="9:36" x14ac:dyDescent="0.2"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</row>
    <row r="273" spans="9:36" x14ac:dyDescent="0.2"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</row>
    <row r="274" spans="9:36" x14ac:dyDescent="0.2"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</row>
    <row r="275" spans="9:36" x14ac:dyDescent="0.2"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</row>
    <row r="276" spans="9:36" x14ac:dyDescent="0.2"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</row>
    <row r="277" spans="9:36" x14ac:dyDescent="0.2"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</row>
    <row r="278" spans="9:36" x14ac:dyDescent="0.2"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</row>
    <row r="279" spans="9:36" x14ac:dyDescent="0.2"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</row>
    <row r="280" spans="9:36" x14ac:dyDescent="0.2"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</row>
    <row r="281" spans="9:36" x14ac:dyDescent="0.2"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</row>
    <row r="282" spans="9:36" x14ac:dyDescent="0.2"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</row>
    <row r="283" spans="9:36" x14ac:dyDescent="0.2"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</row>
    <row r="284" spans="9:36" x14ac:dyDescent="0.2"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</row>
    <row r="285" spans="9:36" x14ac:dyDescent="0.2"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</row>
    <row r="286" spans="9:36" x14ac:dyDescent="0.2"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</row>
    <row r="287" spans="9:36" x14ac:dyDescent="0.2"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</row>
    <row r="288" spans="9:36" x14ac:dyDescent="0.2"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</row>
    <row r="289" spans="9:36" x14ac:dyDescent="0.2"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</row>
    <row r="290" spans="9:36" x14ac:dyDescent="0.2"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</row>
    <row r="291" spans="9:36" x14ac:dyDescent="0.2"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</row>
    <row r="292" spans="9:36" x14ac:dyDescent="0.2"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</row>
    <row r="293" spans="9:36" x14ac:dyDescent="0.2"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</row>
    <row r="294" spans="9:36" x14ac:dyDescent="0.2"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</row>
    <row r="295" spans="9:36" x14ac:dyDescent="0.2"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</row>
    <row r="296" spans="9:36" x14ac:dyDescent="0.2"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</row>
    <row r="297" spans="9:36" x14ac:dyDescent="0.2"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</row>
    <row r="298" spans="9:36" x14ac:dyDescent="0.2"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</row>
    <row r="299" spans="9:36" x14ac:dyDescent="0.2"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</row>
    <row r="300" spans="9:36" x14ac:dyDescent="0.2"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</row>
    <row r="301" spans="9:36" x14ac:dyDescent="0.2"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</row>
    <row r="302" spans="9:36" x14ac:dyDescent="0.2"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</row>
    <row r="303" spans="9:36" x14ac:dyDescent="0.2"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</row>
    <row r="304" spans="9:36" x14ac:dyDescent="0.2"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</row>
    <row r="305" spans="9:36" x14ac:dyDescent="0.2"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</row>
    <row r="306" spans="9:36" x14ac:dyDescent="0.2"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</row>
    <row r="307" spans="9:36" x14ac:dyDescent="0.2"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</row>
    <row r="308" spans="9:36" x14ac:dyDescent="0.2"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</row>
    <row r="309" spans="9:36" x14ac:dyDescent="0.2"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</row>
    <row r="310" spans="9:36" x14ac:dyDescent="0.2"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</row>
    <row r="311" spans="9:36" x14ac:dyDescent="0.2"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</row>
    <row r="312" spans="9:36" x14ac:dyDescent="0.2"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</row>
    <row r="313" spans="9:36" x14ac:dyDescent="0.2"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</row>
    <row r="314" spans="9:36" x14ac:dyDescent="0.2"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</row>
    <row r="315" spans="9:36" x14ac:dyDescent="0.2"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</row>
    <row r="316" spans="9:36" x14ac:dyDescent="0.2"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</row>
    <row r="317" spans="9:36" x14ac:dyDescent="0.2"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</row>
    <row r="318" spans="9:36" x14ac:dyDescent="0.2"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</row>
    <row r="319" spans="9:36" x14ac:dyDescent="0.2"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</row>
    <row r="320" spans="9:36" x14ac:dyDescent="0.2"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</row>
    <row r="321" spans="9:36" x14ac:dyDescent="0.2"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</row>
    <row r="322" spans="9:36" x14ac:dyDescent="0.2"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</row>
    <row r="323" spans="9:36" x14ac:dyDescent="0.2"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</row>
    <row r="324" spans="9:36" x14ac:dyDescent="0.2"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</row>
    <row r="325" spans="9:36" x14ac:dyDescent="0.2"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</row>
    <row r="326" spans="9:36" x14ac:dyDescent="0.2"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</row>
    <row r="327" spans="9:36" x14ac:dyDescent="0.2"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</row>
    <row r="328" spans="9:36" x14ac:dyDescent="0.2"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</row>
    <row r="329" spans="9:36" x14ac:dyDescent="0.2"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</row>
    <row r="330" spans="9:36" x14ac:dyDescent="0.2"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</row>
    <row r="331" spans="9:36" x14ac:dyDescent="0.2"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</row>
    <row r="332" spans="9:36" x14ac:dyDescent="0.2"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</row>
    <row r="333" spans="9:36" x14ac:dyDescent="0.2"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</row>
    <row r="334" spans="9:36" x14ac:dyDescent="0.2"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</row>
    <row r="335" spans="9:36" x14ac:dyDescent="0.2"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</row>
    <row r="336" spans="9:36" x14ac:dyDescent="0.2"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</row>
    <row r="337" spans="9:36" x14ac:dyDescent="0.2"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</row>
    <row r="338" spans="9:36" x14ac:dyDescent="0.2"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</row>
    <row r="339" spans="9:36" x14ac:dyDescent="0.2"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</row>
    <row r="340" spans="9:36" x14ac:dyDescent="0.2"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</row>
    <row r="341" spans="9:36" x14ac:dyDescent="0.2"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</row>
    <row r="342" spans="9:36" x14ac:dyDescent="0.2"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</row>
    <row r="343" spans="9:36" x14ac:dyDescent="0.2"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</row>
    <row r="344" spans="9:36" x14ac:dyDescent="0.2"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</row>
    <row r="345" spans="9:36" x14ac:dyDescent="0.2"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</row>
    <row r="346" spans="9:36" x14ac:dyDescent="0.2"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</row>
    <row r="347" spans="9:36" x14ac:dyDescent="0.2"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</row>
    <row r="348" spans="9:36" x14ac:dyDescent="0.2"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</row>
    <row r="349" spans="9:36" x14ac:dyDescent="0.2"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</row>
    <row r="350" spans="9:36" x14ac:dyDescent="0.2"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</row>
    <row r="351" spans="9:36" x14ac:dyDescent="0.2"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</row>
    <row r="352" spans="9:36" x14ac:dyDescent="0.2"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</row>
    <row r="353" spans="9:36" x14ac:dyDescent="0.2"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1"/>
    </row>
    <row r="354" spans="9:36" x14ac:dyDescent="0.2"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</row>
    <row r="355" spans="9:36" x14ac:dyDescent="0.2"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</row>
    <row r="356" spans="9:36" x14ac:dyDescent="0.2"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</row>
    <row r="357" spans="9:36" x14ac:dyDescent="0.2"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</row>
    <row r="358" spans="9:36" x14ac:dyDescent="0.2"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</row>
    <row r="359" spans="9:36" x14ac:dyDescent="0.2"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</row>
    <row r="360" spans="9:36" x14ac:dyDescent="0.2"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</row>
    <row r="361" spans="9:36" x14ac:dyDescent="0.2"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</row>
    <row r="362" spans="9:36" x14ac:dyDescent="0.2"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</row>
    <row r="363" spans="9:36" x14ac:dyDescent="0.2"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</row>
    <row r="364" spans="9:36" x14ac:dyDescent="0.2"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</row>
    <row r="365" spans="9:36" x14ac:dyDescent="0.2"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</row>
    <row r="366" spans="9:36" x14ac:dyDescent="0.2"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</row>
    <row r="367" spans="9:36" x14ac:dyDescent="0.2"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</row>
    <row r="368" spans="9:36" x14ac:dyDescent="0.2"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</row>
    <row r="369" spans="9:36" x14ac:dyDescent="0.2"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</row>
    <row r="370" spans="9:36" x14ac:dyDescent="0.2"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</row>
  </sheetData>
  <mergeCells count="10">
    <mergeCell ref="B17:C17"/>
    <mergeCell ref="G17:H17"/>
    <mergeCell ref="B2:C2"/>
    <mergeCell ref="G2:H2"/>
    <mergeCell ref="B7:C8"/>
    <mergeCell ref="G7:H8"/>
    <mergeCell ref="B16:C16"/>
    <mergeCell ref="G16:H16"/>
    <mergeCell ref="B4:G4"/>
    <mergeCell ref="B5:G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rightToLeft="1" topLeftCell="A7" workbookViewId="0">
      <selection activeCell="E68" sqref="E68"/>
    </sheetView>
  </sheetViews>
  <sheetFormatPr defaultRowHeight="14.25" x14ac:dyDescent="0.2"/>
  <cols>
    <col min="2" max="2" width="3.625" style="52" customWidth="1"/>
    <col min="3" max="3" width="37.625" customWidth="1"/>
    <col min="4" max="6" width="14.625" customWidth="1"/>
    <col min="7" max="7" width="37.625" style="27" customWidth="1"/>
    <col min="8" max="8" width="3.625" style="56" customWidth="1"/>
  </cols>
  <sheetData>
    <row r="1" spans="1:38" ht="75.75" customHeight="1" x14ac:dyDescent="0.2">
      <c r="A1" s="2"/>
      <c r="C1" s="3"/>
      <c r="D1" s="2"/>
      <c r="E1" s="2"/>
      <c r="F1" s="30"/>
      <c r="G1" s="36"/>
      <c r="H1" s="5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20.100000000000001" customHeight="1" x14ac:dyDescent="0.2">
      <c r="A2" s="2"/>
      <c r="B2" s="249" t="s">
        <v>44</v>
      </c>
      <c r="C2" s="250"/>
      <c r="D2" s="2"/>
      <c r="E2" s="2"/>
      <c r="F2" s="30"/>
      <c r="G2" s="226" t="s">
        <v>174</v>
      </c>
      <c r="H2" s="22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20.100000000000001" customHeight="1" x14ac:dyDescent="0.2">
      <c r="A3" s="2"/>
      <c r="C3" s="251" t="s">
        <v>164</v>
      </c>
      <c r="D3" s="252"/>
      <c r="E3" s="252"/>
      <c r="F3" s="252"/>
      <c r="G3" s="252"/>
      <c r="H3" s="5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20.100000000000001" customHeight="1" x14ac:dyDescent="0.2">
      <c r="A4" s="2"/>
      <c r="C4" s="253" t="s">
        <v>166</v>
      </c>
      <c r="D4" s="254"/>
      <c r="E4" s="254"/>
      <c r="F4" s="254"/>
      <c r="G4" s="254"/>
      <c r="H4" s="5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20.100000000000001" customHeight="1" x14ac:dyDescent="0.2">
      <c r="A5" s="2"/>
      <c r="C5" s="39"/>
      <c r="D5" s="40"/>
      <c r="E5" s="35"/>
      <c r="F5" s="35"/>
      <c r="G5" s="38"/>
      <c r="H5" s="5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20.100000000000001" customHeight="1" x14ac:dyDescent="0.2">
      <c r="A6" s="2"/>
      <c r="B6" s="200" t="s">
        <v>113</v>
      </c>
      <c r="C6" s="255"/>
      <c r="D6" s="119" t="s">
        <v>206</v>
      </c>
      <c r="E6" s="119" t="s">
        <v>207</v>
      </c>
      <c r="F6" s="119" t="s">
        <v>208</v>
      </c>
      <c r="G6" s="200" t="s">
        <v>114</v>
      </c>
      <c r="H6" s="25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20.100000000000001" customHeight="1" x14ac:dyDescent="0.2">
      <c r="A7" s="2"/>
      <c r="B7" s="202"/>
      <c r="C7" s="256"/>
      <c r="D7" s="120" t="s">
        <v>160</v>
      </c>
      <c r="E7" s="120" t="s">
        <v>170</v>
      </c>
      <c r="F7" s="120" t="s">
        <v>6</v>
      </c>
      <c r="G7" s="202"/>
      <c r="H7" s="25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21.95" customHeight="1" x14ac:dyDescent="0.2">
      <c r="A8" s="2"/>
      <c r="B8" s="60">
        <v>1</v>
      </c>
      <c r="C8" s="121" t="s">
        <v>16</v>
      </c>
      <c r="D8" s="141">
        <v>2.0099411311317761E-2</v>
      </c>
      <c r="E8" s="141">
        <v>8.5192431466603481E-3</v>
      </c>
      <c r="F8" s="142">
        <v>9.889336439302461E-3</v>
      </c>
      <c r="G8" s="122" t="s">
        <v>25</v>
      </c>
      <c r="H8" s="60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21.95" customHeight="1" x14ac:dyDescent="0.2">
      <c r="A9" s="2"/>
      <c r="B9" s="60">
        <v>2</v>
      </c>
      <c r="C9" s="104" t="s">
        <v>17</v>
      </c>
      <c r="D9" s="141">
        <v>3.012644756089122E-2</v>
      </c>
      <c r="E9" s="141">
        <v>3.8494939047625146E-2</v>
      </c>
      <c r="F9" s="142">
        <v>3.7504831314086377E-2</v>
      </c>
      <c r="G9" s="122" t="s">
        <v>23</v>
      </c>
      <c r="H9" s="60">
        <v>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21.95" customHeight="1" x14ac:dyDescent="0.2">
      <c r="A10" s="2"/>
      <c r="B10" s="60">
        <v>3</v>
      </c>
      <c r="C10" s="104" t="s">
        <v>18</v>
      </c>
      <c r="D10" s="141">
        <v>0.12288249850262607</v>
      </c>
      <c r="E10" s="141">
        <v>6.4376402929300372E-2</v>
      </c>
      <c r="F10" s="142">
        <v>7.1298479360654463E-2</v>
      </c>
      <c r="G10" s="122" t="s">
        <v>26</v>
      </c>
      <c r="H10" s="60">
        <v>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21.95" customHeight="1" x14ac:dyDescent="0.2">
      <c r="A11" s="2"/>
      <c r="B11" s="60">
        <v>4</v>
      </c>
      <c r="C11" s="104" t="s">
        <v>19</v>
      </c>
      <c r="D11" s="141">
        <v>0.10626224446210272</v>
      </c>
      <c r="E11" s="141">
        <v>1.0406573314163302E-2</v>
      </c>
      <c r="F11" s="142">
        <v>2.1747618645639732E-2</v>
      </c>
      <c r="G11" s="122" t="s">
        <v>27</v>
      </c>
      <c r="H11" s="60">
        <v>4</v>
      </c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21.95" customHeight="1" x14ac:dyDescent="0.2">
      <c r="A12" s="2"/>
      <c r="B12" s="60">
        <v>5</v>
      </c>
      <c r="C12" s="104" t="s">
        <v>20</v>
      </c>
      <c r="D12" s="141">
        <v>0.35092001994907734</v>
      </c>
      <c r="E12" s="141">
        <v>3.7098173830345221E-2</v>
      </c>
      <c r="F12" s="142">
        <v>7.4227617922883612E-2</v>
      </c>
      <c r="G12" s="122" t="s">
        <v>24</v>
      </c>
      <c r="H12" s="60">
        <v>5</v>
      </c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21.95" customHeight="1" x14ac:dyDescent="0.2">
      <c r="A13" s="2"/>
      <c r="B13" s="60">
        <v>6</v>
      </c>
      <c r="C13" s="104" t="s">
        <v>21</v>
      </c>
      <c r="D13" s="141">
        <v>0.35507210064261802</v>
      </c>
      <c r="E13" s="141">
        <v>0.35948708424460363</v>
      </c>
      <c r="F13" s="142">
        <v>0.35896473091309788</v>
      </c>
      <c r="G13" s="122" t="s">
        <v>28</v>
      </c>
      <c r="H13" s="60">
        <v>6</v>
      </c>
      <c r="I13" s="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ht="21.95" customHeight="1" x14ac:dyDescent="0.2">
      <c r="A14" s="2"/>
      <c r="B14" s="60">
        <v>7</v>
      </c>
      <c r="C14" s="104" t="s">
        <v>22</v>
      </c>
      <c r="D14" s="141">
        <v>1.4637277571366869E-2</v>
      </c>
      <c r="E14" s="141">
        <v>0.48161758348730199</v>
      </c>
      <c r="F14" s="142">
        <v>0.42636738540433544</v>
      </c>
      <c r="G14" s="122" t="s">
        <v>29</v>
      </c>
      <c r="H14" s="60">
        <v>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26.1" customHeight="1" x14ac:dyDescent="0.2">
      <c r="A15" s="2"/>
      <c r="B15" s="200" t="s">
        <v>116</v>
      </c>
      <c r="C15" s="255"/>
      <c r="D15" s="143">
        <v>1</v>
      </c>
      <c r="E15" s="143">
        <v>1</v>
      </c>
      <c r="F15" s="143">
        <v>1</v>
      </c>
      <c r="G15" s="200" t="s">
        <v>117</v>
      </c>
      <c r="H15" s="25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16.5" x14ac:dyDescent="0.35">
      <c r="A16" s="2"/>
      <c r="B16" s="243" t="s">
        <v>212</v>
      </c>
      <c r="C16" s="243"/>
      <c r="D16" s="2"/>
      <c r="E16" s="2"/>
      <c r="F16" s="2" t="s">
        <v>118</v>
      </c>
      <c r="G16" s="248" t="s">
        <v>120</v>
      </c>
      <c r="H16" s="24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x14ac:dyDescent="0.2">
      <c r="A17" s="2"/>
      <c r="C17" s="3" t="s">
        <v>119</v>
      </c>
      <c r="D17" s="2"/>
      <c r="E17" s="2"/>
      <c r="F17" s="2"/>
      <c r="G17" s="2"/>
      <c r="H17" s="5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">
      <c r="A18" s="2"/>
      <c r="C18" s="3"/>
      <c r="D18" s="2"/>
      <c r="E18" s="2"/>
      <c r="F18" s="2"/>
      <c r="G18" s="2"/>
      <c r="H18" s="5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">
      <c r="A19" s="2"/>
      <c r="C19" s="3"/>
      <c r="D19" s="2"/>
      <c r="E19" s="2"/>
      <c r="F19" s="2"/>
      <c r="G19" s="2"/>
      <c r="H19" s="5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">
      <c r="A20" s="2"/>
      <c r="C20" s="3"/>
      <c r="D20" s="2"/>
      <c r="E20" s="2"/>
      <c r="F20" s="2"/>
      <c r="G20" s="2"/>
      <c r="H20" s="5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">
      <c r="A21" s="2"/>
      <c r="C21" s="3"/>
      <c r="D21" s="2"/>
      <c r="E21" s="2"/>
      <c r="F21" s="2"/>
      <c r="G21" s="2"/>
      <c r="H21" s="5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">
      <c r="A22" s="2"/>
      <c r="C22" s="3"/>
      <c r="D22" s="2"/>
      <c r="E22" s="2"/>
      <c r="F22" s="2"/>
      <c r="G22" s="2"/>
      <c r="H22" s="5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">
      <c r="A23" s="2"/>
      <c r="C23" s="3"/>
      <c r="D23" s="2"/>
      <c r="E23" s="2"/>
      <c r="F23" s="2"/>
      <c r="G23" s="2"/>
      <c r="H23" s="5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">
      <c r="A24" s="2"/>
      <c r="C24" s="3"/>
      <c r="D24" s="2"/>
      <c r="E24" s="2"/>
      <c r="F24" s="2"/>
      <c r="G24" s="2"/>
      <c r="H24" s="5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">
      <c r="A25" s="2"/>
      <c r="C25" s="3"/>
      <c r="D25" s="2"/>
      <c r="E25" s="2"/>
      <c r="F25" s="2"/>
      <c r="G25" s="2"/>
      <c r="H25" s="5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38" x14ac:dyDescent="0.2">
      <c r="A26" s="2"/>
      <c r="C26" s="3"/>
      <c r="D26" s="2"/>
      <c r="E26" s="2"/>
      <c r="F26" s="2"/>
      <c r="G26" s="2"/>
      <c r="H26" s="5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38" x14ac:dyDescent="0.2">
      <c r="A27" s="2"/>
      <c r="C27" s="3"/>
      <c r="D27" s="2"/>
      <c r="E27" s="2"/>
      <c r="F27" s="2"/>
      <c r="G27" s="2"/>
      <c r="H27" s="5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38" x14ac:dyDescent="0.2">
      <c r="A28" s="2"/>
      <c r="C28" s="3"/>
      <c r="D28" s="2"/>
      <c r="E28" s="2"/>
      <c r="F28" s="2"/>
      <c r="G28" s="2"/>
      <c r="H28" s="5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38" x14ac:dyDescent="0.2">
      <c r="A29" s="2"/>
      <c r="C29" s="3"/>
      <c r="D29" s="2"/>
      <c r="E29" s="2"/>
      <c r="F29" s="2"/>
      <c r="G29" s="2"/>
      <c r="H29" s="5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38" x14ac:dyDescent="0.2">
      <c r="A30" s="2"/>
      <c r="C30" s="3"/>
      <c r="D30" s="2"/>
      <c r="E30" s="2"/>
      <c r="F30" s="2"/>
      <c r="G30" s="2"/>
      <c r="H30" s="5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38" x14ac:dyDescent="0.2">
      <c r="A31" s="2"/>
      <c r="C31" s="3"/>
      <c r="D31" s="2"/>
      <c r="E31" s="2"/>
      <c r="F31" s="2"/>
      <c r="G31" s="2"/>
      <c r="H31" s="5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38" x14ac:dyDescent="0.2">
      <c r="A32" s="2"/>
      <c r="C32" s="3"/>
      <c r="D32" s="2"/>
      <c r="E32" s="2"/>
      <c r="F32" s="2"/>
      <c r="G32" s="2"/>
      <c r="H32" s="5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">
      <c r="A33" s="2"/>
      <c r="C33" s="3"/>
      <c r="D33" s="2"/>
      <c r="E33" s="2"/>
      <c r="F33" s="2"/>
      <c r="G33" s="2"/>
      <c r="H33" s="5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">
      <c r="A34" s="2"/>
      <c r="C34" s="3"/>
      <c r="D34" s="2"/>
      <c r="E34" s="2"/>
      <c r="F34" s="2"/>
      <c r="G34" s="2"/>
      <c r="H34" s="5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">
      <c r="A35" s="2"/>
      <c r="C35" s="3"/>
      <c r="D35" s="2"/>
      <c r="E35" s="2"/>
      <c r="F35" s="2"/>
      <c r="G35" s="2"/>
      <c r="H35" s="5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">
      <c r="A36" s="2"/>
      <c r="C36" s="3"/>
      <c r="D36" s="2"/>
      <c r="E36" s="2"/>
      <c r="F36" s="2"/>
      <c r="G36" s="2"/>
      <c r="H36" s="5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">
      <c r="A37" s="2"/>
      <c r="C37" s="3"/>
      <c r="D37" s="2"/>
      <c r="E37" s="2"/>
      <c r="F37" s="2"/>
      <c r="G37" s="2"/>
      <c r="H37" s="5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">
      <c r="A38" s="2"/>
      <c r="C38" s="3"/>
      <c r="D38" s="2"/>
      <c r="E38" s="2"/>
      <c r="F38" s="2"/>
      <c r="G38" s="2"/>
      <c r="H38" s="5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">
      <c r="A39" s="2"/>
      <c r="C39" s="3"/>
      <c r="D39" s="2"/>
      <c r="E39" s="2"/>
      <c r="F39" s="2"/>
      <c r="G39" s="2"/>
      <c r="H39" s="5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">
      <c r="A40" s="2"/>
      <c r="C40" s="3"/>
      <c r="D40" s="2"/>
      <c r="E40" s="2"/>
      <c r="F40" s="2"/>
      <c r="G40" s="2"/>
      <c r="H40" s="5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">
      <c r="A41" s="2"/>
      <c r="C41" s="3"/>
      <c r="D41" s="2"/>
      <c r="E41" s="2"/>
      <c r="F41" s="2"/>
      <c r="G41" s="2"/>
      <c r="H41" s="5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">
      <c r="A42" s="2"/>
      <c r="C42" s="3"/>
      <c r="D42" s="2"/>
      <c r="E42" s="2"/>
      <c r="F42" s="2"/>
      <c r="G42" s="2"/>
      <c r="H42" s="5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">
      <c r="A43" s="2"/>
      <c r="C43" s="3"/>
      <c r="D43" s="2"/>
      <c r="E43" s="2"/>
      <c r="F43" s="2"/>
      <c r="G43" s="2"/>
      <c r="H43" s="5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">
      <c r="A44" s="2"/>
      <c r="C44" s="3"/>
      <c r="D44" s="2"/>
      <c r="E44" s="2"/>
      <c r="F44" s="2"/>
      <c r="G44" s="2"/>
      <c r="H44" s="5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">
      <c r="A45" s="2"/>
      <c r="C45" s="3"/>
      <c r="D45" s="2"/>
      <c r="E45" s="2"/>
      <c r="F45" s="2"/>
      <c r="G45" s="2"/>
      <c r="H45" s="5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">
      <c r="A46" s="2"/>
      <c r="C46" s="3"/>
      <c r="D46" s="2"/>
      <c r="E46" s="2"/>
      <c r="F46" s="2"/>
      <c r="G46" s="2"/>
      <c r="H46" s="5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2">
      <c r="A47" s="2"/>
      <c r="C47" s="3"/>
      <c r="D47" s="2"/>
      <c r="E47" s="2"/>
      <c r="F47" s="2"/>
      <c r="G47" s="2"/>
      <c r="H47" s="5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2">
      <c r="A48" s="2"/>
      <c r="C48" s="3"/>
      <c r="D48" s="2"/>
      <c r="E48" s="2"/>
      <c r="F48" s="2"/>
      <c r="G48" s="2"/>
      <c r="H48" s="5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2">
      <c r="A49" s="2"/>
      <c r="C49" s="3"/>
      <c r="D49" s="2"/>
      <c r="E49" s="2"/>
      <c r="F49" s="2"/>
      <c r="G49" s="2"/>
      <c r="H49" s="5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2">
      <c r="A50" s="2"/>
      <c r="C50" s="3"/>
      <c r="D50" s="2"/>
      <c r="E50" s="2"/>
      <c r="F50" s="2"/>
      <c r="G50" s="2"/>
      <c r="H50" s="5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2">
      <c r="A51" s="2"/>
      <c r="C51" s="3"/>
      <c r="D51" s="2"/>
      <c r="E51" s="2"/>
      <c r="F51" s="2"/>
      <c r="G51" s="2"/>
      <c r="H51" s="5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2">
      <c r="A52" s="2"/>
      <c r="C52" s="3"/>
      <c r="D52" s="2"/>
      <c r="E52" s="2"/>
      <c r="F52" s="2"/>
      <c r="G52" s="2"/>
      <c r="H52" s="5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2">
      <c r="A53" s="2"/>
      <c r="C53" s="3"/>
      <c r="D53" s="2"/>
      <c r="E53" s="2"/>
      <c r="F53" s="2"/>
      <c r="G53" s="2"/>
      <c r="H53" s="5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2">
      <c r="A54" s="2"/>
      <c r="C54" s="3"/>
      <c r="D54" s="2"/>
      <c r="E54" s="2"/>
      <c r="F54" s="2"/>
      <c r="G54" s="2"/>
      <c r="H54" s="5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2">
      <c r="A55" s="2"/>
      <c r="C55" s="3"/>
      <c r="D55" s="2"/>
      <c r="E55" s="2"/>
      <c r="F55" s="2"/>
      <c r="G55" s="2"/>
      <c r="H55" s="5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2">
      <c r="A56" s="2"/>
      <c r="C56" s="3"/>
      <c r="D56" s="2"/>
      <c r="E56" s="2"/>
      <c r="F56" s="2"/>
      <c r="G56" s="2"/>
      <c r="H56" s="5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2">
      <c r="A57" s="2"/>
      <c r="C57" s="3"/>
      <c r="D57" s="2"/>
      <c r="E57" s="2"/>
      <c r="F57" s="2"/>
      <c r="G57" s="2"/>
      <c r="H57" s="5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2">
      <c r="A58" s="2"/>
      <c r="C58" s="3"/>
      <c r="D58" s="2"/>
      <c r="E58" s="2"/>
      <c r="F58" s="2"/>
      <c r="G58" s="2"/>
      <c r="H58" s="5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2">
      <c r="A59" s="2"/>
      <c r="C59" s="3"/>
      <c r="D59" s="2"/>
      <c r="E59" s="2"/>
      <c r="F59" s="2"/>
      <c r="G59" s="2"/>
      <c r="H59" s="5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2">
      <c r="A60" s="2"/>
      <c r="C60" s="3"/>
      <c r="D60" s="2"/>
      <c r="E60" s="2"/>
      <c r="F60" s="2"/>
      <c r="G60" s="2"/>
      <c r="H60" s="5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2">
      <c r="A61" s="2"/>
      <c r="C61" s="3"/>
      <c r="D61" s="2"/>
      <c r="E61" s="2"/>
      <c r="F61" s="2"/>
      <c r="G61" s="2"/>
      <c r="H61" s="5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2">
      <c r="A62" s="2"/>
      <c r="C62" s="3"/>
      <c r="D62" s="2"/>
      <c r="E62" s="2"/>
      <c r="F62" s="2"/>
      <c r="G62" s="2"/>
      <c r="H62" s="5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2">
      <c r="A63" s="2"/>
      <c r="C63" s="3"/>
      <c r="D63" s="2"/>
      <c r="E63" s="2"/>
      <c r="F63" s="2"/>
      <c r="G63" s="2"/>
      <c r="H63" s="5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2">
      <c r="A64" s="2"/>
      <c r="C64" s="3"/>
      <c r="D64" s="2"/>
      <c r="E64" s="2"/>
      <c r="F64" s="2"/>
      <c r="G64" s="2"/>
      <c r="H64" s="5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2">
      <c r="A65" s="2"/>
      <c r="C65" s="3"/>
      <c r="D65" s="2"/>
      <c r="E65" s="2"/>
      <c r="F65" s="2"/>
      <c r="G65" s="2"/>
      <c r="H65" s="5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2">
      <c r="A66" s="2"/>
      <c r="C66" s="3"/>
      <c r="D66" s="2"/>
      <c r="E66" s="2"/>
      <c r="F66" s="2"/>
      <c r="G66" s="2"/>
      <c r="H66" s="5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2">
      <c r="A67" s="2"/>
      <c r="C67" s="3"/>
      <c r="D67" s="2"/>
      <c r="E67" s="2"/>
      <c r="F67" s="2"/>
      <c r="G67" s="2"/>
      <c r="H67" s="5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2">
      <c r="A68" s="2"/>
      <c r="C68" s="3"/>
      <c r="D68" s="2"/>
      <c r="E68" s="2"/>
      <c r="F68" s="2"/>
      <c r="G68" s="2"/>
      <c r="H68" s="5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2">
      <c r="A69" s="2"/>
      <c r="C69" s="3"/>
      <c r="D69" s="2"/>
      <c r="E69" s="2"/>
      <c r="F69" s="2"/>
      <c r="G69" s="2"/>
      <c r="H69" s="5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2">
      <c r="A70" s="2"/>
      <c r="C70" s="3"/>
      <c r="D70" s="2"/>
      <c r="E70" s="2"/>
      <c r="F70" s="2"/>
      <c r="G70" s="2"/>
      <c r="H70" s="5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2">
      <c r="A71" s="2"/>
      <c r="C71" s="3"/>
      <c r="D71" s="2"/>
      <c r="E71" s="2"/>
      <c r="F71" s="2"/>
      <c r="G71" s="2"/>
      <c r="H71" s="5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2">
      <c r="A72" s="2"/>
      <c r="C72" s="3"/>
      <c r="D72" s="2"/>
      <c r="E72" s="2"/>
      <c r="F72" s="2"/>
      <c r="G72" s="2"/>
      <c r="H72" s="5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2">
      <c r="A73" s="2"/>
      <c r="C73" s="3"/>
      <c r="D73" s="2"/>
      <c r="E73" s="2"/>
      <c r="F73" s="2"/>
      <c r="G73" s="2"/>
      <c r="H73" s="5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2">
      <c r="A74" s="2"/>
      <c r="C74" s="3"/>
      <c r="D74" s="2"/>
      <c r="E74" s="2"/>
      <c r="F74" s="2"/>
      <c r="G74" s="2"/>
      <c r="H74" s="5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2">
      <c r="A75" s="2"/>
      <c r="C75" s="3"/>
      <c r="D75" s="2"/>
      <c r="E75" s="2"/>
      <c r="F75" s="2"/>
      <c r="G75" s="2"/>
      <c r="H75" s="5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2">
      <c r="A76" s="2"/>
      <c r="C76" s="3"/>
      <c r="D76" s="2"/>
      <c r="E76" s="2"/>
      <c r="F76" s="2"/>
      <c r="G76" s="2"/>
      <c r="H76" s="5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2">
      <c r="A77" s="2"/>
      <c r="C77" s="3"/>
      <c r="D77" s="2"/>
      <c r="E77" s="2"/>
      <c r="F77" s="2"/>
      <c r="G77" s="2"/>
      <c r="H77" s="5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2">
      <c r="A78" s="2"/>
      <c r="C78" s="3"/>
      <c r="D78" s="2"/>
      <c r="E78" s="2"/>
      <c r="F78" s="2"/>
      <c r="G78" s="2"/>
      <c r="H78" s="5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2">
      <c r="A79" s="2"/>
      <c r="C79" s="3"/>
      <c r="D79" s="2"/>
      <c r="E79" s="2"/>
      <c r="F79" s="2"/>
      <c r="G79" s="2"/>
      <c r="H79" s="5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x14ac:dyDescent="0.2">
      <c r="A80" s="2"/>
      <c r="C80" s="3"/>
      <c r="D80" s="2"/>
      <c r="E80" s="2"/>
      <c r="F80" s="2"/>
      <c r="G80" s="2"/>
      <c r="H80" s="5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x14ac:dyDescent="0.2">
      <c r="A81" s="2"/>
      <c r="C81" s="3"/>
      <c r="D81" s="2"/>
      <c r="E81" s="2"/>
      <c r="F81" s="2"/>
      <c r="G81" s="2"/>
      <c r="H81" s="5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x14ac:dyDescent="0.2">
      <c r="A82" s="2"/>
      <c r="C82" s="3"/>
      <c r="D82" s="2"/>
      <c r="E82" s="2"/>
      <c r="F82" s="2"/>
      <c r="G82" s="2"/>
      <c r="H82" s="5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x14ac:dyDescent="0.2">
      <c r="A83" s="2"/>
      <c r="C83" s="3"/>
      <c r="D83" s="2"/>
      <c r="E83" s="2"/>
      <c r="F83" s="2"/>
      <c r="G83" s="2"/>
      <c r="H83" s="5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x14ac:dyDescent="0.2">
      <c r="A84" s="2"/>
      <c r="C84" s="3"/>
      <c r="D84" s="2"/>
      <c r="E84" s="2"/>
      <c r="F84" s="2"/>
      <c r="G84" s="2"/>
      <c r="H84" s="5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x14ac:dyDescent="0.2">
      <c r="A85" s="2"/>
      <c r="C85" s="3"/>
      <c r="D85" s="2"/>
      <c r="E85" s="2"/>
      <c r="F85" s="2"/>
      <c r="G85" s="2"/>
      <c r="H85" s="5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</sheetData>
  <mergeCells count="10">
    <mergeCell ref="G2:H2"/>
    <mergeCell ref="C3:G3"/>
    <mergeCell ref="C4:G4"/>
    <mergeCell ref="B2:C2"/>
    <mergeCell ref="B16:C16"/>
    <mergeCell ref="G16:H16"/>
    <mergeCell ref="B15:C15"/>
    <mergeCell ref="G6:H7"/>
    <mergeCell ref="G15:H15"/>
    <mergeCell ref="B6:C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AL85"/>
  <sheetViews>
    <sheetView rightToLeft="1" workbookViewId="0">
      <selection activeCell="E56" sqref="E56"/>
    </sheetView>
  </sheetViews>
  <sheetFormatPr defaultRowHeight="14.25" x14ac:dyDescent="0.2"/>
  <cols>
    <col min="2" max="2" width="3.625" style="52" customWidth="1"/>
    <col min="3" max="3" width="37.625" customWidth="1"/>
    <col min="4" max="6" width="14.625" customWidth="1"/>
    <col min="7" max="7" width="37.625" style="27" customWidth="1"/>
    <col min="8" max="8" width="3.625" style="56" customWidth="1"/>
  </cols>
  <sheetData>
    <row r="1" spans="1:38" ht="75.75" customHeight="1" x14ac:dyDescent="0.2">
      <c r="A1" s="2"/>
      <c r="C1" s="3"/>
      <c r="D1" s="2"/>
      <c r="E1" s="2"/>
      <c r="F1" s="30"/>
      <c r="G1" s="36"/>
      <c r="H1" s="5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20.100000000000001" customHeight="1" x14ac:dyDescent="0.2">
      <c r="A2" s="2"/>
      <c r="B2" s="249" t="s">
        <v>107</v>
      </c>
      <c r="C2" s="250"/>
      <c r="D2" s="2"/>
      <c r="E2" s="2"/>
      <c r="F2" s="30"/>
      <c r="G2" s="226" t="s">
        <v>175</v>
      </c>
      <c r="H2" s="22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20.100000000000001" customHeight="1" x14ac:dyDescent="0.2">
      <c r="A3" s="2"/>
      <c r="C3" s="251" t="s">
        <v>165</v>
      </c>
      <c r="D3" s="252"/>
      <c r="E3" s="252"/>
      <c r="F3" s="252"/>
      <c r="G3" s="252"/>
      <c r="H3" s="5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20.100000000000001" customHeight="1" x14ac:dyDescent="0.2">
      <c r="A4" s="2"/>
      <c r="C4" s="253" t="s">
        <v>167</v>
      </c>
      <c r="D4" s="254"/>
      <c r="E4" s="254"/>
      <c r="F4" s="254"/>
      <c r="G4" s="254"/>
      <c r="H4" s="5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20.100000000000001" customHeight="1" x14ac:dyDescent="0.2">
      <c r="A5" s="2"/>
      <c r="C5" s="39"/>
      <c r="D5" s="40"/>
      <c r="E5" s="35"/>
      <c r="F5" s="35"/>
      <c r="G5" s="38"/>
      <c r="H5" s="5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20.100000000000001" customHeight="1" x14ac:dyDescent="0.2">
      <c r="A6" s="2"/>
      <c r="B6" s="200" t="s">
        <v>113</v>
      </c>
      <c r="C6" s="255"/>
      <c r="D6" s="119" t="s">
        <v>206</v>
      </c>
      <c r="E6" s="119" t="s">
        <v>207</v>
      </c>
      <c r="F6" s="119" t="s">
        <v>208</v>
      </c>
      <c r="G6" s="200" t="s">
        <v>114</v>
      </c>
      <c r="H6" s="25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20.100000000000001" customHeight="1" x14ac:dyDescent="0.2">
      <c r="A7" s="2"/>
      <c r="B7" s="202"/>
      <c r="C7" s="256"/>
      <c r="D7" s="144" t="s">
        <v>160</v>
      </c>
      <c r="E7" s="144" t="s">
        <v>170</v>
      </c>
      <c r="F7" s="144" t="s">
        <v>6</v>
      </c>
      <c r="G7" s="202"/>
      <c r="H7" s="26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21.95" customHeight="1" x14ac:dyDescent="0.45">
      <c r="A8" s="2"/>
      <c r="B8" s="60">
        <v>1</v>
      </c>
      <c r="C8" s="121" t="s">
        <v>16</v>
      </c>
      <c r="D8" s="74">
        <v>0.24046477104031061</v>
      </c>
      <c r="E8" s="74">
        <v>0.75953522895968939</v>
      </c>
      <c r="F8" s="74">
        <v>1</v>
      </c>
      <c r="G8" s="124" t="s">
        <v>25</v>
      </c>
      <c r="H8" s="60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21.95" customHeight="1" x14ac:dyDescent="0.45">
      <c r="A9" s="2"/>
      <c r="B9" s="60">
        <v>2</v>
      </c>
      <c r="C9" s="104" t="s">
        <v>17</v>
      </c>
      <c r="D9" s="74">
        <v>9.5037713976001567E-2</v>
      </c>
      <c r="E9" s="74">
        <v>0.90496228602399842</v>
      </c>
      <c r="F9" s="74">
        <v>1</v>
      </c>
      <c r="G9" s="122" t="s">
        <v>23</v>
      </c>
      <c r="H9" s="60">
        <v>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21.95" customHeight="1" x14ac:dyDescent="0.45">
      <c r="A10" s="2"/>
      <c r="B10" s="60">
        <v>3</v>
      </c>
      <c r="C10" s="104" t="s">
        <v>18</v>
      </c>
      <c r="D10" s="74">
        <v>0.20391305897306949</v>
      </c>
      <c r="E10" s="74">
        <v>0.79608694102693045</v>
      </c>
      <c r="F10" s="74">
        <v>1</v>
      </c>
      <c r="G10" s="122" t="s">
        <v>26</v>
      </c>
      <c r="H10" s="60">
        <v>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21.95" customHeight="1" x14ac:dyDescent="0.45">
      <c r="A11" s="2"/>
      <c r="B11" s="60">
        <v>4</v>
      </c>
      <c r="C11" s="104" t="s">
        <v>19</v>
      </c>
      <c r="D11" s="74">
        <v>0.57809944177593142</v>
      </c>
      <c r="E11" s="74">
        <v>0.42190055822406852</v>
      </c>
      <c r="F11" s="74">
        <v>1</v>
      </c>
      <c r="G11" s="122" t="s">
        <v>27</v>
      </c>
      <c r="H11" s="60">
        <v>4</v>
      </c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21.95" customHeight="1" x14ac:dyDescent="0.45">
      <c r="A12" s="2"/>
      <c r="B12" s="60">
        <v>5</v>
      </c>
      <c r="C12" s="104" t="s">
        <v>20</v>
      </c>
      <c r="D12" s="74">
        <v>0.55934259872049419</v>
      </c>
      <c r="E12" s="74">
        <v>0.44065740127950587</v>
      </c>
      <c r="F12" s="74">
        <v>1</v>
      </c>
      <c r="G12" s="122" t="s">
        <v>24</v>
      </c>
      <c r="H12" s="60">
        <v>5</v>
      </c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21.95" customHeight="1" x14ac:dyDescent="0.45">
      <c r="A13" s="2"/>
      <c r="B13" s="60">
        <v>6</v>
      </c>
      <c r="C13" s="104" t="s">
        <v>21</v>
      </c>
      <c r="D13" s="74">
        <v>0.11703076482635601</v>
      </c>
      <c r="E13" s="74">
        <v>0.88296923517364401</v>
      </c>
      <c r="F13" s="74">
        <v>1</v>
      </c>
      <c r="G13" s="122" t="s">
        <v>28</v>
      </c>
      <c r="H13" s="60">
        <v>6</v>
      </c>
      <c r="I13" s="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ht="21.95" customHeight="1" x14ac:dyDescent="0.45">
      <c r="A14" s="2"/>
      <c r="B14" s="126">
        <v>7</v>
      </c>
      <c r="C14" s="123" t="s">
        <v>22</v>
      </c>
      <c r="D14" s="92">
        <v>4.0617351965842752E-3</v>
      </c>
      <c r="E14" s="92">
        <v>0.99593826480341574</v>
      </c>
      <c r="F14" s="92">
        <v>1</v>
      </c>
      <c r="G14" s="125" t="s">
        <v>29</v>
      </c>
      <c r="H14" s="126">
        <v>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21.95" customHeight="1" x14ac:dyDescent="0.2">
      <c r="A15" s="2"/>
      <c r="B15" s="261"/>
      <c r="C15" s="261"/>
      <c r="D15" s="261"/>
      <c r="E15" s="261"/>
      <c r="F15" s="261"/>
      <c r="G15" s="261"/>
      <c r="H15" s="89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16.5" x14ac:dyDescent="0.35">
      <c r="A16" s="2"/>
      <c r="B16" s="257" t="s">
        <v>212</v>
      </c>
      <c r="C16" s="257"/>
      <c r="D16" s="33"/>
      <c r="E16" s="33"/>
      <c r="F16" s="33" t="s">
        <v>118</v>
      </c>
      <c r="G16" s="258" t="s">
        <v>120</v>
      </c>
      <c r="H16" s="25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x14ac:dyDescent="0.2">
      <c r="A17" s="2"/>
      <c r="C17" s="3" t="s">
        <v>119</v>
      </c>
      <c r="D17" s="2"/>
      <c r="E17" s="2"/>
      <c r="F17" s="2"/>
      <c r="G17" s="2"/>
      <c r="H17" s="5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">
      <c r="A18" s="2"/>
      <c r="C18" s="3"/>
      <c r="D18" s="2"/>
      <c r="E18" s="2"/>
      <c r="F18" s="2"/>
      <c r="G18" s="2"/>
      <c r="H18" s="5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">
      <c r="A19" s="2"/>
      <c r="C19" s="2"/>
      <c r="D19" s="2"/>
      <c r="E19" s="2"/>
      <c r="F19" s="2"/>
      <c r="G19" s="2"/>
      <c r="H19" s="5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">
      <c r="A20" s="2"/>
      <c r="C20" s="2"/>
      <c r="D20" s="2"/>
      <c r="E20" s="2"/>
      <c r="F20" s="2"/>
      <c r="G20" s="2"/>
      <c r="H20" s="5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">
      <c r="A21" s="2"/>
      <c r="C21" s="2"/>
      <c r="D21" s="2"/>
      <c r="E21" s="2"/>
      <c r="F21" s="2"/>
      <c r="G21" s="2"/>
      <c r="H21" s="5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">
      <c r="A22" s="2"/>
      <c r="C22" s="2"/>
      <c r="D22" s="2"/>
      <c r="E22" s="2"/>
      <c r="F22" s="2"/>
      <c r="G22" s="2"/>
      <c r="H22" s="5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">
      <c r="A23" s="2"/>
      <c r="C23" s="2"/>
      <c r="D23" s="2"/>
      <c r="E23" s="2"/>
      <c r="F23" s="2"/>
      <c r="G23" s="2"/>
      <c r="H23" s="5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">
      <c r="A24" s="2"/>
      <c r="C24" s="3"/>
      <c r="D24" s="2"/>
      <c r="E24" s="2"/>
      <c r="F24" s="2"/>
      <c r="G24" s="2"/>
      <c r="H24" s="5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">
      <c r="A25" s="2"/>
      <c r="C25" s="3"/>
      <c r="D25" s="2"/>
      <c r="E25" s="2"/>
      <c r="F25" s="2"/>
      <c r="G25" s="2"/>
      <c r="H25" s="5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38" x14ac:dyDescent="0.2">
      <c r="A26" s="2"/>
      <c r="C26" s="3"/>
      <c r="D26" s="2"/>
      <c r="E26" s="2"/>
      <c r="F26" s="2"/>
      <c r="G26" s="2"/>
      <c r="H26" s="5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38" x14ac:dyDescent="0.2">
      <c r="A27" s="2"/>
      <c r="C27" s="3"/>
      <c r="D27" s="2"/>
      <c r="E27" s="2"/>
      <c r="F27" s="2"/>
      <c r="G27" s="2"/>
      <c r="H27" s="5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38" x14ac:dyDescent="0.2">
      <c r="A28" s="2"/>
      <c r="C28" s="3"/>
      <c r="D28" s="2"/>
      <c r="E28" s="2"/>
      <c r="F28" s="2"/>
      <c r="G28" s="2"/>
      <c r="H28" s="5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38" x14ac:dyDescent="0.2">
      <c r="A29" s="2"/>
      <c r="C29" s="3"/>
      <c r="D29" s="2"/>
      <c r="E29" s="2"/>
      <c r="F29" s="2"/>
      <c r="G29" s="2"/>
      <c r="H29" s="5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38" x14ac:dyDescent="0.2">
      <c r="A30" s="2"/>
      <c r="C30" s="3"/>
      <c r="D30" s="2"/>
      <c r="E30" s="2"/>
      <c r="F30" s="2"/>
      <c r="G30" s="2"/>
      <c r="H30" s="5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38" x14ac:dyDescent="0.2">
      <c r="A31" s="2"/>
      <c r="C31" s="3"/>
      <c r="D31" s="2"/>
      <c r="E31" s="2"/>
      <c r="F31" s="2"/>
      <c r="G31" s="2"/>
      <c r="H31" s="5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38" x14ac:dyDescent="0.2">
      <c r="A32" s="2"/>
      <c r="C32" s="3"/>
      <c r="D32" s="2"/>
      <c r="E32" s="2"/>
      <c r="F32" s="2"/>
      <c r="G32" s="2"/>
      <c r="H32" s="5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">
      <c r="A33" s="2"/>
      <c r="C33" s="3"/>
      <c r="D33" s="2"/>
      <c r="E33" s="2"/>
      <c r="F33" s="2"/>
      <c r="G33" s="2"/>
      <c r="H33" s="5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">
      <c r="A34" s="2"/>
      <c r="C34" s="3"/>
      <c r="D34" s="2"/>
      <c r="E34" s="2"/>
      <c r="F34" s="2"/>
      <c r="G34" s="2"/>
      <c r="H34" s="5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">
      <c r="A35" s="2"/>
      <c r="C35" s="3"/>
      <c r="D35" s="2"/>
      <c r="E35" s="2"/>
      <c r="F35" s="2"/>
      <c r="G35" s="2"/>
      <c r="H35" s="5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">
      <c r="A36" s="2"/>
      <c r="C36" s="3"/>
      <c r="D36" s="2"/>
      <c r="E36" s="2"/>
      <c r="F36" s="2"/>
      <c r="G36" s="2"/>
      <c r="H36" s="5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">
      <c r="A37" s="2"/>
      <c r="C37" s="3"/>
      <c r="D37" s="2"/>
      <c r="E37" s="2"/>
      <c r="F37" s="2"/>
      <c r="G37" s="2"/>
      <c r="H37" s="5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">
      <c r="A38" s="2"/>
      <c r="C38" s="3"/>
      <c r="D38" s="2"/>
      <c r="E38" s="2"/>
      <c r="F38" s="2"/>
      <c r="G38" s="2"/>
      <c r="H38" s="5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">
      <c r="A39" s="2"/>
      <c r="C39" s="3"/>
      <c r="D39" s="2"/>
      <c r="E39" s="2"/>
      <c r="F39" s="2"/>
      <c r="G39" s="2"/>
      <c r="H39" s="5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">
      <c r="A40" s="2"/>
      <c r="C40" s="3"/>
      <c r="D40" s="2"/>
      <c r="E40" s="2"/>
      <c r="F40" s="2"/>
      <c r="G40" s="2"/>
      <c r="H40" s="5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">
      <c r="A41" s="2"/>
      <c r="C41" s="3"/>
      <c r="D41" s="2"/>
      <c r="E41" s="2"/>
      <c r="F41" s="2"/>
      <c r="G41" s="2"/>
      <c r="H41" s="5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">
      <c r="A42" s="2"/>
      <c r="C42" s="3"/>
      <c r="D42" s="2"/>
      <c r="E42" s="2"/>
      <c r="F42" s="2"/>
      <c r="G42" s="2"/>
      <c r="H42" s="5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">
      <c r="A43" s="2"/>
      <c r="C43" s="3"/>
      <c r="D43" s="2"/>
      <c r="E43" s="2"/>
      <c r="F43" s="2"/>
      <c r="G43" s="2"/>
      <c r="H43" s="5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">
      <c r="A44" s="2"/>
      <c r="C44" s="3"/>
      <c r="D44" s="2"/>
      <c r="E44" s="2"/>
      <c r="F44" s="2"/>
      <c r="G44" s="2"/>
      <c r="H44" s="5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">
      <c r="A45" s="2"/>
      <c r="C45" s="3"/>
      <c r="D45" s="2"/>
      <c r="E45" s="2"/>
      <c r="F45" s="2"/>
      <c r="G45" s="2"/>
      <c r="H45" s="5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">
      <c r="A46" s="2"/>
      <c r="C46" s="3"/>
      <c r="D46" s="2"/>
      <c r="E46" s="2"/>
      <c r="F46" s="2"/>
      <c r="G46" s="2"/>
      <c r="H46" s="5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2">
      <c r="A47" s="2"/>
      <c r="C47" s="3"/>
      <c r="D47" s="2"/>
      <c r="E47" s="2"/>
      <c r="F47" s="2"/>
      <c r="G47" s="2"/>
      <c r="H47" s="5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2">
      <c r="A48" s="2"/>
      <c r="C48" s="3"/>
      <c r="D48" s="2"/>
      <c r="E48" s="2"/>
      <c r="F48" s="2"/>
      <c r="G48" s="2"/>
      <c r="H48" s="5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2">
      <c r="A49" s="2"/>
      <c r="C49" s="3"/>
      <c r="D49" s="2"/>
      <c r="E49" s="2"/>
      <c r="F49" s="2"/>
      <c r="G49" s="2"/>
      <c r="H49" s="5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2">
      <c r="A50" s="2"/>
      <c r="C50" s="3"/>
      <c r="D50" s="2"/>
      <c r="E50" s="2"/>
      <c r="F50" s="2"/>
      <c r="G50" s="2"/>
      <c r="H50" s="5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2">
      <c r="A51" s="2"/>
      <c r="C51" s="3"/>
      <c r="D51" s="2"/>
      <c r="E51" s="2"/>
      <c r="F51" s="2"/>
      <c r="G51" s="2"/>
      <c r="H51" s="5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2">
      <c r="A52" s="2"/>
      <c r="C52" s="3"/>
      <c r="D52" s="2"/>
      <c r="E52" s="2"/>
      <c r="F52" s="2"/>
      <c r="G52" s="2"/>
      <c r="H52" s="5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2">
      <c r="A53" s="2"/>
      <c r="C53" s="3"/>
      <c r="D53" s="2"/>
      <c r="E53" s="2"/>
      <c r="F53" s="2"/>
      <c r="G53" s="2"/>
      <c r="H53" s="5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2">
      <c r="A54" s="2"/>
      <c r="C54" s="3"/>
      <c r="D54" s="2"/>
      <c r="E54" s="2"/>
      <c r="F54" s="2"/>
      <c r="G54" s="2"/>
      <c r="H54" s="5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2">
      <c r="A55" s="2"/>
      <c r="C55" s="3"/>
      <c r="D55" s="2"/>
      <c r="E55" s="2"/>
      <c r="F55" s="2"/>
      <c r="G55" s="2"/>
      <c r="H55" s="5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2">
      <c r="A56" s="2"/>
      <c r="C56" s="3"/>
      <c r="D56" s="2"/>
      <c r="E56" s="2"/>
      <c r="F56" s="2"/>
      <c r="G56" s="2"/>
      <c r="H56" s="5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2">
      <c r="A57" s="2"/>
      <c r="C57" s="3"/>
      <c r="D57" s="2"/>
      <c r="E57" s="2"/>
      <c r="F57" s="2"/>
      <c r="G57" s="2"/>
      <c r="H57" s="5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2">
      <c r="A58" s="2"/>
      <c r="C58" s="3"/>
      <c r="D58" s="2"/>
      <c r="E58" s="2"/>
      <c r="F58" s="2"/>
      <c r="G58" s="2"/>
      <c r="H58" s="5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2">
      <c r="A59" s="2"/>
      <c r="C59" s="3"/>
      <c r="D59" s="2"/>
      <c r="E59" s="2"/>
      <c r="F59" s="2"/>
      <c r="G59" s="2"/>
      <c r="H59" s="5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2">
      <c r="A60" s="2"/>
      <c r="C60" s="3"/>
      <c r="D60" s="2"/>
      <c r="E60" s="2"/>
      <c r="F60" s="2"/>
      <c r="G60" s="2"/>
      <c r="H60" s="5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2">
      <c r="A61" s="2"/>
      <c r="C61" s="3"/>
      <c r="D61" s="2"/>
      <c r="E61" s="2"/>
      <c r="F61" s="2"/>
      <c r="G61" s="2"/>
      <c r="H61" s="5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2">
      <c r="A62" s="2"/>
      <c r="C62" s="3"/>
      <c r="D62" s="2"/>
      <c r="E62" s="2"/>
      <c r="F62" s="2"/>
      <c r="G62" s="2"/>
      <c r="H62" s="5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2">
      <c r="A63" s="2"/>
      <c r="C63" s="3"/>
      <c r="D63" s="2"/>
      <c r="E63" s="2"/>
      <c r="F63" s="2"/>
      <c r="G63" s="2"/>
      <c r="H63" s="5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2">
      <c r="A64" s="2"/>
      <c r="C64" s="3"/>
      <c r="D64" s="2"/>
      <c r="E64" s="2"/>
      <c r="F64" s="2"/>
      <c r="G64" s="2"/>
      <c r="H64" s="5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2">
      <c r="A65" s="2"/>
      <c r="C65" s="3"/>
      <c r="D65" s="2"/>
      <c r="E65" s="2"/>
      <c r="F65" s="2"/>
      <c r="G65" s="2"/>
      <c r="H65" s="5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2">
      <c r="A66" s="2"/>
      <c r="C66" s="3"/>
      <c r="D66" s="2"/>
      <c r="E66" s="2"/>
      <c r="F66" s="2"/>
      <c r="G66" s="2"/>
      <c r="H66" s="5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2">
      <c r="A67" s="2"/>
      <c r="C67" s="3"/>
      <c r="D67" s="2"/>
      <c r="E67" s="2"/>
      <c r="F67" s="2"/>
      <c r="G67" s="2"/>
      <c r="H67" s="5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2">
      <c r="A68" s="2"/>
      <c r="C68" s="3"/>
      <c r="D68" s="2"/>
      <c r="E68" s="2"/>
      <c r="F68" s="2"/>
      <c r="G68" s="2"/>
      <c r="H68" s="5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2">
      <c r="A69" s="2"/>
      <c r="C69" s="3"/>
      <c r="D69" s="2"/>
      <c r="E69" s="2"/>
      <c r="F69" s="2"/>
      <c r="G69" s="2"/>
      <c r="H69" s="5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2">
      <c r="A70" s="2"/>
      <c r="C70" s="3"/>
      <c r="D70" s="2"/>
      <c r="E70" s="2"/>
      <c r="F70" s="2"/>
      <c r="G70" s="2"/>
      <c r="H70" s="5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2">
      <c r="A71" s="2"/>
      <c r="C71" s="3"/>
      <c r="D71" s="2"/>
      <c r="E71" s="2"/>
      <c r="F71" s="2"/>
      <c r="G71" s="2"/>
      <c r="H71" s="5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2">
      <c r="A72" s="2"/>
      <c r="C72" s="3"/>
      <c r="D72" s="2"/>
      <c r="E72" s="2"/>
      <c r="F72" s="2"/>
      <c r="G72" s="2"/>
      <c r="H72" s="5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2">
      <c r="A73" s="2"/>
      <c r="C73" s="3"/>
      <c r="D73" s="2"/>
      <c r="E73" s="2"/>
      <c r="F73" s="2"/>
      <c r="G73" s="2"/>
      <c r="H73" s="5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2">
      <c r="A74" s="2"/>
      <c r="C74" s="3"/>
      <c r="D74" s="2"/>
      <c r="E74" s="2"/>
      <c r="F74" s="2"/>
      <c r="G74" s="2"/>
      <c r="H74" s="5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2">
      <c r="A75" s="2"/>
      <c r="C75" s="3"/>
      <c r="D75" s="2"/>
      <c r="E75" s="2"/>
      <c r="F75" s="2"/>
      <c r="G75" s="2"/>
      <c r="H75" s="5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2">
      <c r="A76" s="2"/>
      <c r="C76" s="3"/>
      <c r="D76" s="2"/>
      <c r="E76" s="2"/>
      <c r="F76" s="2"/>
      <c r="G76" s="2"/>
      <c r="H76" s="5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2">
      <c r="A77" s="2"/>
      <c r="C77" s="3"/>
      <c r="D77" s="2"/>
      <c r="E77" s="2"/>
      <c r="F77" s="2"/>
      <c r="G77" s="2"/>
      <c r="H77" s="5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2">
      <c r="A78" s="2"/>
      <c r="C78" s="3"/>
      <c r="D78" s="2"/>
      <c r="E78" s="2"/>
      <c r="F78" s="2"/>
      <c r="G78" s="2"/>
      <c r="H78" s="5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2">
      <c r="A79" s="2"/>
      <c r="C79" s="3"/>
      <c r="D79" s="2"/>
      <c r="E79" s="2"/>
      <c r="F79" s="2"/>
      <c r="G79" s="2"/>
      <c r="H79" s="5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x14ac:dyDescent="0.2">
      <c r="A80" s="2"/>
      <c r="C80" s="3"/>
      <c r="D80" s="2"/>
      <c r="E80" s="2"/>
      <c r="F80" s="2"/>
      <c r="G80" s="2"/>
      <c r="H80" s="5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x14ac:dyDescent="0.2">
      <c r="A81" s="2"/>
      <c r="C81" s="3"/>
      <c r="D81" s="2"/>
      <c r="E81" s="2"/>
      <c r="F81" s="2"/>
      <c r="G81" s="2"/>
      <c r="H81" s="5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x14ac:dyDescent="0.2">
      <c r="A82" s="2"/>
      <c r="C82" s="3"/>
      <c r="D82" s="2"/>
      <c r="E82" s="2"/>
      <c r="F82" s="2"/>
      <c r="G82" s="2"/>
      <c r="H82" s="5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x14ac:dyDescent="0.2">
      <c r="A83" s="2"/>
      <c r="C83" s="3"/>
      <c r="D83" s="2"/>
      <c r="E83" s="2"/>
      <c r="F83" s="2"/>
      <c r="G83" s="2"/>
      <c r="H83" s="5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x14ac:dyDescent="0.2">
      <c r="A84" s="2"/>
      <c r="C84" s="3"/>
      <c r="D84" s="2"/>
      <c r="E84" s="2"/>
      <c r="F84" s="2"/>
      <c r="G84" s="2"/>
      <c r="H84" s="5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x14ac:dyDescent="0.2">
      <c r="C85" s="3"/>
      <c r="D85" s="2"/>
      <c r="E85" s="2"/>
      <c r="F85" s="2"/>
      <c r="G85" s="2"/>
      <c r="H85" s="5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</sheetData>
  <mergeCells count="11">
    <mergeCell ref="B16:C16"/>
    <mergeCell ref="G16:H16"/>
    <mergeCell ref="B2:C2"/>
    <mergeCell ref="G2:H2"/>
    <mergeCell ref="C3:G3"/>
    <mergeCell ref="C4:G4"/>
    <mergeCell ref="B6:C7"/>
    <mergeCell ref="G6:H7"/>
    <mergeCell ref="B15:C15"/>
    <mergeCell ref="D15:E15"/>
    <mergeCell ref="F15:G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8"/>
  <sheetViews>
    <sheetView rightToLeft="1" topLeftCell="A7" workbookViewId="0">
      <selection activeCell="F61" sqref="F61"/>
    </sheetView>
  </sheetViews>
  <sheetFormatPr defaultRowHeight="14.25" x14ac:dyDescent="0.2"/>
  <cols>
    <col min="2" max="2" width="3.625" style="56" customWidth="1"/>
    <col min="3" max="3" width="24.125" customWidth="1"/>
    <col min="4" max="6" width="12.625" customWidth="1"/>
    <col min="7" max="7" width="13.625" customWidth="1"/>
    <col min="8" max="8" width="12.625" customWidth="1"/>
    <col min="9" max="9" width="28.75" customWidth="1"/>
    <col min="10" max="10" width="3.625" style="56" customWidth="1"/>
  </cols>
  <sheetData>
    <row r="1" spans="1:39" ht="57" customHeight="1" x14ac:dyDescent="0.2">
      <c r="A1" s="2"/>
      <c r="B1" s="52"/>
      <c r="C1" s="2"/>
      <c r="D1" s="2"/>
      <c r="E1" s="2"/>
      <c r="F1" s="2"/>
      <c r="G1" s="2"/>
      <c r="H1" s="2"/>
      <c r="I1" s="2"/>
      <c r="J1" s="5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">
      <c r="A2" s="2"/>
      <c r="B2" s="262" t="s">
        <v>108</v>
      </c>
      <c r="C2" s="262"/>
      <c r="D2" s="31"/>
      <c r="E2" s="31"/>
      <c r="F2" s="31"/>
      <c r="G2" s="226" t="s">
        <v>109</v>
      </c>
      <c r="H2" s="264"/>
      <c r="I2" s="264"/>
      <c r="J2" s="227"/>
      <c r="K2" s="3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0.100000000000001" customHeight="1" x14ac:dyDescent="0.2">
      <c r="A3" s="2"/>
      <c r="B3" s="181" t="s">
        <v>184</v>
      </c>
      <c r="C3" s="181"/>
      <c r="D3" s="181"/>
      <c r="E3" s="181"/>
      <c r="F3" s="181"/>
      <c r="G3" s="181"/>
      <c r="H3" s="181"/>
      <c r="I3" s="181"/>
      <c r="J3" s="5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0.100000000000001" customHeight="1" x14ac:dyDescent="0.2">
      <c r="A4" s="2"/>
      <c r="B4" s="182" t="s">
        <v>185</v>
      </c>
      <c r="C4" s="182"/>
      <c r="D4" s="182"/>
      <c r="E4" s="182"/>
      <c r="F4" s="182"/>
      <c r="G4" s="182"/>
      <c r="H4" s="182"/>
      <c r="I4" s="182"/>
      <c r="J4" s="5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0.100000000000001" customHeight="1" x14ac:dyDescent="0.2">
      <c r="A5" s="2"/>
      <c r="B5" s="263" t="s">
        <v>38</v>
      </c>
      <c r="C5" s="263"/>
      <c r="D5" s="263"/>
      <c r="E5" s="263"/>
      <c r="F5" s="263"/>
      <c r="G5" s="263"/>
      <c r="H5" s="263"/>
      <c r="I5" s="263"/>
      <c r="J5" s="6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20.100000000000001" customHeight="1" x14ac:dyDescent="0.2">
      <c r="A6" s="2"/>
      <c r="B6" s="215" t="s">
        <v>0</v>
      </c>
      <c r="C6" s="215"/>
      <c r="D6" s="94" t="s">
        <v>1</v>
      </c>
      <c r="E6" s="94" t="s">
        <v>2</v>
      </c>
      <c r="F6" s="94" t="s">
        <v>11</v>
      </c>
      <c r="G6" s="94" t="s">
        <v>12</v>
      </c>
      <c r="H6" s="94" t="s">
        <v>3</v>
      </c>
      <c r="I6" s="188" t="s">
        <v>4</v>
      </c>
      <c r="J6" s="18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0.100000000000001" customHeight="1" x14ac:dyDescent="0.2">
      <c r="A7" s="2"/>
      <c r="B7" s="215"/>
      <c r="C7" s="215"/>
      <c r="D7" s="95" t="s">
        <v>14</v>
      </c>
      <c r="E7" s="95" t="s">
        <v>5</v>
      </c>
      <c r="F7" s="95" t="s">
        <v>13</v>
      </c>
      <c r="G7" s="95" t="s">
        <v>205</v>
      </c>
      <c r="H7" s="96" t="s">
        <v>6</v>
      </c>
      <c r="I7" s="192"/>
      <c r="J7" s="19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21.95" customHeight="1" x14ac:dyDescent="0.2">
      <c r="A8" s="2"/>
      <c r="B8" s="60">
        <v>41</v>
      </c>
      <c r="C8" s="105" t="s">
        <v>7</v>
      </c>
      <c r="D8" s="69">
        <v>34.1</v>
      </c>
      <c r="E8" s="69">
        <v>35.6</v>
      </c>
      <c r="F8" s="69">
        <v>34.799999999999997</v>
      </c>
      <c r="G8" s="69">
        <v>28.8</v>
      </c>
      <c r="H8" s="69">
        <v>31.111913215179658</v>
      </c>
      <c r="I8" s="127" t="s">
        <v>121</v>
      </c>
      <c r="J8" s="60">
        <v>41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21.95" customHeight="1" x14ac:dyDescent="0.2">
      <c r="A9" s="2"/>
      <c r="B9" s="60">
        <v>42</v>
      </c>
      <c r="C9" s="105" t="s">
        <v>8</v>
      </c>
      <c r="D9" s="69">
        <v>33.5</v>
      </c>
      <c r="E9" s="69">
        <v>34.9</v>
      </c>
      <c r="F9" s="69">
        <v>31.5</v>
      </c>
      <c r="G9" s="69">
        <v>36.1</v>
      </c>
      <c r="H9" s="69">
        <v>35.061633895835215</v>
      </c>
      <c r="I9" s="127" t="s">
        <v>122</v>
      </c>
      <c r="J9" s="60">
        <v>42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21.95" customHeight="1" x14ac:dyDescent="0.2">
      <c r="A10" s="2"/>
      <c r="B10" s="60">
        <v>43</v>
      </c>
      <c r="C10" s="105" t="s">
        <v>9</v>
      </c>
      <c r="D10" s="69">
        <v>32.5</v>
      </c>
      <c r="E10" s="69">
        <v>34.799999999999997</v>
      </c>
      <c r="F10" s="69">
        <v>29.3</v>
      </c>
      <c r="G10" s="69">
        <v>35.299999999999997</v>
      </c>
      <c r="H10" s="69">
        <v>34.150037309895382</v>
      </c>
      <c r="I10" s="127" t="s">
        <v>125</v>
      </c>
      <c r="J10" s="60">
        <v>43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26.1" customHeight="1" x14ac:dyDescent="0.2">
      <c r="A11" s="2"/>
      <c r="B11" s="215" t="s">
        <v>3</v>
      </c>
      <c r="C11" s="215"/>
      <c r="D11" s="85">
        <v>33.650560510676627</v>
      </c>
      <c r="E11" s="85">
        <v>35.34863412014424</v>
      </c>
      <c r="F11" s="85">
        <v>33.204007679339249</v>
      </c>
      <c r="G11" s="85">
        <v>31.230388971602661</v>
      </c>
      <c r="H11" s="85">
        <v>32.340142213559183</v>
      </c>
      <c r="I11" s="235" t="s">
        <v>6</v>
      </c>
      <c r="J11" s="23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6.5" x14ac:dyDescent="0.35">
      <c r="A12" s="2"/>
      <c r="B12" s="243" t="s">
        <v>41</v>
      </c>
      <c r="C12" s="243"/>
      <c r="D12" s="2"/>
      <c r="E12" s="2"/>
      <c r="F12" s="2"/>
      <c r="G12" s="2"/>
      <c r="H12" s="2"/>
      <c r="I12" s="265" t="s">
        <v>112</v>
      </c>
      <c r="J12" s="26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x14ac:dyDescent="0.2">
      <c r="A13" s="2"/>
      <c r="B13" s="52"/>
      <c r="C13" s="2"/>
      <c r="D13" s="2"/>
      <c r="E13" s="2"/>
      <c r="F13" s="2"/>
      <c r="G13" s="2"/>
      <c r="H13" s="2"/>
      <c r="I13" s="2"/>
      <c r="J13" s="5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x14ac:dyDescent="0.2">
      <c r="A14" s="2"/>
      <c r="B14" s="52"/>
      <c r="C14" s="2"/>
      <c r="D14" s="2"/>
      <c r="E14" s="2"/>
      <c r="F14" s="2"/>
      <c r="G14" s="2"/>
      <c r="H14" s="2"/>
      <c r="I14" s="2"/>
      <c r="J14" s="5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2">
      <c r="A15" s="2"/>
      <c r="B15" s="52"/>
      <c r="C15" s="2"/>
      <c r="D15" s="2"/>
      <c r="E15" s="2"/>
      <c r="F15" s="2"/>
      <c r="G15" s="2"/>
      <c r="H15" s="2"/>
      <c r="I15" s="2"/>
      <c r="J15" s="5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x14ac:dyDescent="0.2">
      <c r="A16" s="2"/>
      <c r="B16" s="52"/>
      <c r="C16" s="2"/>
      <c r="D16" s="2"/>
      <c r="E16" s="2"/>
      <c r="F16" s="2"/>
      <c r="G16" s="2"/>
      <c r="H16" s="2"/>
      <c r="I16" s="2"/>
      <c r="J16" s="5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x14ac:dyDescent="0.2">
      <c r="A17" s="2"/>
      <c r="B17" s="52"/>
      <c r="C17" s="2"/>
      <c r="D17" s="2"/>
      <c r="E17" s="2"/>
      <c r="F17" s="2"/>
      <c r="G17" s="2"/>
      <c r="H17" s="2"/>
      <c r="I17" s="2"/>
      <c r="J17" s="5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x14ac:dyDescent="0.2">
      <c r="A18" s="2"/>
      <c r="B18" s="52"/>
      <c r="C18" s="2"/>
      <c r="D18" s="2"/>
      <c r="E18" s="2"/>
      <c r="F18" s="2"/>
      <c r="G18" s="2"/>
      <c r="H18" s="2"/>
      <c r="I18" s="2"/>
      <c r="J18" s="5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x14ac:dyDescent="0.2">
      <c r="A19" s="2"/>
      <c r="B19" s="52"/>
      <c r="C19" s="2"/>
      <c r="D19" s="2"/>
      <c r="E19" s="2"/>
      <c r="F19" s="2"/>
      <c r="G19" s="2"/>
      <c r="H19" s="2"/>
      <c r="I19" s="2"/>
      <c r="J19" s="5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x14ac:dyDescent="0.2">
      <c r="A20" s="2"/>
      <c r="B20" s="52"/>
      <c r="C20" s="2"/>
      <c r="D20" s="2"/>
      <c r="E20" s="2"/>
      <c r="F20" s="2"/>
      <c r="G20" s="2"/>
      <c r="H20" s="2"/>
      <c r="I20" s="2"/>
      <c r="J20" s="5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x14ac:dyDescent="0.2">
      <c r="A21" s="2"/>
      <c r="B21" s="52"/>
      <c r="C21" s="2"/>
      <c r="D21" s="2"/>
      <c r="E21" s="2"/>
      <c r="F21" s="2"/>
      <c r="G21" s="2"/>
      <c r="H21" s="2"/>
      <c r="I21" s="2"/>
      <c r="J21" s="5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2">
      <c r="A22" s="2"/>
      <c r="B22" s="52"/>
      <c r="C22" s="2"/>
      <c r="D22" s="2"/>
      <c r="E22" s="2"/>
      <c r="F22" s="2"/>
      <c r="G22" s="2"/>
      <c r="H22" s="2"/>
      <c r="I22" s="2"/>
      <c r="J22" s="5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2">
      <c r="A23" s="2"/>
      <c r="B23" s="52"/>
      <c r="C23" s="2"/>
      <c r="D23" s="2"/>
      <c r="E23" s="2"/>
      <c r="F23" s="2"/>
      <c r="G23" s="2"/>
      <c r="H23" s="2"/>
      <c r="I23" s="2"/>
      <c r="J23" s="5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2">
      <c r="A24" s="2"/>
      <c r="B24" s="52"/>
      <c r="C24" s="2"/>
      <c r="D24" s="2"/>
      <c r="E24" s="2"/>
      <c r="F24" s="2"/>
      <c r="G24" s="2"/>
      <c r="H24" s="2"/>
      <c r="I24" s="2"/>
      <c r="J24" s="5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x14ac:dyDescent="0.2">
      <c r="A25" s="2"/>
      <c r="B25" s="52"/>
      <c r="C25" s="2"/>
      <c r="D25" s="2"/>
      <c r="E25" s="2"/>
      <c r="F25" s="2"/>
      <c r="G25" s="2"/>
      <c r="H25" s="2"/>
      <c r="I25" s="2"/>
      <c r="J25" s="5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x14ac:dyDescent="0.2">
      <c r="A26" s="2"/>
      <c r="B26" s="52"/>
      <c r="C26" s="2"/>
      <c r="D26" s="2"/>
      <c r="E26" s="2"/>
      <c r="F26" s="2"/>
      <c r="G26" s="2"/>
      <c r="H26" s="2"/>
      <c r="I26" s="2"/>
      <c r="J26" s="5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x14ac:dyDescent="0.2">
      <c r="A27" s="2"/>
      <c r="B27" s="52"/>
      <c r="C27" s="2"/>
      <c r="D27" s="2"/>
      <c r="E27" s="2"/>
      <c r="F27" s="2"/>
      <c r="G27" s="2"/>
      <c r="H27" s="2"/>
      <c r="I27" s="2"/>
      <c r="J27" s="5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x14ac:dyDescent="0.2">
      <c r="A28" s="2"/>
      <c r="B28" s="52"/>
      <c r="C28" s="2"/>
      <c r="D28" s="2"/>
      <c r="E28" s="2"/>
      <c r="F28" s="2"/>
      <c r="G28" s="2"/>
      <c r="H28" s="2"/>
      <c r="I28" s="2"/>
      <c r="J28" s="5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x14ac:dyDescent="0.2">
      <c r="A29" s="2"/>
      <c r="B29" s="52"/>
      <c r="C29" s="2"/>
      <c r="D29" s="2"/>
      <c r="E29" s="2"/>
      <c r="F29" s="2"/>
      <c r="G29" s="2"/>
      <c r="H29" s="2"/>
      <c r="I29" s="2"/>
      <c r="J29" s="5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x14ac:dyDescent="0.2">
      <c r="A30" s="2"/>
      <c r="B30" s="52"/>
      <c r="C30" s="2"/>
      <c r="D30" s="2"/>
      <c r="E30" s="2"/>
      <c r="F30" s="2"/>
      <c r="G30" s="2"/>
      <c r="H30" s="2"/>
      <c r="I30" s="2"/>
      <c r="J30" s="5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x14ac:dyDescent="0.2">
      <c r="A31" s="2"/>
      <c r="B31" s="52"/>
      <c r="C31" s="2"/>
      <c r="D31" s="2"/>
      <c r="E31" s="2"/>
      <c r="F31" s="2"/>
      <c r="G31" s="2"/>
      <c r="H31" s="2"/>
      <c r="I31" s="2"/>
      <c r="J31" s="5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x14ac:dyDescent="0.2">
      <c r="A32" s="2"/>
      <c r="B32" s="52"/>
      <c r="C32" s="2"/>
      <c r="D32" s="2"/>
      <c r="E32" s="2"/>
      <c r="F32" s="2"/>
      <c r="G32" s="2"/>
      <c r="H32" s="2"/>
      <c r="I32" s="2"/>
      <c r="J32" s="5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x14ac:dyDescent="0.2">
      <c r="A33" s="2"/>
      <c r="B33" s="52"/>
      <c r="C33" s="2"/>
      <c r="D33" s="2"/>
      <c r="E33" s="2"/>
      <c r="F33" s="2"/>
      <c r="G33" s="2"/>
      <c r="H33" s="2"/>
      <c r="I33" s="2"/>
      <c r="J33" s="5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x14ac:dyDescent="0.2">
      <c r="A34" s="2"/>
      <c r="B34" s="52"/>
      <c r="C34" s="2"/>
      <c r="D34" s="2"/>
      <c r="E34" s="2"/>
      <c r="F34" s="2"/>
      <c r="G34" s="2"/>
      <c r="H34" s="2"/>
      <c r="I34" s="2"/>
      <c r="J34" s="5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x14ac:dyDescent="0.2">
      <c r="A35" s="2"/>
      <c r="B35" s="52"/>
      <c r="C35" s="2"/>
      <c r="D35" s="2"/>
      <c r="E35" s="2"/>
      <c r="F35" s="2"/>
      <c r="G35" s="2"/>
      <c r="H35" s="2"/>
      <c r="I35" s="2"/>
      <c r="J35" s="5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x14ac:dyDescent="0.2">
      <c r="A36" s="2"/>
      <c r="B36" s="52"/>
      <c r="C36" s="2"/>
      <c r="D36" s="2"/>
      <c r="E36" s="2"/>
      <c r="F36" s="2"/>
      <c r="G36" s="2"/>
      <c r="H36" s="2"/>
      <c r="I36" s="2"/>
      <c r="J36" s="5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x14ac:dyDescent="0.2">
      <c r="A37" s="2"/>
      <c r="B37" s="52"/>
      <c r="C37" s="2"/>
      <c r="D37" s="2"/>
      <c r="E37" s="2"/>
      <c r="F37" s="2"/>
      <c r="G37" s="2"/>
      <c r="H37" s="2"/>
      <c r="I37" s="2"/>
      <c r="J37" s="5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x14ac:dyDescent="0.2">
      <c r="A38" s="2"/>
      <c r="B38" s="52"/>
      <c r="C38" s="2"/>
      <c r="D38" s="2"/>
      <c r="E38" s="2"/>
      <c r="F38" s="2"/>
      <c r="G38" s="2"/>
      <c r="H38" s="2"/>
      <c r="I38" s="2"/>
      <c r="J38" s="5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x14ac:dyDescent="0.2">
      <c r="A39" s="2"/>
      <c r="B39" s="52"/>
      <c r="C39" s="2"/>
      <c r="D39" s="2"/>
      <c r="E39" s="2"/>
      <c r="F39" s="2"/>
      <c r="G39" s="2"/>
      <c r="H39" s="2"/>
      <c r="I39" s="2"/>
      <c r="J39" s="5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x14ac:dyDescent="0.2">
      <c r="A40" s="2"/>
      <c r="B40" s="52"/>
      <c r="C40" s="2"/>
      <c r="D40" s="2"/>
      <c r="E40" s="2"/>
      <c r="F40" s="2"/>
      <c r="G40" s="2"/>
      <c r="H40" s="2"/>
      <c r="I40" s="2"/>
      <c r="J40" s="5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x14ac:dyDescent="0.2">
      <c r="A41" s="2"/>
      <c r="B41" s="52"/>
      <c r="C41" s="2"/>
      <c r="D41" s="2"/>
      <c r="E41" s="2"/>
      <c r="F41" s="2"/>
      <c r="G41" s="2"/>
      <c r="H41" s="2"/>
      <c r="I41" s="2"/>
      <c r="J41" s="5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x14ac:dyDescent="0.2">
      <c r="A42" s="2"/>
      <c r="B42" s="52"/>
      <c r="C42" s="2"/>
      <c r="D42" s="2"/>
      <c r="E42" s="2"/>
      <c r="F42" s="2"/>
      <c r="G42" s="2"/>
      <c r="H42" s="2"/>
      <c r="I42" s="2"/>
      <c r="J42" s="5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x14ac:dyDescent="0.2">
      <c r="A43" s="2"/>
      <c r="B43" s="52"/>
      <c r="C43" s="2"/>
      <c r="D43" s="2"/>
      <c r="E43" s="2"/>
      <c r="F43" s="2"/>
      <c r="G43" s="2"/>
      <c r="H43" s="2"/>
      <c r="I43" s="2"/>
      <c r="J43" s="5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x14ac:dyDescent="0.2">
      <c r="A44" s="2"/>
      <c r="B44" s="52"/>
      <c r="C44" s="2"/>
      <c r="D44" s="2"/>
      <c r="E44" s="2"/>
      <c r="F44" s="2"/>
      <c r="G44" s="2"/>
      <c r="H44" s="2"/>
      <c r="I44" s="2"/>
      <c r="J44" s="5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x14ac:dyDescent="0.2">
      <c r="A45" s="2"/>
      <c r="B45" s="52"/>
      <c r="C45" s="2"/>
      <c r="D45" s="2"/>
      <c r="E45" s="2"/>
      <c r="F45" s="2"/>
      <c r="G45" s="2"/>
      <c r="H45" s="2"/>
      <c r="I45" s="2"/>
      <c r="J45" s="5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x14ac:dyDescent="0.2">
      <c r="A46" s="2"/>
      <c r="B46" s="52"/>
      <c r="C46" s="2"/>
      <c r="D46" s="2"/>
      <c r="E46" s="2"/>
      <c r="F46" s="2"/>
      <c r="G46" s="2"/>
      <c r="H46" s="2"/>
      <c r="I46" s="2"/>
      <c r="J46" s="5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x14ac:dyDescent="0.2">
      <c r="A47" s="2"/>
      <c r="B47" s="52"/>
      <c r="C47" s="2"/>
      <c r="D47" s="2"/>
      <c r="E47" s="2"/>
      <c r="F47" s="2"/>
      <c r="G47" s="2"/>
      <c r="H47" s="2"/>
      <c r="I47" s="2"/>
      <c r="J47" s="5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x14ac:dyDescent="0.2">
      <c r="A48" s="2"/>
      <c r="B48" s="52"/>
      <c r="C48" s="2"/>
      <c r="D48" s="2"/>
      <c r="E48" s="2"/>
      <c r="F48" s="2"/>
      <c r="G48" s="2"/>
      <c r="H48" s="2"/>
      <c r="I48" s="2"/>
      <c r="J48" s="5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x14ac:dyDescent="0.2">
      <c r="A49" s="2"/>
      <c r="B49" s="52"/>
      <c r="C49" s="2"/>
      <c r="D49" s="2"/>
      <c r="E49" s="2"/>
      <c r="F49" s="2"/>
      <c r="G49" s="2"/>
      <c r="H49" s="2"/>
      <c r="I49" s="2"/>
      <c r="J49" s="5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x14ac:dyDescent="0.2">
      <c r="A50" s="2"/>
      <c r="B50" s="52"/>
      <c r="C50" s="2"/>
      <c r="D50" s="2"/>
      <c r="E50" s="2"/>
      <c r="F50" s="2"/>
      <c r="G50" s="2"/>
      <c r="H50" s="2"/>
      <c r="I50" s="2"/>
      <c r="J50" s="5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x14ac:dyDescent="0.2">
      <c r="A51" s="2"/>
      <c r="B51" s="52"/>
      <c r="C51" s="2"/>
      <c r="D51" s="2"/>
      <c r="E51" s="2"/>
      <c r="F51" s="2"/>
      <c r="G51" s="2"/>
      <c r="H51" s="2"/>
      <c r="I51" s="2"/>
      <c r="J51" s="5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x14ac:dyDescent="0.2">
      <c r="A52" s="2"/>
      <c r="B52" s="52"/>
      <c r="C52" s="2"/>
      <c r="D52" s="2"/>
      <c r="E52" s="2"/>
      <c r="F52" s="2"/>
      <c r="G52" s="2"/>
      <c r="H52" s="2"/>
      <c r="I52" s="2"/>
      <c r="J52" s="5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x14ac:dyDescent="0.2">
      <c r="A53" s="2"/>
      <c r="B53" s="52"/>
      <c r="C53" s="2"/>
      <c r="D53" s="2"/>
      <c r="E53" s="2"/>
      <c r="F53" s="2"/>
      <c r="G53" s="2"/>
      <c r="H53" s="2"/>
      <c r="I53" s="2"/>
      <c r="J53" s="5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x14ac:dyDescent="0.2">
      <c r="A54" s="2"/>
      <c r="B54" s="52"/>
      <c r="C54" s="2"/>
      <c r="D54" s="2"/>
      <c r="E54" s="2"/>
      <c r="F54" s="2"/>
      <c r="G54" s="2"/>
      <c r="H54" s="2"/>
      <c r="I54" s="2"/>
      <c r="J54" s="5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x14ac:dyDescent="0.2">
      <c r="A55" s="2"/>
      <c r="B55" s="52"/>
      <c r="C55" s="2"/>
      <c r="D55" s="2"/>
      <c r="E55" s="2"/>
      <c r="F55" s="2"/>
      <c r="G55" s="2"/>
      <c r="H55" s="2"/>
      <c r="I55" s="2"/>
      <c r="J55" s="5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x14ac:dyDescent="0.2">
      <c r="A56" s="2"/>
      <c r="B56" s="52"/>
      <c r="C56" s="2"/>
      <c r="D56" s="2"/>
      <c r="E56" s="2"/>
      <c r="F56" s="2"/>
      <c r="G56" s="2"/>
      <c r="H56" s="2"/>
      <c r="I56" s="2"/>
      <c r="J56" s="5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x14ac:dyDescent="0.2">
      <c r="A57" s="2"/>
      <c r="B57" s="52"/>
      <c r="C57" s="2"/>
      <c r="D57" s="2"/>
      <c r="E57" s="2"/>
      <c r="F57" s="2"/>
      <c r="G57" s="2"/>
      <c r="H57" s="2"/>
      <c r="I57" s="2"/>
      <c r="J57" s="5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x14ac:dyDescent="0.2">
      <c r="A58" s="2"/>
      <c r="B58" s="52"/>
      <c r="C58" s="2"/>
      <c r="D58" s="2"/>
      <c r="E58" s="2"/>
      <c r="F58" s="2"/>
      <c r="G58" s="2"/>
      <c r="H58" s="2"/>
      <c r="I58" s="2"/>
      <c r="J58" s="5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x14ac:dyDescent="0.2">
      <c r="A59" s="2"/>
      <c r="B59" s="52"/>
      <c r="C59" s="2"/>
      <c r="D59" s="2"/>
      <c r="E59" s="2"/>
      <c r="F59" s="2"/>
      <c r="G59" s="2"/>
      <c r="H59" s="2"/>
      <c r="I59" s="2"/>
      <c r="J59" s="5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x14ac:dyDescent="0.2">
      <c r="A60" s="2"/>
      <c r="B60" s="52"/>
      <c r="C60" s="2"/>
      <c r="D60" s="2"/>
      <c r="E60" s="2"/>
      <c r="F60" s="2"/>
      <c r="G60" s="2"/>
      <c r="H60" s="2"/>
      <c r="I60" s="2"/>
      <c r="J60" s="5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x14ac:dyDescent="0.2">
      <c r="A61" s="2"/>
      <c r="B61" s="52"/>
      <c r="C61" s="2"/>
      <c r="D61" s="2"/>
      <c r="E61" s="2"/>
      <c r="F61" s="2"/>
      <c r="G61" s="2"/>
      <c r="H61" s="2"/>
      <c r="I61" s="2"/>
      <c r="J61" s="5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x14ac:dyDescent="0.2">
      <c r="A62" s="2"/>
      <c r="B62" s="52"/>
      <c r="C62" s="2"/>
      <c r="D62" s="2"/>
      <c r="E62" s="2"/>
      <c r="F62" s="2"/>
      <c r="G62" s="2"/>
      <c r="H62" s="2"/>
      <c r="I62" s="2"/>
      <c r="J62" s="5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x14ac:dyDescent="0.2">
      <c r="A63" s="2"/>
      <c r="B63" s="52"/>
      <c r="C63" s="2"/>
      <c r="D63" s="2"/>
      <c r="E63" s="2"/>
      <c r="F63" s="2"/>
      <c r="G63" s="2"/>
      <c r="H63" s="2"/>
      <c r="I63" s="2"/>
      <c r="J63" s="5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x14ac:dyDescent="0.2">
      <c r="A64" s="2"/>
      <c r="B64" s="52"/>
      <c r="C64" s="2"/>
      <c r="D64" s="2"/>
      <c r="E64" s="2"/>
      <c r="F64" s="2"/>
      <c r="G64" s="2"/>
      <c r="H64" s="2"/>
      <c r="I64" s="2"/>
      <c r="J64" s="5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x14ac:dyDescent="0.2">
      <c r="A65" s="2"/>
      <c r="B65" s="52"/>
      <c r="C65" s="2"/>
      <c r="D65" s="2"/>
      <c r="E65" s="2"/>
      <c r="F65" s="2"/>
      <c r="G65" s="2"/>
      <c r="H65" s="2"/>
      <c r="I65" s="2"/>
      <c r="J65" s="5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x14ac:dyDescent="0.2">
      <c r="A66" s="2"/>
      <c r="B66" s="52"/>
      <c r="C66" s="2"/>
      <c r="D66" s="2"/>
      <c r="E66" s="2"/>
      <c r="F66" s="2"/>
      <c r="G66" s="2"/>
      <c r="H66" s="2"/>
      <c r="I66" s="2"/>
      <c r="J66" s="5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x14ac:dyDescent="0.2">
      <c r="A67" s="2"/>
      <c r="B67" s="52"/>
      <c r="C67" s="2"/>
      <c r="D67" s="2"/>
      <c r="E67" s="2"/>
      <c r="F67" s="2"/>
      <c r="G67" s="2"/>
      <c r="H67" s="2"/>
      <c r="I67" s="2"/>
      <c r="J67" s="5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x14ac:dyDescent="0.2">
      <c r="A68" s="2"/>
      <c r="B68" s="52"/>
      <c r="C68" s="2"/>
      <c r="D68" s="2"/>
      <c r="E68" s="2"/>
      <c r="F68" s="2"/>
      <c r="G68" s="2"/>
      <c r="H68" s="2"/>
      <c r="I68" s="2"/>
      <c r="J68" s="5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x14ac:dyDescent="0.2">
      <c r="A69" s="2"/>
      <c r="B69" s="52"/>
      <c r="C69" s="2"/>
      <c r="D69" s="2"/>
      <c r="E69" s="2"/>
      <c r="F69" s="2"/>
      <c r="G69" s="2"/>
      <c r="H69" s="2"/>
      <c r="I69" s="2"/>
      <c r="J69" s="5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x14ac:dyDescent="0.2">
      <c r="A70" s="2"/>
      <c r="B70" s="52"/>
      <c r="C70" s="2"/>
      <c r="D70" s="2"/>
      <c r="E70" s="2"/>
      <c r="F70" s="2"/>
      <c r="G70" s="2"/>
      <c r="H70" s="2"/>
      <c r="I70" s="2"/>
      <c r="J70" s="5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2">
      <c r="A71" s="2"/>
      <c r="B71" s="52"/>
      <c r="C71" s="2"/>
      <c r="D71" s="2"/>
      <c r="E71" s="2"/>
      <c r="F71" s="2"/>
      <c r="G71" s="2"/>
      <c r="H71" s="2"/>
      <c r="I71" s="2"/>
      <c r="J71" s="5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x14ac:dyDescent="0.2">
      <c r="A72" s="2"/>
      <c r="B72" s="52"/>
      <c r="C72" s="2"/>
      <c r="D72" s="2"/>
      <c r="E72" s="2"/>
      <c r="F72" s="2"/>
      <c r="G72" s="2"/>
      <c r="H72" s="2"/>
      <c r="I72" s="2"/>
      <c r="J72" s="5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x14ac:dyDescent="0.2">
      <c r="A73" s="2"/>
      <c r="B73" s="52"/>
      <c r="C73" s="2"/>
      <c r="D73" s="2"/>
      <c r="E73" s="2"/>
      <c r="F73" s="2"/>
      <c r="G73" s="2"/>
      <c r="H73" s="2"/>
      <c r="I73" s="2"/>
      <c r="J73" s="5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x14ac:dyDescent="0.2">
      <c r="A74" s="2"/>
      <c r="B74" s="52"/>
      <c r="C74" s="2"/>
      <c r="D74" s="2"/>
      <c r="E74" s="2"/>
      <c r="F74" s="2"/>
      <c r="G74" s="2"/>
      <c r="H74" s="2"/>
      <c r="I74" s="2"/>
      <c r="J74" s="5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x14ac:dyDescent="0.2">
      <c r="A75" s="2"/>
      <c r="B75" s="52"/>
      <c r="C75" s="2"/>
      <c r="D75" s="2"/>
      <c r="E75" s="2"/>
      <c r="F75" s="2"/>
      <c r="G75" s="2"/>
      <c r="H75" s="2"/>
      <c r="I75" s="2"/>
      <c r="J75" s="5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x14ac:dyDescent="0.2">
      <c r="A76" s="2"/>
      <c r="B76" s="52"/>
      <c r="C76" s="2"/>
      <c r="D76" s="2"/>
      <c r="E76" s="2"/>
      <c r="F76" s="2"/>
      <c r="G76" s="2"/>
      <c r="H76" s="2"/>
      <c r="I76" s="2"/>
      <c r="J76" s="5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x14ac:dyDescent="0.2">
      <c r="A77" s="2"/>
      <c r="B77" s="52"/>
      <c r="C77" s="2"/>
      <c r="D77" s="2"/>
      <c r="E77" s="2"/>
      <c r="F77" s="2"/>
      <c r="G77" s="2"/>
      <c r="H77" s="2"/>
      <c r="I77" s="2"/>
      <c r="J77" s="5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x14ac:dyDescent="0.2">
      <c r="A78" s="2"/>
      <c r="B78" s="52"/>
      <c r="C78" s="2"/>
      <c r="D78" s="2"/>
      <c r="E78" s="2"/>
      <c r="F78" s="2"/>
      <c r="G78" s="2"/>
      <c r="H78" s="2"/>
      <c r="I78" s="2"/>
      <c r="J78" s="5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x14ac:dyDescent="0.2">
      <c r="A79" s="2"/>
      <c r="B79" s="52"/>
      <c r="C79" s="2"/>
      <c r="D79" s="2"/>
      <c r="E79" s="2"/>
      <c r="F79" s="2"/>
      <c r="G79" s="2"/>
      <c r="H79" s="2"/>
      <c r="I79" s="2"/>
      <c r="J79" s="5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x14ac:dyDescent="0.2">
      <c r="A80" s="2"/>
      <c r="B80" s="52"/>
      <c r="C80" s="2"/>
      <c r="D80" s="2"/>
      <c r="E80" s="2"/>
      <c r="F80" s="2"/>
      <c r="G80" s="2"/>
      <c r="H80" s="2"/>
      <c r="I80" s="2"/>
      <c r="J80" s="5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x14ac:dyDescent="0.2">
      <c r="A81" s="2"/>
      <c r="B81" s="52"/>
      <c r="C81" s="2"/>
      <c r="D81" s="2"/>
      <c r="E81" s="2"/>
      <c r="F81" s="2"/>
      <c r="G81" s="2"/>
      <c r="H81" s="2"/>
      <c r="I81" s="2"/>
      <c r="J81" s="5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x14ac:dyDescent="0.2">
      <c r="A82" s="2"/>
      <c r="B82" s="52"/>
      <c r="C82" s="2"/>
      <c r="D82" s="2"/>
      <c r="E82" s="2"/>
      <c r="F82" s="2"/>
      <c r="G82" s="2"/>
      <c r="H82" s="2"/>
      <c r="I82" s="2"/>
      <c r="J82" s="5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x14ac:dyDescent="0.2">
      <c r="A83" s="2"/>
      <c r="B83" s="52"/>
      <c r="C83" s="2"/>
      <c r="D83" s="2"/>
      <c r="E83" s="2"/>
      <c r="F83" s="2"/>
      <c r="G83" s="2"/>
      <c r="H83" s="2"/>
      <c r="I83" s="2"/>
      <c r="J83" s="5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x14ac:dyDescent="0.2">
      <c r="A84" s="2"/>
      <c r="B84" s="52"/>
      <c r="C84" s="2"/>
      <c r="D84" s="2"/>
      <c r="E84" s="2"/>
      <c r="F84" s="2"/>
      <c r="G84" s="2"/>
      <c r="H84" s="2"/>
      <c r="I84" s="2"/>
      <c r="J84" s="5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x14ac:dyDescent="0.2">
      <c r="A85" s="2"/>
      <c r="B85" s="52"/>
      <c r="C85" s="2"/>
      <c r="D85" s="2"/>
      <c r="E85" s="2"/>
      <c r="F85" s="2"/>
      <c r="G85" s="2"/>
      <c r="H85" s="2"/>
      <c r="I85" s="2"/>
      <c r="J85" s="5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x14ac:dyDescent="0.2">
      <c r="A86" s="2"/>
      <c r="B86" s="52"/>
      <c r="C86" s="2"/>
      <c r="D86" s="2"/>
      <c r="E86" s="2"/>
      <c r="F86" s="2"/>
      <c r="G86" s="2"/>
      <c r="H86" s="2"/>
      <c r="I86" s="2"/>
      <c r="J86" s="5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x14ac:dyDescent="0.2">
      <c r="A87" s="2"/>
      <c r="B87" s="52"/>
      <c r="C87" s="2"/>
      <c r="D87" s="2"/>
      <c r="E87" s="2"/>
      <c r="F87" s="2"/>
      <c r="G87" s="2"/>
      <c r="H87" s="2"/>
      <c r="I87" s="2"/>
      <c r="J87" s="5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x14ac:dyDescent="0.2">
      <c r="A88" s="2"/>
      <c r="B88" s="52"/>
      <c r="C88" s="2"/>
      <c r="D88" s="2"/>
      <c r="E88" s="2"/>
      <c r="F88" s="2"/>
      <c r="G88" s="2"/>
      <c r="H88" s="2"/>
      <c r="I88" s="2"/>
      <c r="J88" s="5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x14ac:dyDescent="0.2">
      <c r="A89" s="2"/>
      <c r="B89" s="52"/>
      <c r="C89" s="2"/>
      <c r="D89" s="2"/>
      <c r="E89" s="2"/>
      <c r="F89" s="2"/>
      <c r="G89" s="2"/>
      <c r="H89" s="2"/>
      <c r="I89" s="2"/>
      <c r="J89" s="5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x14ac:dyDescent="0.2">
      <c r="A90" s="2"/>
      <c r="B90" s="52"/>
      <c r="C90" s="2"/>
      <c r="D90" s="2"/>
      <c r="E90" s="2"/>
      <c r="F90" s="2"/>
      <c r="G90" s="2"/>
      <c r="H90" s="2"/>
      <c r="I90" s="2"/>
      <c r="J90" s="5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x14ac:dyDescent="0.2">
      <c r="A91" s="2"/>
      <c r="B91" s="52"/>
      <c r="C91" s="2"/>
      <c r="D91" s="2"/>
      <c r="E91" s="2"/>
      <c r="F91" s="2"/>
      <c r="G91" s="2"/>
      <c r="H91" s="2"/>
      <c r="I91" s="2"/>
      <c r="J91" s="5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x14ac:dyDescent="0.2">
      <c r="A92" s="2"/>
      <c r="B92" s="52"/>
      <c r="C92" s="2"/>
      <c r="D92" s="2"/>
      <c r="E92" s="2"/>
      <c r="F92" s="2"/>
      <c r="G92" s="2"/>
      <c r="H92" s="2"/>
      <c r="I92" s="2"/>
      <c r="J92" s="5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x14ac:dyDescent="0.2">
      <c r="A93" s="2"/>
      <c r="B93" s="52"/>
      <c r="C93" s="2"/>
      <c r="D93" s="2"/>
      <c r="E93" s="2"/>
      <c r="F93" s="2"/>
      <c r="G93" s="2"/>
      <c r="H93" s="2"/>
      <c r="I93" s="2"/>
      <c r="J93" s="5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x14ac:dyDescent="0.2">
      <c r="A94" s="2"/>
      <c r="B94" s="52"/>
      <c r="C94" s="2"/>
      <c r="D94" s="2"/>
      <c r="E94" s="2"/>
      <c r="F94" s="2"/>
      <c r="G94" s="2"/>
      <c r="H94" s="2"/>
      <c r="I94" s="2"/>
      <c r="J94" s="5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x14ac:dyDescent="0.2">
      <c r="A95" s="2"/>
      <c r="B95" s="52"/>
      <c r="C95" s="2"/>
      <c r="D95" s="2"/>
      <c r="E95" s="2"/>
      <c r="F95" s="2"/>
      <c r="G95" s="2"/>
      <c r="H95" s="2"/>
      <c r="I95" s="2"/>
      <c r="J95" s="5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x14ac:dyDescent="0.2">
      <c r="A96" s="2"/>
      <c r="B96" s="52"/>
      <c r="C96" s="2"/>
      <c r="D96" s="2"/>
      <c r="E96" s="2"/>
      <c r="F96" s="2"/>
      <c r="G96" s="2"/>
      <c r="H96" s="2"/>
      <c r="I96" s="2"/>
      <c r="J96" s="5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x14ac:dyDescent="0.2">
      <c r="A97" s="2"/>
      <c r="B97" s="52"/>
      <c r="C97" s="2"/>
      <c r="D97" s="2"/>
      <c r="E97" s="2"/>
      <c r="F97" s="2"/>
      <c r="G97" s="2"/>
      <c r="H97" s="2"/>
      <c r="I97" s="2"/>
      <c r="J97" s="5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x14ac:dyDescent="0.2">
      <c r="A98" s="2"/>
      <c r="B98" s="52"/>
      <c r="C98" s="2"/>
      <c r="D98" s="2"/>
      <c r="E98" s="2"/>
      <c r="F98" s="2"/>
      <c r="G98" s="2"/>
      <c r="H98" s="2"/>
      <c r="I98" s="2"/>
      <c r="J98" s="5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x14ac:dyDescent="0.2">
      <c r="A99" s="2"/>
      <c r="B99" s="52"/>
      <c r="C99" s="2"/>
      <c r="D99" s="2"/>
      <c r="E99" s="2"/>
      <c r="F99" s="2"/>
      <c r="G99" s="2"/>
      <c r="H99" s="2"/>
      <c r="I99" s="2"/>
      <c r="J99" s="5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x14ac:dyDescent="0.2">
      <c r="A100" s="2"/>
      <c r="B100" s="52"/>
      <c r="C100" s="2"/>
      <c r="D100" s="2"/>
      <c r="E100" s="2"/>
      <c r="F100" s="2"/>
      <c r="G100" s="2"/>
      <c r="H100" s="2"/>
      <c r="I100" s="2"/>
      <c r="J100" s="5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x14ac:dyDescent="0.2">
      <c r="A101" s="2"/>
      <c r="B101" s="52"/>
      <c r="C101" s="2"/>
      <c r="D101" s="2"/>
      <c r="E101" s="2"/>
      <c r="F101" s="2"/>
      <c r="G101" s="2"/>
      <c r="H101" s="2"/>
      <c r="I101" s="2"/>
      <c r="J101" s="5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x14ac:dyDescent="0.2">
      <c r="A102" s="2"/>
      <c r="B102" s="52"/>
      <c r="C102" s="2"/>
      <c r="D102" s="2"/>
      <c r="E102" s="2"/>
      <c r="F102" s="2"/>
      <c r="G102" s="2"/>
      <c r="H102" s="2"/>
      <c r="I102" s="2"/>
      <c r="J102" s="5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x14ac:dyDescent="0.2">
      <c r="A103" s="2"/>
      <c r="B103" s="52"/>
      <c r="C103" s="2"/>
      <c r="D103" s="2"/>
      <c r="E103" s="2"/>
      <c r="F103" s="2"/>
      <c r="G103" s="2"/>
      <c r="H103" s="2"/>
      <c r="I103" s="2"/>
      <c r="J103" s="5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x14ac:dyDescent="0.2">
      <c r="A104" s="2"/>
      <c r="B104" s="52"/>
      <c r="C104" s="2"/>
      <c r="D104" s="2"/>
      <c r="E104" s="2"/>
      <c r="F104" s="2"/>
      <c r="G104" s="2"/>
      <c r="H104" s="2"/>
      <c r="I104" s="2"/>
      <c r="J104" s="5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x14ac:dyDescent="0.2">
      <c r="A105" s="2"/>
      <c r="B105" s="52"/>
      <c r="C105" s="2"/>
      <c r="D105" s="2"/>
      <c r="E105" s="2"/>
      <c r="F105" s="2"/>
      <c r="G105" s="2"/>
      <c r="H105" s="2"/>
      <c r="I105" s="2"/>
      <c r="J105" s="5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x14ac:dyDescent="0.2">
      <c r="A106" s="2"/>
      <c r="B106" s="52"/>
      <c r="C106" s="2"/>
      <c r="D106" s="2"/>
      <c r="E106" s="2"/>
      <c r="F106" s="2"/>
      <c r="G106" s="2"/>
      <c r="H106" s="2"/>
      <c r="I106" s="2"/>
      <c r="J106" s="5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x14ac:dyDescent="0.2">
      <c r="A107" s="2"/>
      <c r="B107" s="52"/>
      <c r="C107" s="2"/>
      <c r="D107" s="2"/>
      <c r="E107" s="2"/>
      <c r="F107" s="2"/>
      <c r="G107" s="2"/>
      <c r="H107" s="2"/>
      <c r="I107" s="2"/>
      <c r="J107" s="5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x14ac:dyDescent="0.2">
      <c r="A108" s="2"/>
      <c r="B108" s="52"/>
      <c r="C108" s="2"/>
      <c r="D108" s="2"/>
      <c r="E108" s="2"/>
      <c r="F108" s="2"/>
      <c r="G108" s="2"/>
      <c r="H108" s="2"/>
      <c r="I108" s="2"/>
      <c r="J108" s="5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x14ac:dyDescent="0.2">
      <c r="A109" s="2"/>
      <c r="B109" s="52"/>
      <c r="C109" s="2"/>
      <c r="D109" s="2"/>
      <c r="E109" s="2"/>
      <c r="F109" s="2"/>
      <c r="G109" s="2"/>
      <c r="H109" s="2"/>
      <c r="I109" s="2"/>
      <c r="J109" s="5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x14ac:dyDescent="0.2">
      <c r="A110" s="2"/>
      <c r="B110" s="52"/>
      <c r="C110" s="2"/>
      <c r="D110" s="2"/>
      <c r="E110" s="2"/>
      <c r="F110" s="2"/>
      <c r="G110" s="2"/>
      <c r="H110" s="2"/>
      <c r="I110" s="2"/>
      <c r="J110" s="5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x14ac:dyDescent="0.2">
      <c r="A111" s="2"/>
      <c r="B111" s="52"/>
      <c r="C111" s="2"/>
      <c r="D111" s="2"/>
      <c r="E111" s="2"/>
      <c r="F111" s="2"/>
      <c r="G111" s="2"/>
      <c r="H111" s="2"/>
      <c r="I111" s="2"/>
      <c r="J111" s="5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x14ac:dyDescent="0.2">
      <c r="A112" s="2"/>
      <c r="B112" s="52"/>
      <c r="C112" s="2"/>
      <c r="D112" s="2"/>
      <c r="E112" s="2"/>
      <c r="F112" s="2"/>
      <c r="G112" s="2"/>
      <c r="H112" s="2"/>
      <c r="I112" s="2"/>
      <c r="J112" s="5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x14ac:dyDescent="0.2">
      <c r="A113" s="2"/>
      <c r="B113" s="52"/>
      <c r="C113" s="2"/>
      <c r="D113" s="2"/>
      <c r="E113" s="2"/>
      <c r="F113" s="2"/>
      <c r="G113" s="2"/>
      <c r="H113" s="2"/>
      <c r="I113" s="2"/>
      <c r="J113" s="5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x14ac:dyDescent="0.2">
      <c r="A114" s="2"/>
      <c r="B114" s="52"/>
      <c r="C114" s="2"/>
      <c r="D114" s="2"/>
      <c r="E114" s="2"/>
      <c r="F114" s="2"/>
      <c r="G114" s="2"/>
      <c r="H114" s="2"/>
      <c r="I114" s="2"/>
      <c r="J114" s="5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x14ac:dyDescent="0.2">
      <c r="A115" s="2"/>
      <c r="B115" s="52"/>
      <c r="C115" s="2"/>
      <c r="D115" s="2"/>
      <c r="E115" s="2"/>
      <c r="F115" s="2"/>
      <c r="G115" s="2"/>
      <c r="H115" s="2"/>
      <c r="I115" s="2"/>
      <c r="J115" s="5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x14ac:dyDescent="0.2">
      <c r="A116" s="2"/>
      <c r="B116" s="52"/>
      <c r="C116" s="2"/>
      <c r="D116" s="2"/>
      <c r="E116" s="2"/>
      <c r="F116" s="2"/>
      <c r="G116" s="2"/>
      <c r="H116" s="2"/>
      <c r="I116" s="2"/>
      <c r="J116" s="5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x14ac:dyDescent="0.2">
      <c r="A117" s="2"/>
      <c r="B117" s="52"/>
      <c r="C117" s="2"/>
      <c r="D117" s="2"/>
      <c r="E117" s="2"/>
      <c r="F117" s="2"/>
      <c r="G117" s="2"/>
      <c r="H117" s="2"/>
      <c r="I117" s="2"/>
      <c r="J117" s="5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x14ac:dyDescent="0.2">
      <c r="A118" s="2"/>
      <c r="B118" s="52"/>
      <c r="C118" s="2"/>
      <c r="D118" s="2"/>
      <c r="E118" s="2"/>
      <c r="F118" s="2"/>
      <c r="G118" s="2"/>
      <c r="H118" s="2"/>
      <c r="I118" s="2"/>
      <c r="J118" s="5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x14ac:dyDescent="0.2">
      <c r="A119" s="2"/>
      <c r="B119" s="52"/>
      <c r="C119" s="2"/>
      <c r="D119" s="2"/>
      <c r="E119" s="2"/>
      <c r="F119" s="2"/>
      <c r="G119" s="2"/>
      <c r="H119" s="2"/>
      <c r="I119" s="2"/>
      <c r="J119" s="5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x14ac:dyDescent="0.2">
      <c r="A120" s="2"/>
      <c r="B120" s="52"/>
      <c r="C120" s="2"/>
      <c r="D120" s="2"/>
      <c r="E120" s="2"/>
      <c r="F120" s="2"/>
      <c r="G120" s="2"/>
      <c r="H120" s="2"/>
      <c r="I120" s="2"/>
      <c r="J120" s="5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x14ac:dyDescent="0.2">
      <c r="A121" s="2"/>
      <c r="B121" s="52"/>
      <c r="C121" s="2"/>
      <c r="D121" s="2"/>
      <c r="E121" s="2"/>
      <c r="F121" s="2"/>
      <c r="G121" s="2"/>
      <c r="H121" s="2"/>
      <c r="I121" s="2"/>
      <c r="J121" s="5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x14ac:dyDescent="0.2">
      <c r="A122" s="2"/>
      <c r="B122" s="52"/>
      <c r="C122" s="2"/>
      <c r="D122" s="2"/>
      <c r="E122" s="2"/>
      <c r="F122" s="2"/>
      <c r="G122" s="2"/>
      <c r="H122" s="2"/>
      <c r="I122" s="2"/>
      <c r="J122" s="5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x14ac:dyDescent="0.2">
      <c r="A123" s="2"/>
      <c r="B123" s="52"/>
      <c r="C123" s="2"/>
      <c r="D123" s="2"/>
      <c r="E123" s="2"/>
      <c r="F123" s="2"/>
      <c r="G123" s="2"/>
      <c r="H123" s="2"/>
      <c r="I123" s="2"/>
      <c r="J123" s="5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x14ac:dyDescent="0.2">
      <c r="A124" s="2"/>
      <c r="B124" s="52"/>
      <c r="C124" s="2"/>
      <c r="D124" s="2"/>
      <c r="E124" s="2"/>
      <c r="F124" s="2"/>
      <c r="G124" s="2"/>
      <c r="H124" s="2"/>
      <c r="I124" s="2"/>
      <c r="J124" s="5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x14ac:dyDescent="0.2">
      <c r="A125" s="2"/>
      <c r="B125" s="52"/>
      <c r="C125" s="2"/>
      <c r="D125" s="2"/>
      <c r="E125" s="2"/>
      <c r="F125" s="2"/>
      <c r="G125" s="2"/>
      <c r="H125" s="2"/>
      <c r="I125" s="2"/>
      <c r="J125" s="5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x14ac:dyDescent="0.2">
      <c r="A126" s="2"/>
      <c r="B126" s="52"/>
      <c r="C126" s="2"/>
      <c r="D126" s="2"/>
      <c r="E126" s="2"/>
      <c r="F126" s="2"/>
      <c r="G126" s="2"/>
      <c r="H126" s="2"/>
      <c r="I126" s="2"/>
      <c r="J126" s="5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x14ac:dyDescent="0.2">
      <c r="A127" s="2"/>
      <c r="B127" s="52"/>
      <c r="C127" s="2"/>
      <c r="D127" s="2"/>
      <c r="E127" s="2"/>
      <c r="F127" s="2"/>
      <c r="G127" s="2"/>
      <c r="H127" s="2"/>
      <c r="I127" s="2"/>
      <c r="J127" s="5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x14ac:dyDescent="0.2">
      <c r="A128" s="2"/>
      <c r="B128" s="52"/>
      <c r="C128" s="2"/>
      <c r="D128" s="2"/>
      <c r="E128" s="2"/>
      <c r="F128" s="2"/>
      <c r="G128" s="2"/>
      <c r="H128" s="2"/>
      <c r="I128" s="2"/>
      <c r="J128" s="5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x14ac:dyDescent="0.2">
      <c r="A129" s="2"/>
      <c r="B129" s="52"/>
      <c r="C129" s="2"/>
      <c r="D129" s="2"/>
      <c r="E129" s="2"/>
      <c r="F129" s="2"/>
      <c r="G129" s="2"/>
      <c r="H129" s="2"/>
      <c r="I129" s="2"/>
      <c r="J129" s="5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x14ac:dyDescent="0.2">
      <c r="A130" s="2"/>
      <c r="B130" s="52"/>
      <c r="C130" s="2"/>
      <c r="D130" s="2"/>
      <c r="E130" s="2"/>
      <c r="F130" s="2"/>
      <c r="G130" s="2"/>
      <c r="H130" s="2"/>
      <c r="I130" s="2"/>
      <c r="J130" s="5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x14ac:dyDescent="0.2">
      <c r="A131" s="2"/>
      <c r="B131" s="52"/>
      <c r="C131" s="2"/>
      <c r="D131" s="2"/>
      <c r="E131" s="2"/>
      <c r="F131" s="2"/>
      <c r="G131" s="2"/>
      <c r="H131" s="2"/>
      <c r="I131" s="2"/>
      <c r="J131" s="5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x14ac:dyDescent="0.2">
      <c r="A132" s="2"/>
      <c r="B132" s="52"/>
      <c r="C132" s="2"/>
      <c r="D132" s="2"/>
      <c r="E132" s="2"/>
      <c r="F132" s="2"/>
      <c r="G132" s="2"/>
      <c r="H132" s="2"/>
      <c r="I132" s="2"/>
      <c r="J132" s="5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x14ac:dyDescent="0.2">
      <c r="A133" s="2"/>
      <c r="B133" s="52"/>
      <c r="C133" s="2"/>
      <c r="D133" s="2"/>
      <c r="E133" s="2"/>
      <c r="F133" s="2"/>
      <c r="G133" s="2"/>
      <c r="H133" s="2"/>
      <c r="I133" s="2"/>
      <c r="J133" s="5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x14ac:dyDescent="0.2">
      <c r="A134" s="2"/>
      <c r="B134" s="52"/>
      <c r="C134" s="2"/>
      <c r="D134" s="2"/>
      <c r="E134" s="2"/>
      <c r="F134" s="2"/>
      <c r="G134" s="2"/>
      <c r="H134" s="2"/>
      <c r="I134" s="2"/>
      <c r="J134" s="5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x14ac:dyDescent="0.2">
      <c r="A135" s="2"/>
      <c r="B135" s="52"/>
      <c r="C135" s="2"/>
      <c r="D135" s="2"/>
      <c r="E135" s="2"/>
      <c r="F135" s="2"/>
      <c r="G135" s="2"/>
      <c r="H135" s="2"/>
      <c r="I135" s="2"/>
      <c r="J135" s="5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x14ac:dyDescent="0.2">
      <c r="A136" s="2"/>
      <c r="B136" s="52"/>
      <c r="C136" s="2"/>
      <c r="D136" s="2"/>
      <c r="E136" s="2"/>
      <c r="F136" s="2"/>
      <c r="G136" s="2"/>
      <c r="H136" s="2"/>
      <c r="I136" s="2"/>
      <c r="J136" s="5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x14ac:dyDescent="0.2">
      <c r="A137" s="2"/>
      <c r="B137" s="52"/>
      <c r="C137" s="2"/>
      <c r="D137" s="2"/>
      <c r="E137" s="2"/>
      <c r="F137" s="2"/>
      <c r="G137" s="2"/>
      <c r="H137" s="2"/>
      <c r="I137" s="2"/>
      <c r="J137" s="5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x14ac:dyDescent="0.2">
      <c r="A138" s="2"/>
      <c r="B138" s="52"/>
      <c r="C138" s="2"/>
      <c r="D138" s="2"/>
      <c r="E138" s="2"/>
      <c r="F138" s="2"/>
      <c r="G138" s="2"/>
      <c r="H138" s="2"/>
      <c r="I138" s="2"/>
      <c r="J138" s="5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x14ac:dyDescent="0.2">
      <c r="A139" s="2"/>
      <c r="B139" s="52"/>
      <c r="C139" s="2"/>
      <c r="D139" s="2"/>
      <c r="E139" s="2"/>
      <c r="F139" s="2"/>
      <c r="G139" s="2"/>
      <c r="H139" s="2"/>
      <c r="I139" s="2"/>
      <c r="J139" s="5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x14ac:dyDescent="0.2">
      <c r="A140" s="2"/>
      <c r="B140" s="52"/>
      <c r="C140" s="2"/>
      <c r="D140" s="2"/>
      <c r="E140" s="2"/>
      <c r="F140" s="2"/>
      <c r="G140" s="2"/>
      <c r="H140" s="2"/>
      <c r="I140" s="2"/>
      <c r="J140" s="5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x14ac:dyDescent="0.2">
      <c r="A141" s="2"/>
      <c r="B141" s="52"/>
      <c r="C141" s="2"/>
      <c r="D141" s="2"/>
      <c r="E141" s="2"/>
      <c r="F141" s="2"/>
      <c r="G141" s="2"/>
      <c r="H141" s="2"/>
      <c r="I141" s="2"/>
      <c r="J141" s="5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x14ac:dyDescent="0.2">
      <c r="A142" s="2"/>
      <c r="B142" s="52"/>
      <c r="C142" s="2"/>
      <c r="D142" s="2"/>
      <c r="E142" s="2"/>
      <c r="F142" s="2"/>
      <c r="G142" s="2"/>
      <c r="H142" s="2"/>
      <c r="I142" s="2"/>
      <c r="J142" s="5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x14ac:dyDescent="0.2">
      <c r="A143" s="2"/>
      <c r="B143" s="52"/>
      <c r="C143" s="2"/>
      <c r="D143" s="2"/>
      <c r="E143" s="2"/>
      <c r="F143" s="2"/>
      <c r="G143" s="2"/>
      <c r="H143" s="2"/>
      <c r="I143" s="2"/>
      <c r="J143" s="5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x14ac:dyDescent="0.2">
      <c r="A144" s="2"/>
      <c r="B144" s="52"/>
      <c r="C144" s="2"/>
      <c r="D144" s="2"/>
      <c r="E144" s="2"/>
      <c r="F144" s="2"/>
      <c r="G144" s="2"/>
      <c r="H144" s="2"/>
      <c r="I144" s="2"/>
      <c r="J144" s="5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x14ac:dyDescent="0.2">
      <c r="A145" s="2"/>
      <c r="B145" s="52"/>
      <c r="C145" s="2"/>
      <c r="D145" s="2"/>
      <c r="E145" s="2"/>
      <c r="F145" s="2"/>
      <c r="G145" s="2"/>
      <c r="H145" s="2"/>
      <c r="I145" s="2"/>
      <c r="J145" s="5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x14ac:dyDescent="0.2">
      <c r="A146" s="2"/>
      <c r="B146" s="52"/>
      <c r="C146" s="2"/>
      <c r="D146" s="2"/>
      <c r="E146" s="2"/>
      <c r="F146" s="2"/>
      <c r="G146" s="2"/>
      <c r="H146" s="2"/>
      <c r="I146" s="2"/>
      <c r="J146" s="5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x14ac:dyDescent="0.2">
      <c r="A147" s="2"/>
      <c r="B147" s="52"/>
      <c r="C147" s="2"/>
      <c r="D147" s="2"/>
      <c r="E147" s="2"/>
      <c r="F147" s="2"/>
      <c r="G147" s="2"/>
      <c r="H147" s="2"/>
      <c r="I147" s="2"/>
      <c r="J147" s="5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x14ac:dyDescent="0.2">
      <c r="A148" s="2"/>
      <c r="B148" s="52"/>
      <c r="C148" s="2"/>
      <c r="D148" s="2"/>
      <c r="E148" s="2"/>
      <c r="F148" s="2"/>
      <c r="G148" s="2"/>
      <c r="H148" s="2"/>
      <c r="I148" s="2"/>
      <c r="J148" s="5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x14ac:dyDescent="0.2">
      <c r="A149" s="2"/>
      <c r="B149" s="52"/>
      <c r="C149" s="2"/>
      <c r="D149" s="2"/>
      <c r="E149" s="2"/>
      <c r="F149" s="2"/>
      <c r="G149" s="2"/>
      <c r="H149" s="2"/>
      <c r="I149" s="2"/>
      <c r="J149" s="5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x14ac:dyDescent="0.2">
      <c r="A150" s="2"/>
      <c r="B150" s="52"/>
      <c r="C150" s="2"/>
      <c r="D150" s="2"/>
      <c r="E150" s="2"/>
      <c r="F150" s="2"/>
      <c r="G150" s="2"/>
      <c r="H150" s="2"/>
      <c r="I150" s="2"/>
      <c r="J150" s="5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x14ac:dyDescent="0.2">
      <c r="A151" s="2"/>
      <c r="B151" s="52"/>
      <c r="C151" s="2"/>
      <c r="D151" s="2"/>
      <c r="E151" s="2"/>
      <c r="F151" s="2"/>
      <c r="G151" s="2"/>
      <c r="H151" s="2"/>
      <c r="I151" s="2"/>
      <c r="J151" s="5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x14ac:dyDescent="0.2">
      <c r="A152" s="2"/>
      <c r="B152" s="52"/>
      <c r="C152" s="2"/>
      <c r="D152" s="2"/>
      <c r="E152" s="2"/>
      <c r="F152" s="2"/>
      <c r="G152" s="2"/>
      <c r="H152" s="2"/>
      <c r="I152" s="2"/>
      <c r="J152" s="5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x14ac:dyDescent="0.2">
      <c r="A153" s="2"/>
      <c r="B153" s="52"/>
      <c r="C153" s="2"/>
      <c r="D153" s="2"/>
      <c r="E153" s="2"/>
      <c r="F153" s="2"/>
      <c r="G153" s="2"/>
      <c r="H153" s="2"/>
      <c r="I153" s="2"/>
      <c r="J153" s="5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x14ac:dyDescent="0.2">
      <c r="A154" s="2"/>
      <c r="B154" s="52"/>
      <c r="C154" s="2"/>
      <c r="D154" s="2"/>
      <c r="E154" s="2"/>
      <c r="F154" s="2"/>
      <c r="G154" s="2"/>
      <c r="H154" s="2"/>
      <c r="I154" s="2"/>
      <c r="J154" s="5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x14ac:dyDescent="0.2">
      <c r="A155" s="2"/>
      <c r="B155" s="52"/>
      <c r="C155" s="2"/>
      <c r="D155" s="2"/>
      <c r="E155" s="2"/>
      <c r="F155" s="2"/>
      <c r="G155" s="2"/>
      <c r="H155" s="2"/>
      <c r="I155" s="2"/>
      <c r="J155" s="5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x14ac:dyDescent="0.2">
      <c r="A156" s="2"/>
      <c r="B156" s="52"/>
      <c r="C156" s="2"/>
      <c r="D156" s="2"/>
      <c r="E156" s="2"/>
      <c r="F156" s="2"/>
      <c r="G156" s="2"/>
      <c r="H156" s="2"/>
      <c r="I156" s="2"/>
      <c r="J156" s="5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x14ac:dyDescent="0.2">
      <c r="A157" s="2"/>
      <c r="B157" s="52"/>
      <c r="C157" s="2"/>
      <c r="D157" s="2"/>
      <c r="E157" s="2"/>
      <c r="F157" s="2"/>
      <c r="G157" s="2"/>
      <c r="H157" s="2"/>
      <c r="I157" s="2"/>
      <c r="J157" s="5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x14ac:dyDescent="0.2">
      <c r="A158" s="2"/>
      <c r="B158" s="52"/>
      <c r="C158" s="2"/>
      <c r="D158" s="2"/>
      <c r="E158" s="2"/>
      <c r="F158" s="2"/>
      <c r="G158" s="2"/>
      <c r="H158" s="2"/>
      <c r="I158" s="2"/>
      <c r="J158" s="5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x14ac:dyDescent="0.2">
      <c r="A159" s="2"/>
      <c r="B159" s="52"/>
      <c r="C159" s="2"/>
      <c r="D159" s="2"/>
      <c r="E159" s="2"/>
      <c r="F159" s="2"/>
      <c r="G159" s="2"/>
      <c r="H159" s="2"/>
      <c r="I159" s="2"/>
      <c r="J159" s="5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x14ac:dyDescent="0.2">
      <c r="A160" s="2"/>
      <c r="B160" s="52"/>
      <c r="C160" s="2"/>
      <c r="D160" s="2"/>
      <c r="E160" s="2"/>
      <c r="F160" s="2"/>
      <c r="G160" s="2"/>
      <c r="H160" s="2"/>
      <c r="I160" s="2"/>
      <c r="J160" s="5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x14ac:dyDescent="0.2">
      <c r="A161" s="2"/>
      <c r="B161" s="52"/>
      <c r="C161" s="2"/>
      <c r="D161" s="2"/>
      <c r="E161" s="2"/>
      <c r="F161" s="2"/>
      <c r="G161" s="2"/>
      <c r="H161" s="2"/>
      <c r="I161" s="2"/>
      <c r="J161" s="5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x14ac:dyDescent="0.2">
      <c r="A162" s="2"/>
      <c r="B162" s="52"/>
      <c r="C162" s="2"/>
      <c r="D162" s="2"/>
      <c r="E162" s="2"/>
      <c r="F162" s="2"/>
      <c r="G162" s="2"/>
      <c r="H162" s="2"/>
      <c r="I162" s="2"/>
      <c r="J162" s="5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x14ac:dyDescent="0.2">
      <c r="A163" s="2"/>
      <c r="B163" s="52"/>
      <c r="C163" s="2"/>
      <c r="D163" s="2"/>
      <c r="E163" s="2"/>
      <c r="F163" s="2"/>
      <c r="G163" s="2"/>
      <c r="H163" s="2"/>
      <c r="I163" s="2"/>
      <c r="J163" s="5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x14ac:dyDescent="0.2">
      <c r="A164" s="2"/>
      <c r="B164" s="52"/>
      <c r="C164" s="2"/>
      <c r="D164" s="2"/>
      <c r="E164" s="2"/>
      <c r="F164" s="2"/>
      <c r="G164" s="2"/>
      <c r="H164" s="2"/>
      <c r="I164" s="2"/>
      <c r="J164" s="5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x14ac:dyDescent="0.2">
      <c r="A165" s="2"/>
      <c r="B165" s="52"/>
      <c r="C165" s="2"/>
      <c r="D165" s="2"/>
      <c r="E165" s="2"/>
      <c r="F165" s="2"/>
      <c r="G165" s="2"/>
      <c r="H165" s="2"/>
      <c r="I165" s="2"/>
      <c r="J165" s="5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x14ac:dyDescent="0.2">
      <c r="A166" s="2"/>
      <c r="B166" s="52"/>
      <c r="C166" s="2"/>
      <c r="D166" s="2"/>
      <c r="E166" s="2"/>
      <c r="F166" s="2"/>
      <c r="G166" s="2"/>
      <c r="H166" s="2"/>
      <c r="I166" s="2"/>
      <c r="J166" s="5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x14ac:dyDescent="0.2">
      <c r="A167" s="2"/>
      <c r="B167" s="52"/>
      <c r="C167" s="2"/>
      <c r="D167" s="2"/>
      <c r="E167" s="2"/>
      <c r="F167" s="2"/>
      <c r="G167" s="2"/>
      <c r="H167" s="2"/>
      <c r="I167" s="2"/>
      <c r="J167" s="5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x14ac:dyDescent="0.2">
      <c r="A168" s="2"/>
      <c r="B168" s="52"/>
      <c r="C168" s="2"/>
      <c r="D168" s="2"/>
      <c r="E168" s="2"/>
      <c r="F168" s="2"/>
      <c r="G168" s="2"/>
      <c r="H168" s="2"/>
      <c r="I168" s="2"/>
      <c r="J168" s="5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x14ac:dyDescent="0.2">
      <c r="A169" s="2"/>
      <c r="B169" s="52"/>
      <c r="C169" s="2"/>
      <c r="D169" s="2"/>
      <c r="E169" s="2"/>
      <c r="F169" s="2"/>
      <c r="G169" s="2"/>
      <c r="H169" s="2"/>
      <c r="I169" s="2"/>
      <c r="J169" s="5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x14ac:dyDescent="0.2">
      <c r="A170" s="2"/>
      <c r="B170" s="52"/>
      <c r="C170" s="2"/>
      <c r="D170" s="2"/>
      <c r="E170" s="2"/>
      <c r="F170" s="2"/>
      <c r="G170" s="2"/>
      <c r="H170" s="2"/>
      <c r="I170" s="2"/>
      <c r="J170" s="5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x14ac:dyDescent="0.2">
      <c r="A171" s="2"/>
      <c r="B171" s="52"/>
      <c r="C171" s="2"/>
      <c r="D171" s="2"/>
      <c r="E171" s="2"/>
      <c r="F171" s="2"/>
      <c r="G171" s="2"/>
      <c r="H171" s="2"/>
      <c r="I171" s="2"/>
      <c r="J171" s="5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x14ac:dyDescent="0.2">
      <c r="A172" s="2"/>
      <c r="B172" s="52"/>
      <c r="C172" s="2"/>
      <c r="D172" s="2"/>
      <c r="E172" s="2"/>
      <c r="F172" s="2"/>
      <c r="G172" s="2"/>
      <c r="H172" s="2"/>
      <c r="I172" s="2"/>
      <c r="J172" s="5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x14ac:dyDescent="0.2">
      <c r="A173" s="2"/>
      <c r="B173" s="52"/>
      <c r="C173" s="2"/>
      <c r="D173" s="2"/>
      <c r="E173" s="2"/>
      <c r="F173" s="2"/>
      <c r="G173" s="2"/>
      <c r="H173" s="2"/>
      <c r="I173" s="2"/>
      <c r="J173" s="5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x14ac:dyDescent="0.2">
      <c r="A174" s="2"/>
      <c r="B174" s="52"/>
      <c r="C174" s="2"/>
      <c r="D174" s="2"/>
      <c r="E174" s="2"/>
      <c r="F174" s="2"/>
      <c r="G174" s="2"/>
      <c r="H174" s="2"/>
      <c r="I174" s="2"/>
      <c r="J174" s="5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x14ac:dyDescent="0.2">
      <c r="A175" s="2"/>
      <c r="B175" s="52"/>
      <c r="C175" s="2"/>
      <c r="D175" s="2"/>
      <c r="E175" s="2"/>
      <c r="F175" s="2"/>
      <c r="G175" s="2"/>
      <c r="H175" s="2"/>
      <c r="I175" s="2"/>
      <c r="J175" s="5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x14ac:dyDescent="0.2">
      <c r="A176" s="2"/>
      <c r="B176" s="52"/>
      <c r="C176" s="2"/>
      <c r="D176" s="2"/>
      <c r="E176" s="2"/>
      <c r="F176" s="2"/>
      <c r="G176" s="2"/>
      <c r="H176" s="2"/>
      <c r="I176" s="2"/>
      <c r="J176" s="5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x14ac:dyDescent="0.2">
      <c r="A177" s="2"/>
      <c r="B177" s="52"/>
      <c r="C177" s="2"/>
      <c r="D177" s="2"/>
      <c r="E177" s="2"/>
      <c r="F177" s="2"/>
      <c r="G177" s="2"/>
      <c r="H177" s="2"/>
      <c r="I177" s="2"/>
      <c r="J177" s="5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x14ac:dyDescent="0.2">
      <c r="A178" s="2"/>
      <c r="B178" s="52"/>
      <c r="C178" s="2"/>
      <c r="D178" s="2"/>
      <c r="E178" s="2"/>
      <c r="F178" s="2"/>
      <c r="G178" s="2"/>
      <c r="H178" s="2"/>
      <c r="I178" s="2"/>
      <c r="J178" s="5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x14ac:dyDescent="0.2">
      <c r="A179" s="2"/>
      <c r="B179" s="52"/>
      <c r="C179" s="2"/>
      <c r="D179" s="2"/>
      <c r="E179" s="2"/>
      <c r="F179" s="2"/>
      <c r="G179" s="2"/>
      <c r="H179" s="2"/>
      <c r="I179" s="2"/>
      <c r="J179" s="5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x14ac:dyDescent="0.2">
      <c r="A180" s="2"/>
      <c r="B180" s="52"/>
      <c r="C180" s="2"/>
      <c r="D180" s="2"/>
      <c r="E180" s="2"/>
      <c r="F180" s="2"/>
      <c r="G180" s="2"/>
      <c r="H180" s="2"/>
      <c r="I180" s="2"/>
      <c r="J180" s="5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x14ac:dyDescent="0.2">
      <c r="A181" s="2"/>
      <c r="B181" s="52"/>
      <c r="C181" s="2"/>
      <c r="D181" s="2"/>
      <c r="E181" s="2"/>
      <c r="F181" s="2"/>
      <c r="G181" s="2"/>
      <c r="H181" s="2"/>
      <c r="I181" s="2"/>
      <c r="J181" s="5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x14ac:dyDescent="0.2">
      <c r="A182" s="2"/>
      <c r="B182" s="52"/>
      <c r="C182" s="2"/>
      <c r="D182" s="2"/>
      <c r="E182" s="2"/>
      <c r="F182" s="2"/>
      <c r="G182" s="2"/>
      <c r="H182" s="2"/>
      <c r="I182" s="2"/>
      <c r="J182" s="5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x14ac:dyDescent="0.2">
      <c r="A183" s="2"/>
      <c r="B183" s="52"/>
      <c r="C183" s="2"/>
      <c r="D183" s="2"/>
      <c r="E183" s="2"/>
      <c r="F183" s="2"/>
      <c r="G183" s="2"/>
      <c r="H183" s="2"/>
      <c r="I183" s="2"/>
      <c r="J183" s="5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x14ac:dyDescent="0.2">
      <c r="A184" s="2"/>
      <c r="B184" s="52"/>
      <c r="C184" s="2"/>
      <c r="D184" s="2"/>
      <c r="E184" s="2"/>
      <c r="F184" s="2"/>
      <c r="G184" s="2"/>
      <c r="H184" s="2"/>
      <c r="I184" s="2"/>
      <c r="J184" s="5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x14ac:dyDescent="0.2">
      <c r="A185" s="2"/>
      <c r="B185" s="52"/>
      <c r="C185" s="2"/>
      <c r="D185" s="2"/>
      <c r="E185" s="2"/>
      <c r="F185" s="2"/>
      <c r="G185" s="2"/>
      <c r="H185" s="2"/>
      <c r="I185" s="2"/>
      <c r="J185" s="5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x14ac:dyDescent="0.2">
      <c r="A186" s="2"/>
      <c r="B186" s="52"/>
      <c r="C186" s="2"/>
      <c r="D186" s="2"/>
      <c r="E186" s="2"/>
      <c r="F186" s="2"/>
      <c r="G186" s="2"/>
      <c r="H186" s="2"/>
      <c r="I186" s="2"/>
      <c r="J186" s="5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x14ac:dyDescent="0.2">
      <c r="A187" s="2"/>
      <c r="B187" s="52"/>
      <c r="C187" s="2"/>
      <c r="D187" s="2"/>
      <c r="E187" s="2"/>
      <c r="F187" s="2"/>
      <c r="G187" s="2"/>
      <c r="H187" s="2"/>
      <c r="I187" s="2"/>
      <c r="J187" s="5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x14ac:dyDescent="0.2">
      <c r="A188" s="2"/>
      <c r="B188" s="52"/>
      <c r="C188" s="2"/>
      <c r="D188" s="2"/>
      <c r="E188" s="2"/>
      <c r="F188" s="2"/>
      <c r="G188" s="2"/>
      <c r="H188" s="2"/>
      <c r="I188" s="2"/>
      <c r="J188" s="5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x14ac:dyDescent="0.2">
      <c r="A189" s="2"/>
      <c r="B189" s="52"/>
      <c r="C189" s="2"/>
      <c r="D189" s="2"/>
      <c r="E189" s="2"/>
      <c r="F189" s="2"/>
      <c r="G189" s="2"/>
      <c r="H189" s="2"/>
      <c r="I189" s="2"/>
      <c r="J189" s="5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x14ac:dyDescent="0.2">
      <c r="A190" s="2"/>
      <c r="B190" s="52"/>
      <c r="C190" s="2"/>
      <c r="D190" s="2"/>
      <c r="E190" s="2"/>
      <c r="F190" s="2"/>
      <c r="G190" s="2"/>
      <c r="H190" s="2"/>
      <c r="I190" s="2"/>
      <c r="J190" s="5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x14ac:dyDescent="0.2">
      <c r="A191" s="2"/>
      <c r="B191" s="52"/>
      <c r="C191" s="2"/>
      <c r="D191" s="2"/>
      <c r="E191" s="2"/>
      <c r="F191" s="2"/>
      <c r="G191" s="2"/>
      <c r="H191" s="2"/>
      <c r="I191" s="2"/>
      <c r="J191" s="5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x14ac:dyDescent="0.2">
      <c r="A192" s="2"/>
      <c r="B192" s="52"/>
      <c r="C192" s="2"/>
      <c r="D192" s="2"/>
      <c r="E192" s="2"/>
      <c r="F192" s="2"/>
      <c r="G192" s="2"/>
      <c r="H192" s="2"/>
      <c r="I192" s="2"/>
      <c r="J192" s="5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2:39" x14ac:dyDescent="0.2">
      <c r="B193" s="52"/>
      <c r="C193" s="2"/>
      <c r="D193" s="2"/>
      <c r="E193" s="2"/>
      <c r="F193" s="2"/>
      <c r="G193" s="2"/>
      <c r="H193" s="2"/>
      <c r="I193" s="2"/>
      <c r="J193" s="5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2:39" x14ac:dyDescent="0.2">
      <c r="B194" s="52"/>
      <c r="C194" s="2"/>
      <c r="D194" s="2"/>
      <c r="E194" s="2"/>
      <c r="F194" s="2"/>
      <c r="G194" s="2"/>
      <c r="H194" s="2"/>
      <c r="I194" s="2"/>
      <c r="J194" s="5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2:39" x14ac:dyDescent="0.2">
      <c r="B195" s="52"/>
      <c r="C195" s="2"/>
      <c r="D195" s="2"/>
      <c r="E195" s="2"/>
      <c r="F195" s="2"/>
      <c r="G195" s="2"/>
      <c r="H195" s="2"/>
      <c r="I195" s="2"/>
      <c r="J195" s="5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2:39" x14ac:dyDescent="0.2">
      <c r="B196" s="52"/>
      <c r="C196" s="2"/>
      <c r="D196" s="2"/>
      <c r="E196" s="2"/>
      <c r="F196" s="2"/>
      <c r="G196" s="2"/>
      <c r="H196" s="2"/>
      <c r="I196" s="2"/>
      <c r="J196" s="5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2:39" x14ac:dyDescent="0.2">
      <c r="B197" s="52"/>
      <c r="C197" s="2"/>
      <c r="D197" s="2"/>
      <c r="E197" s="2"/>
      <c r="F197" s="2"/>
      <c r="G197" s="2"/>
      <c r="H197" s="2"/>
      <c r="I197" s="2"/>
      <c r="J197" s="5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2:39" x14ac:dyDescent="0.2">
      <c r="B198" s="52"/>
      <c r="C198" s="2"/>
      <c r="D198" s="2"/>
      <c r="E198" s="2"/>
      <c r="F198" s="2"/>
      <c r="G198" s="2"/>
      <c r="H198" s="2"/>
      <c r="I198" s="2"/>
      <c r="J198" s="5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</sheetData>
  <mergeCells count="11">
    <mergeCell ref="B12:C12"/>
    <mergeCell ref="I12:J12"/>
    <mergeCell ref="I6:J7"/>
    <mergeCell ref="I11:J11"/>
    <mergeCell ref="B11:C11"/>
    <mergeCell ref="B6:C7"/>
    <mergeCell ref="B2:C2"/>
    <mergeCell ref="B3:I3"/>
    <mergeCell ref="B4:I4"/>
    <mergeCell ref="B5:I5"/>
    <mergeCell ref="G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21</vt:i4>
      </vt:variant>
    </vt:vector>
  </HeadingPairs>
  <TitlesOfParts>
    <vt:vector size="21" baseType="lpstr">
      <vt:lpstr>Table Title</vt:lpstr>
      <vt:lpstr>Number of Employees by sex</vt:lpstr>
      <vt:lpstr>Number of Employees</vt:lpstr>
      <vt:lpstr>Average Productivity</vt:lpstr>
      <vt:lpstr>Average of Working Hours</vt:lpstr>
      <vt:lpstr>Dis of Emp by sex</vt:lpstr>
      <vt:lpstr>P-Dis of Emp</vt:lpstr>
      <vt:lpstr>P-Dis of Emp by Main Occupation</vt:lpstr>
      <vt:lpstr>Average Compensation of Emp</vt:lpstr>
      <vt:lpstr>Operating Expendituer</vt:lpstr>
      <vt:lpstr>Expenditure Goods and Servics</vt:lpstr>
      <vt:lpstr>Operating Revenues</vt:lpstr>
      <vt:lpstr>T-Value of Projects by Owner</vt:lpstr>
      <vt:lpstr>Value of Projects by Owner</vt:lpstr>
      <vt:lpstr>T-Value of Projects Constrution</vt:lpstr>
      <vt:lpstr> Projects' Value by Costruction</vt:lpstr>
      <vt:lpstr>Total Value of Projects by Type</vt:lpstr>
      <vt:lpstr>Value of Projects by Type</vt:lpstr>
      <vt:lpstr>Accounting Records</vt:lpstr>
      <vt:lpstr>Accounting Systems</vt:lpstr>
      <vt:lpstr>Share of Ownership of Capital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2020-02-20T06:28:50Z</dcterms:modified>
</cp:coreProperties>
</file>