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na_stats_gov_sa/Documents/NA TEAM/Quarterly Reports/2025Q1/النهائي/"/>
    </mc:Choice>
  </mc:AlternateContent>
  <xr:revisionPtr revIDLastSave="150" documentId="8_{E14A706E-AA21-4F25-86FC-44C2F499C08E}" xr6:coauthVersionLast="47" xr6:coauthVersionMax="47" xr10:uidLastSave="{C718D129-FCAD-40B1-A252-2E2E573C1E6D}"/>
  <bookViews>
    <workbookView xWindow="38280" yWindow="-120" windowWidth="29040" windowHeight="15720" xr2:uid="{8EC99832-7B34-4413-94B7-45120F21B2F9}"/>
  </bookViews>
  <sheets>
    <sheet name="القائمة الرئيسية" sheetId="1" r:id="rId1"/>
    <sheet name="1.1" sheetId="2" r:id="rId2"/>
    <sheet name="1.2" sheetId="3" r:id="rId3"/>
    <sheet name="1.3 " sheetId="4" r:id="rId4"/>
    <sheet name="1.4" sheetId="5" r:id="rId5"/>
    <sheet name="1.5" sheetId="6" r:id="rId6"/>
    <sheet name="1.6" sheetId="7" r:id="rId7"/>
    <sheet name="1.7" sheetId="8" r:id="rId8"/>
    <sheet name="1.8" sheetId="9" r:id="rId9"/>
  </sheets>
  <definedNames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>#REF!</definedName>
    <definedName name="\66" localSheetId="1">#REF!</definedName>
    <definedName name="\66" localSheetId="2">#REF!</definedName>
    <definedName name="\66" localSheetId="3">#REF!</definedName>
    <definedName name="\66" localSheetId="4">#REF!</definedName>
    <definedName name="\66" localSheetId="5">#REF!</definedName>
    <definedName name="\66" localSheetId="6">#REF!</definedName>
    <definedName name="\66" localSheetId="7">#REF!</definedName>
    <definedName name="\66" localSheetId="8">#REF!</definedName>
    <definedName name="\66">#REF!</definedName>
    <definedName name="\d">#REF!</definedName>
    <definedName name="\g">#REF!</definedName>
    <definedName name="\h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>#REF!</definedName>
    <definedName name="\m">#REF!</definedName>
    <definedName name="\s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gcc2" hidden="1">{"YEAR99",#N/A,FALSE,"Sheet 1"}</definedName>
    <definedName name="_00">#REF!</definedName>
    <definedName name="_118__123Graph_CCHART_2" localSheetId="1" hidden="1">#REF!</definedName>
    <definedName name="_118__123Graph_CCHART_2" localSheetId="2" hidden="1">#REF!</definedName>
    <definedName name="_118__123Graph_CCHART_2" localSheetId="3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6" hidden="1">#REF!</definedName>
    <definedName name="_118__123Graph_CCHART_2" localSheetId="7" hidden="1">#REF!</definedName>
    <definedName name="_118__123Graph_CCHART_2" localSheetId="8" hidden="1">#REF!</definedName>
    <definedName name="_118__123Graph_CCHART_2" hidden="1">#REF!</definedName>
    <definedName name="_1234Graph_c" hidden="1">#REF!</definedName>
    <definedName name="_134__123Graph_XCHART_1" localSheetId="1" hidden="1">#REF!</definedName>
    <definedName name="_134__123Graph_XCHART_1" localSheetId="2" hidden="1">#REF!</definedName>
    <definedName name="_134__123Graph_XCHART_1" localSheetId="3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6" hidden="1">#REF!</definedName>
    <definedName name="_134__123Graph_XCHART_1" localSheetId="7" hidden="1">#REF!</definedName>
    <definedName name="_134__123Graph_XCHART_1" localSheetId="8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Fill" hidden="1">#REF!</definedName>
    <definedName name="_jaber">#REF!</definedName>
    <definedName name="_Key1" hidden="1">#REF!</definedName>
    <definedName name="_L">#REF!</definedName>
    <definedName name="_Order1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">#REF!</definedName>
    <definedName name="A5114488">#REF!</definedName>
    <definedName name="A5114490">#REF!</definedName>
    <definedName name="AA">#REF!</definedName>
    <definedName name="aaqq">#REF!</definedName>
    <definedName name="aasscc">#REF!</definedName>
    <definedName name="ADJUSTED">#REF!</definedName>
    <definedName name="ALLOCATION">#REF!</definedName>
    <definedName name="an">#REF!</definedName>
    <definedName name="as">#REF!</definedName>
    <definedName name="asasasas">#REF!</definedName>
    <definedName name="atIndex">#REF!</definedName>
    <definedName name="atالفهرس">#REF!</definedName>
    <definedName name="azx">#REF!</definedName>
    <definedName name="BALANCE">#REF!</definedName>
    <definedName name="building" localSheetId="0">#REF!</definedName>
    <definedName name="building">#REF!</definedName>
    <definedName name="CAPITAL">#REF!</definedName>
    <definedName name="CCODE" localSheetId="0">#REF!</definedName>
    <definedName name="CCODE">#REF!</definedName>
    <definedName name="CHANEL2" localSheetId="0">#REF!</definedName>
    <definedName name="CHANEL2">#REF!</definedName>
    <definedName name="CHKPAS" localSheetId="0">#REF!</definedName>
    <definedName name="CHKPAS">#REF!</definedName>
    <definedName name="CHKSAVE" localSheetId="0">#REF!</definedName>
    <definedName name="CHKSAVE">#REF!</definedName>
    <definedName name="CNAME2" localSheetId="0">#REF!</definedName>
    <definedName name="CNAME2">#REF!</definedName>
    <definedName name="CNAME3" localSheetId="0">#REF!</definedName>
    <definedName name="CNAME3">#REF!</definedName>
    <definedName name="CNAME4" localSheetId="0">#REF!</definedName>
    <definedName name="CNAME4">#REF!</definedName>
    <definedName name="COE">#REF!</definedName>
    <definedName name="Consolidated">#REF!</definedName>
    <definedName name="COUNTER">#REF!</definedName>
    <definedName name="CPC_HS_BEC_IMP_2018">#REF!</definedName>
    <definedName name="d">#REF!</definedName>
    <definedName name="Dat">#REF!</definedName>
    <definedName name="DISPOSABLE">#REF!</definedName>
    <definedName name="ead_currVS_prev">#REF!</definedName>
    <definedName name="ecl_2020">#REF!</definedName>
    <definedName name="ecl_2021">#REF!</definedName>
    <definedName name="ERR_LOC">#REF!</definedName>
    <definedName name="ERR_MSG">#REF!</definedName>
    <definedName name="exp_2020">#REF!</definedName>
    <definedName name="exp_2021">#REF!</definedName>
    <definedName name="EXP_HS_CPC_2018" localSheetId="0">#REF!</definedName>
    <definedName name="EXP_HS_CPC_2018">#REF!</definedName>
    <definedName name="exposure2020">#REF!</definedName>
    <definedName name="EXTERNAL">#REF!</definedName>
    <definedName name="fd">#REF!</definedName>
    <definedName name="fdgdfgdf" hidden="1">#REF!</definedName>
    <definedName name="ff" localSheetId="0">#REF!</definedName>
    <definedName name="ff">#REF!</definedName>
    <definedName name="fgdgd">#REF!</definedName>
    <definedName name="fgfdgfdgdf">#REF!</definedName>
    <definedName name="fhfghf">#REF!</definedName>
    <definedName name="FILENAME" localSheetId="0">#REF!</definedName>
    <definedName name="FILENAME">#REF!</definedName>
    <definedName name="FINANCIAL">#REF!</definedName>
    <definedName name="FLOPDIR">#REF!</definedName>
    <definedName name="FLOPPY">#REF!</definedName>
    <definedName name="FORM">#REF!</definedName>
    <definedName name="g" hidden="1">#REF!</definedName>
    <definedName name="G_U1" localSheetId="0">#REF!</definedName>
    <definedName name="G_U1">#REF!</definedName>
    <definedName name="GENERATION">#REF!</definedName>
    <definedName name="GETFILE" localSheetId="0">#REF!</definedName>
    <definedName name="GETFILE">#REF!</definedName>
    <definedName name="gh" localSheetId="0">#REF!</definedName>
    <definedName name="gh">#REF!</definedName>
    <definedName name="GIVEM1" localSheetId="0">#REF!</definedName>
    <definedName name="GIVEM1">#REF!</definedName>
    <definedName name="GRDIR" localSheetId="0">#REF!</definedName>
    <definedName name="GRDIR">#REF!</definedName>
    <definedName name="H" localSheetId="0">#REF!</definedName>
    <definedName name="H">#REF!</definedName>
    <definedName name="hhhhhhhhhhh" localSheetId="0" hidden="1">#REF!</definedName>
    <definedName name="hhhhhhhhhhh" hidden="1">#REF!</definedName>
    <definedName name="IMP_HS_CPC_2018">#REF!</definedName>
    <definedName name="j">#REF!</definedName>
    <definedName name="JKI" hidden="1">#REF!</definedName>
    <definedName name="kmlmlknl">#REF!</definedName>
    <definedName name="lkjlk" hidden="1">#REF!</definedName>
    <definedName name="lknjlhkbkhbhb">#REF!</definedName>
    <definedName name="lknlkkjlkhjhjl" hidden="1">#REF!</definedName>
    <definedName name="LOOP">#REF!</definedName>
    <definedName name="matured">#REF!</definedName>
    <definedName name="menuitem">#REF!</definedName>
    <definedName name="MESSAGE">#REF!</definedName>
    <definedName name="mil">#REF!</definedName>
    <definedName name="mohafdah_mrkz_استعلام" localSheetId="0">#REF!</definedName>
    <definedName name="mohafdah_mrkz_استعلام">#REF!</definedName>
    <definedName name="Mon">#REF!</definedName>
    <definedName name="MSG_CELL" localSheetId="0">#REF!</definedName>
    <definedName name="MSG_CELL">#REF!</definedName>
    <definedName name="nlnlnnl">#REF!</definedName>
    <definedName name="NOPAS" localSheetId="0">#REF!</definedName>
    <definedName name="NOPAS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PRIMARY">#REF!</definedName>
    <definedName name="_xlnm.Print_Area" localSheetId="1">'1.1'!$A$1:$BJ$13</definedName>
    <definedName name="_xlnm.Print_Area" localSheetId="2">'1.2'!$A$1:$BF$12</definedName>
    <definedName name="_xlnm.Print_Area" localSheetId="3">'1.3 '!$A$1:$BK$26</definedName>
    <definedName name="_xlnm.Print_Area" localSheetId="4">'1.4'!$A$1:$BG$25</definedName>
    <definedName name="_xlnm.Print_Area" localSheetId="5">'1.5'!$A$1:$BK$14</definedName>
    <definedName name="_xlnm.Print_Area" localSheetId="6">'1.6'!$A$1:$BG$13</definedName>
    <definedName name="_xlnm.Print_Area" localSheetId="7">'1.7'!$A$1:$BK$22</definedName>
    <definedName name="_xlnm.Print_Area" localSheetId="8">'1.8'!$A$1:$BG$19</definedName>
    <definedName name="_xlnm.Print_Area" localSheetId="0">'القائمة الرئيسية'!$A$1:$B$14</definedName>
    <definedName name="_xlnm.Print_Area">#N/A</definedName>
    <definedName name="Print_Area_MI">#REF!</definedName>
    <definedName name="Print_Titles_MI">#REF!</definedName>
    <definedName name="PRINTA">#REF!</definedName>
    <definedName name="PRODUCTION">#REF!</definedName>
    <definedName name="q">#REF!</definedName>
    <definedName name="Q1_2021" localSheetId="0" hidden="1">#REF!</definedName>
    <definedName name="Q1_2021" hidden="1">#REF!</definedName>
    <definedName name="REDISTRIBUTION">#REF!</definedName>
    <definedName name="Reporting_Currency_Code">#REF!</definedName>
    <definedName name="RESDIR">#REF!</definedName>
    <definedName name="RESTYPE">#REF!</definedName>
    <definedName name="REVALUATION">#REF!</definedName>
    <definedName name="rngCmdtyValue">#REF!</definedName>
    <definedName name="rngValue">#REF!</definedName>
    <definedName name="RSVMENU" localSheetId="0">#REF!</definedName>
    <definedName name="RSVMENU">#REF!</definedName>
    <definedName name="s" localSheetId="0">#REF!</definedName>
    <definedName name="s">#REF!</definedName>
    <definedName name="sadas" hidden="1">#REF!</definedName>
    <definedName name="sadsa" hidden="1">#REF!</definedName>
    <definedName name="SAVE" localSheetId="0">#REF!</definedName>
    <definedName name="SAVE">#REF!</definedName>
    <definedName name="SAVE_MSG" localSheetId="0">#REF!</definedName>
    <definedName name="SAVE_MSG">#REF!</definedName>
    <definedName name="SAVED">#REF!</definedName>
    <definedName name="SAVENGO">#REF!</definedName>
    <definedName name="sdsff">#REF!</definedName>
    <definedName name="SECONDARY">#REF!</definedName>
    <definedName name="stage_2021">#REF!</definedName>
    <definedName name="stage2020">#REF!</definedName>
    <definedName name="STAT" localSheetId="1">#REF!</definedName>
    <definedName name="STAT" localSheetId="2">#REF!</definedName>
    <definedName name="STAT" localSheetId="3">#REF!</definedName>
    <definedName name="STAT" localSheetId="4">#REF!</definedName>
    <definedName name="STAT" localSheetId="5">#REF!</definedName>
    <definedName name="STAT" localSheetId="6">#REF!</definedName>
    <definedName name="STAT" localSheetId="7">#REF!</definedName>
    <definedName name="STAT" localSheetId="8">#REF!</definedName>
    <definedName name="STAT">#REF!</definedName>
    <definedName name="STOP" localSheetId="1">#REF!</definedName>
    <definedName name="STOP" localSheetId="2">#REF!</definedName>
    <definedName name="STOP" localSheetId="3">#REF!</definedName>
    <definedName name="STOP" localSheetId="4">#REF!</definedName>
    <definedName name="STOP" localSheetId="5">#REF!</definedName>
    <definedName name="STOP" localSheetId="6">#REF!</definedName>
    <definedName name="STOP" localSheetId="7">#REF!</definedName>
    <definedName name="STOP" localSheetId="8">#REF!</definedName>
    <definedName name="STOP">#REF!</definedName>
    <definedName name="Stress">#REF!</definedName>
    <definedName name="TABLE">#REF!</definedName>
    <definedName name="tele">#REF!</definedName>
    <definedName name="TEMP">#REF!</definedName>
    <definedName name="use2d" localSheetId="0">#REF!</definedName>
    <definedName name="use2d">#REF!</definedName>
    <definedName name="VOLUMEN">#REF!</definedName>
    <definedName name="wrn.1997." hidden="1">{"YEAR97",#N/A,FALSE,"Sheet 1";"YEAR97_ASSUMP",#N/A,FALSE,"Sheet 1"}</definedName>
    <definedName name="wrn.1997.1" hidden="1">{"YEAR97",#N/A,FALSE,"Sheet 1";"YEAR97_ASSUMP",#N/A,FALSE,"Sheet 1"}</definedName>
    <definedName name="wrn.1998." hidden="1">{"YEAR98",#N/A,FALSE,"Sheet 1";"YEAR98_ASSUMP",#N/A,FALSE,"Sheet 1";"YEAR98_PERCENT",#N/A,FALSE,"Sheet 1"}</definedName>
    <definedName name="wrn.1999." hidden="1">{"YEAR99",#N/A,FALSE,"Sheet 1"}</definedName>
    <definedName name="wrn.2000." hidden="1">{"YEAR00",#N/A,FALSE,"Sheet 1"}</definedName>
    <definedName name="wrn.2001." hidden="1">{"YEAR01",#N/A,FALSE,"Sheet 1"}</definedName>
    <definedName name="wrn.2002." hidden="1">{"YEAR02",#N/A,FALSE,"Sheet 1"}</definedName>
    <definedName name="wrn.2004" hidden="1">{"YEAR01",#N/A,FALSE,"Sheet 1"}</definedName>
    <definedName name="wrn.ALL_REPORTS." hidden="1">{"YEAR98",#N/A,FALSE,"Sheet 1";"YEAR99",#N/A,FALSE,"Sheet 1";"YEAR00",#N/A,FALSE,"Sheet 1";"YEAR01",#N/A,FALSE,"Sheet 1";"YEAR02",#N/A,FALSE,"Sheet 1";"YEARLY_SUM",#N/A,FALSE,"Sheet 1"}</definedName>
    <definedName name="wrn.ALL_REPORTS2" hidden="1">{"YEAR98",#N/A,FALSE,"Sheet 1";"YEAR99",#N/A,FALSE,"Sheet 1";"YEAR00",#N/A,FALSE,"Sheet 1";"YEAR01",#N/A,FALSE,"Sheet 1";"YEAR02",#N/A,FALSE,"Sheet 1";"YEARLY_SUM",#N/A,FALSE,"Sheet 1"}</definedName>
    <definedName name="wrn.YEARLY_SUM." hidden="1">{"YEARLY_SUM",#N/A,FALSE,"Sheet 1"}</definedName>
    <definedName name="X" hidden="1">#REF!</definedName>
    <definedName name="XDO_?COVERAGE_DSCAR_R2_SHEET7?" localSheetId="0">#REF!</definedName>
    <definedName name="XDO_?COVERAGE_DSCAR_R2_SHEET7?">#REF!</definedName>
    <definedName name="XDO_?OFFICE_DSCAR_R2_SHEET2?" localSheetId="0">#REF!</definedName>
    <definedName name="XDO_?OFFICE_DSCAR_R2_SHEET2?">#REF!</definedName>
    <definedName name="XDO_?OFFICE_DSCAR_R2_SHEET3?">#REF!</definedName>
    <definedName name="XDO_?OFFICE_DSCAR_R2_SHEET4?">#REF!</definedName>
    <definedName name="XDO_?OFFICE_DSCAR_R2_SHEET5?">#REF!</definedName>
    <definedName name="XDO_?OFFICE_DSCAR_R2_SHEET6?">#REF!</definedName>
    <definedName name="XDO_?PERIOD_R2_SHEET2?">#REF!</definedName>
    <definedName name="XDO_?PERIOD_R2_SHEET3?">#REF!</definedName>
    <definedName name="XDO_?PERIOD_R2_SHEET4?">#REF!</definedName>
    <definedName name="XDO_?PERIOD_R2_SHEET5?">#REF!</definedName>
    <definedName name="XDO_?PERIOD_R2_SHEET6?">#REF!</definedName>
    <definedName name="XDO_?PERIOD_R2_SHEET7?">#REF!</definedName>
    <definedName name="XDO_?Sum_AGE_1?">#REF!</definedName>
    <definedName name="XDO_?Sum_AGE_2?">#REF!</definedName>
    <definedName name="XDO_?Sum_AGE_3?">#REF!</definedName>
    <definedName name="XDO_?Sum_AGE_4?">#REF!</definedName>
    <definedName name="XDO_?Sum_AGE_5?">#REF!</definedName>
    <definedName name="XDO_?Sum_AGW_1?">#REF!</definedName>
    <definedName name="XDO_?Sum_AGW_2?">#REF!</definedName>
    <definedName name="XDO_?Sum_AGW_3?" localSheetId="0">#REF!</definedName>
    <definedName name="XDO_?Sum_AGW_3?">#REF!</definedName>
    <definedName name="XDO_?Sum_AGW_4?" localSheetId="0">#REF!</definedName>
    <definedName name="XDO_?Sum_AGW_4?">#REF!</definedName>
    <definedName name="XDO_?Sum_COV_1?" localSheetId="0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OCC_1?">#REF!</definedName>
    <definedName name="XDO_?Sum_OCC_10?">#REF!</definedName>
    <definedName name="XDO_?Sum_OCC_2?">#REF!</definedName>
    <definedName name="XDO_?Sum_OCC_3?">#REF!</definedName>
    <definedName name="XDO_?Sum_OCC_4?">#REF!</definedName>
    <definedName name="XDO_?Sum_OCC_5?">#REF!</definedName>
    <definedName name="XDO_?Sum_OCC_6?">#REF!</definedName>
    <definedName name="XDO_?Sum_OCC_7?">#REF!</definedName>
    <definedName name="XDO_?Sum_OCC_8?">#REF!</definedName>
    <definedName name="XDO_?Sum_OCC_9?">#REF!</definedName>
    <definedName name="XDO_?Sum_WAG_1?">#REF!</definedName>
    <definedName name="XDO_?Sum_WAG_10?">#REF!</definedName>
    <definedName name="XDO_?Sum_WAG_11?">#REF!</definedName>
    <definedName name="XDO_?Sum_WAG_12?">#REF!</definedName>
    <definedName name="XDO_?Sum_WAG_2?">#REF!</definedName>
    <definedName name="XDO_?Sum_WAG_3?">#REF!</definedName>
    <definedName name="XDO_?Sum_WAG_4?">#REF!</definedName>
    <definedName name="XDO_?Sum_WAG_5?">#REF!</definedName>
    <definedName name="XDO_?Sum_WAG_6?">#REF!</definedName>
    <definedName name="XDO_?Sum_WAG_7?">#REF!</definedName>
    <definedName name="XDO_?Sum_WAG_8?">#REF!</definedName>
    <definedName name="XDO_?Sum_WAG_9?">#REF!</definedName>
    <definedName name="XDO_?SYS_DATE?" localSheetId="0">#REF!</definedName>
    <definedName name="XDO_?SYS_DATE?">#REF!</definedName>
    <definedName name="XDO_?WRK_ACTIVITY?" localSheetId="0">#REF!</definedName>
    <definedName name="XDO_?WRK_ACTIVITY?">#REF!</definedName>
    <definedName name="XDO_?WRK_ACTIVITY_1?" localSheetId="0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AGE_1?">#REF!</definedName>
    <definedName name="XDO_?WRK_AGE_2?">#REF!</definedName>
    <definedName name="XDO_?WRK_AGE_3?">#REF!</definedName>
    <definedName name="XDO_?WRK_AGE_4?">#REF!</definedName>
    <definedName name="XDO_?WRK_AGE_5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#REF!</definedName>
    <definedName name="XDO_?WRK_GEN_AVGWAGE_2?">#REF!</definedName>
    <definedName name="XDO_?WRK_GEN_AVGWAGE_3?">#REF!</definedName>
    <definedName name="XDO_?WRK_GEN_AVGWAGE_4?" localSheetId="0">#REF!</definedName>
    <definedName name="XDO_?WRK_GEN_AVGWAGE_4?">#REF!</definedName>
    <definedName name="XDO_?WRK_GEN_AVGWAGE_5?" localSheetId="0">#REF!</definedName>
    <definedName name="XDO_?WRK_GEN_AVGWAGE_5?">#REF!</definedName>
    <definedName name="XDO_?WRK_GEN_AVGWAGE_6?" localSheetId="0">#REF!</definedName>
    <definedName name="XDO_?WRK_GEN_AVGWAGE_6?">#REF!</definedName>
    <definedName name="XDO_?WRK_GEN_AVGWAGE_7?" localSheetId="0">#REF!</definedName>
    <definedName name="XDO_?WRK_GEN_AVGWAGE_7?">#REF!</definedName>
    <definedName name="XDO_?WRK_GEN_AVGWAGE_8?" localSheetId="0">#REF!</definedName>
    <definedName name="XDO_?WRK_GEN_AVGWAGE_8?">#REF!</definedName>
    <definedName name="XDO_?WRK_OCCUPATION_1?">#REF!</definedName>
    <definedName name="XDO_?WRK_OCCUPATION_10?">#REF!</definedName>
    <definedName name="XDO_?WRK_OCCUPATION_2?">#REF!</definedName>
    <definedName name="XDO_?WRK_OCCUPATION_3?">#REF!</definedName>
    <definedName name="XDO_?WRK_OCCUPATION_4?">#REF!</definedName>
    <definedName name="XDO_?WRK_OCCUPATION_5?">#REF!</definedName>
    <definedName name="XDO_?WRK_OCCUPATION_6?">#REF!</definedName>
    <definedName name="XDO_?WRK_OCCUPATION_7?">#REF!</definedName>
    <definedName name="XDO_?WRK_OCCUPATION_8?">#REF!</definedName>
    <definedName name="XDO_?WRK_OCCUPATION_9?">#REF!</definedName>
    <definedName name="XDO_?WRK_WAGE_1?" localSheetId="0">#REF!</definedName>
    <definedName name="XDO_?WRK_WAGE_1?">#REF!</definedName>
    <definedName name="XDO_?WRK_WAGE_10?" localSheetId="0">#REF!</definedName>
    <definedName name="XDO_?WRK_WAGE_10?">#REF!</definedName>
    <definedName name="XDO_?WRK_WAGE_11?" localSheetId="0">#REF!</definedName>
    <definedName name="XDO_?WRK_WAGE_11?">#REF!</definedName>
    <definedName name="XDO_?WRK_WAGE_12?" localSheetId="0">#REF!</definedName>
    <definedName name="XDO_?WRK_WAGE_12?">#REF!</definedName>
    <definedName name="XDO_?WRK_WAGE_2?">#REF!</definedName>
    <definedName name="XDO_?WRK_WAGE_3?">#REF!</definedName>
    <definedName name="XDO_?WRK_WAGE_4?">#REF!</definedName>
    <definedName name="XDO_?WRK_WAGE_5?">#REF!</definedName>
    <definedName name="XDO_?WRK_WAGE_6?">#REF!</definedName>
    <definedName name="XDO_?WRK_WAGE_7?">#REF!</definedName>
    <definedName name="XDO_?WRK_WAGE_8?">#REF!</definedName>
    <definedName name="XDO_?WRK_WAGE_9?">#REF!</definedName>
    <definedName name="XDO_GROUP_?G_10?" localSheetId="0">#REF!</definedName>
    <definedName name="XDO_GROUP_?G_10?">#REF!</definedName>
    <definedName name="XDO_GROUP_?G_12?">#REF!</definedName>
    <definedName name="XDO_GROUP_?G_14?">#REF!</definedName>
    <definedName name="XDO_GROUP_?G_16?" localSheetId="0">#REF!</definedName>
    <definedName name="XDO_GROUP_?G_16?">#REF!</definedName>
    <definedName name="XDO_GROUP_?G_18?" localSheetId="0">#REF!</definedName>
    <definedName name="XDO_GROUP_?G_18?">#REF!</definedName>
    <definedName name="XDO_GROUP_?G_20?">#REF!</definedName>
    <definedName name="yu" hidden="1">{"YEAR98",#N/A,FALSE,"Sheet 1";"YEAR99",#N/A,FALSE,"Sheet 1";"YEAR00",#N/A,FALSE,"Sheet 1";"YEAR01",#N/A,FALSE,"Sheet 1";"YEAR02",#N/A,FALSE,"Sheet 1";"YEARLY_SUM",#N/A,FALSE,"Sheet 1"}</definedName>
    <definedName name="yy" localSheetId="1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#REF!</definedName>
    <definedName name="ة68">#REF!</definedName>
    <definedName name="تعويضات">#REF!</definedName>
    <definedName name="تعويضاتت">#REF!</definedName>
    <definedName name="شش">#REF!</definedName>
    <definedName name="غاااااااادة" localSheetId="0">#REF!</definedName>
    <definedName name="غاااااااادة">#REF!</definedName>
    <definedName name="ي" localSheetId="0">#REF!</definedName>
    <definedName name="ي">#REF!</definedName>
    <definedName name="يبابل" localSheetId="0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7" i="8" l="1"/>
  <c r="BK17" i="8"/>
  <c r="BJ17" i="8"/>
  <c r="BI17" i="8"/>
  <c r="BH17" i="8"/>
</calcChain>
</file>

<file path=xl/sharedStrings.xml><?xml version="1.0" encoding="utf-8"?>
<sst xmlns="http://schemas.openxmlformats.org/spreadsheetml/2006/main" count="661" uniqueCount="81">
  <si>
    <t xml:space="preserve">السلسلة الزمنية الربعية للناتج المحلي الإجمالي </t>
  </si>
  <si>
    <t>الجداول</t>
  </si>
  <si>
    <t xml:space="preserve">الناتج المحلي الإجمالي بالأسعار الجارية   </t>
  </si>
  <si>
    <r>
      <t>الناتج المحلي الإجمالي بالأسعار الجارية حسب الأنشطة الاقتصادية الرئيسة</t>
    </r>
    <r>
      <rPr>
        <sz val="9"/>
        <color theme="8" tint="-0.249977111117893"/>
        <rFont val="Frutiger LT Arabic 55 Roman"/>
      </rPr>
      <t xml:space="preserve"> (ملايين الريالات)</t>
    </r>
  </si>
  <si>
    <r>
      <t xml:space="preserve">الناتج المحلي الإجمالي بالأسعار الجارية حسب الأنشطة الاقتصادية الرئيسة </t>
    </r>
    <r>
      <rPr>
        <sz val="9"/>
        <color theme="8" tint="-0.249977111117893"/>
        <rFont val="Frutiger LT Arabic 55 Roman"/>
      </rPr>
      <t>(معدل النمو على أساس سنوي)</t>
    </r>
  </si>
  <si>
    <r>
      <t xml:space="preserve">الناتج المحلي الإجمالي بالأسعار الجارية حسب نوع النشاط الإقتصادي </t>
    </r>
    <r>
      <rPr>
        <sz val="9"/>
        <color theme="8" tint="-0.249977111117893"/>
        <rFont val="Frutiger LT Arabic 55 Roman"/>
      </rPr>
      <t>(ملايين الريالات)</t>
    </r>
  </si>
  <si>
    <r>
      <t xml:space="preserve">الناتج المحلي الإجمالي بالأسعار الجارية حسب نوع النشاط الإقتصادي </t>
    </r>
    <r>
      <rPr>
        <sz val="9"/>
        <color theme="8" tint="-0.249977111117893"/>
        <rFont val="Frutiger LT Arabic 55 Roman"/>
      </rPr>
      <t>(معدل النمو على أساس سنوي)</t>
    </r>
  </si>
  <si>
    <r>
      <t>الناتج المحلي الإجمالي بالأسعار الجارية حسب القطاعات التنظيمية</t>
    </r>
    <r>
      <rPr>
        <sz val="9"/>
        <color theme="8" tint="-0.249977111117893"/>
        <rFont val="Frutiger LT Arabic 55 Roman"/>
      </rPr>
      <t xml:space="preserve"> (ملايين الريالات)</t>
    </r>
  </si>
  <si>
    <r>
      <t>الناتج المحلي الإجمالي بالأسعار الجارية حسب القطاعات التنظيمية</t>
    </r>
    <r>
      <rPr>
        <sz val="9"/>
        <color theme="8" tint="-0.249977111117893"/>
        <rFont val="Frutiger LT Arabic 55 Roman"/>
      </rPr>
      <t xml:space="preserve"> (معدل النمو على أساس سنوي)</t>
    </r>
  </si>
  <si>
    <r>
      <t xml:space="preserve">الناتج المحلي الإجمالي بالأسعار الجارية حسب مكونات الإنفاق </t>
    </r>
    <r>
      <rPr>
        <sz val="9"/>
        <color theme="8" tint="-0.249977111117893"/>
        <rFont val="Frutiger LT Arabic 55 Roman"/>
      </rPr>
      <t>(ملايين الريالات)</t>
    </r>
  </si>
  <si>
    <r>
      <t xml:space="preserve">االناتج المحلي الإجمالي بالأسعار الجارية حسب مكونات الإنفاق </t>
    </r>
    <r>
      <rPr>
        <sz val="9"/>
        <color theme="8" tint="-0.249977111117893"/>
        <rFont val="Frutiger LT Arabic 55 Roman"/>
      </rPr>
      <t>(معدل النمو على أساس سنوي)</t>
    </r>
  </si>
  <si>
    <t>الناتج المحلي الإجمالي
حسب الأنشطة الاقتصادية الرئيسة بالأسعار الجارية</t>
  </si>
  <si>
    <t>(ملايين الريالات السعودية)</t>
  </si>
  <si>
    <t>*2024</t>
  </si>
  <si>
    <t>Q1</t>
  </si>
  <si>
    <t>Q2</t>
  </si>
  <si>
    <t>Q3</t>
  </si>
  <si>
    <t>Q4</t>
  </si>
  <si>
    <t>-1</t>
  </si>
  <si>
    <t>الأنشطة النفطية</t>
  </si>
  <si>
    <t xml:space="preserve">الأنشطة غير النفطية </t>
  </si>
  <si>
    <t>الأنشطة الحكومية</t>
  </si>
  <si>
    <t xml:space="preserve">القيمة المضافة الإجمالية </t>
  </si>
  <si>
    <t>صافي الضرائب على المنتجات</t>
  </si>
  <si>
    <t>الناتج المحلي الإجمالي</t>
  </si>
  <si>
    <t xml:space="preserve">*بيانات أولية </t>
  </si>
  <si>
    <t>الناتج المحلي الإجمالي 
حسب الأنشطة الاقتصادية الرئيسة بالأسعار الجارية</t>
  </si>
  <si>
    <t>(معدل النمو على أساس سنوي %)</t>
  </si>
  <si>
    <t xml:space="preserve">الناتج المحلي الإجمالي 
حسب نوع النشاط الاقتصادي بالأسعار الجارية </t>
  </si>
  <si>
    <t>1-</t>
  </si>
  <si>
    <t xml:space="preserve">الزراعة ـ الغابات ـ والأسماك </t>
  </si>
  <si>
    <t>2-</t>
  </si>
  <si>
    <t>التعدين والتحجير</t>
  </si>
  <si>
    <t>أ)</t>
  </si>
  <si>
    <t xml:space="preserve">الزيت الخام والغاز الطبيعي </t>
  </si>
  <si>
    <t>ب)</t>
  </si>
  <si>
    <t>أنشطة تعدينية وتحجيرية أخرى</t>
  </si>
  <si>
    <t>3-</t>
  </si>
  <si>
    <t>الصناعات التحويلية</t>
  </si>
  <si>
    <t xml:space="preserve"> تكرير الزيت</t>
  </si>
  <si>
    <t xml:space="preserve"> الصناعات التحويلية ما عدا تكرير الزيت</t>
  </si>
  <si>
    <t>4-</t>
  </si>
  <si>
    <t>الكهرباء ،الغاز والماء</t>
  </si>
  <si>
    <t>5-</t>
  </si>
  <si>
    <t>التشييد والبناء</t>
  </si>
  <si>
    <t>6-</t>
  </si>
  <si>
    <t>تجارة الجملة والتجزئة والمطاعم والفنادق</t>
  </si>
  <si>
    <t>7-</t>
  </si>
  <si>
    <t>النقل والتخزين والاتصالات</t>
  </si>
  <si>
    <t>8-</t>
  </si>
  <si>
    <t>خدمات المال والتأمين والعقارات وخدمات الأعمال</t>
  </si>
  <si>
    <t>الأنشطة العقارية</t>
  </si>
  <si>
    <t>خدمات المال والتأمين وخدمات الأعمال</t>
  </si>
  <si>
    <t>9-</t>
  </si>
  <si>
    <t>خدمات جماعية واجتماعية وشخصية</t>
  </si>
  <si>
    <t>10-</t>
  </si>
  <si>
    <t xml:space="preserve">  الخدمات الحكومية  </t>
  </si>
  <si>
    <t>الناتج المحلي الإجمالي  
حسب القطاعات التنظيمية بالأسعار الجارية</t>
  </si>
  <si>
    <t xml:space="preserve">القطاع النفطي </t>
  </si>
  <si>
    <t xml:space="preserve">القطاع غير النفطي </t>
  </si>
  <si>
    <t>القطاع الحكومي</t>
  </si>
  <si>
    <t>القطاع الخاص</t>
  </si>
  <si>
    <t xml:space="preserve">الناتج المحلي الإجمالي </t>
  </si>
  <si>
    <t xml:space="preserve">الناتج المحلي الإجمالي  
حسب القطاعات التنظيمية بالأسعار الجارية </t>
  </si>
  <si>
    <t xml:space="preserve">الناتج المحلي الإجمالي  
حسب مكونات الإنفاق بالأسعار الجارية </t>
  </si>
  <si>
    <t xml:space="preserve">إجمالي الإنفاق الاستهلاكي النهائي </t>
  </si>
  <si>
    <t>الإنفاق الاستهلاكي النهائي الحكومي</t>
  </si>
  <si>
    <t>الإنفاق الاستهلاكي النهائي الخاص</t>
  </si>
  <si>
    <t xml:space="preserve">تكوين رأس المال الإجمالي </t>
  </si>
  <si>
    <t xml:space="preserve"> إجمالي تكوين رأس المال الثابت</t>
  </si>
  <si>
    <t>حكومي</t>
  </si>
  <si>
    <t>غير حكومي</t>
  </si>
  <si>
    <t>2.2-</t>
  </si>
  <si>
    <t>التغير في المخزون</t>
  </si>
  <si>
    <t>الطلب المحلي النهائي</t>
  </si>
  <si>
    <t>صافي الصادرات</t>
  </si>
  <si>
    <t>صادرات السلع والخدمات</t>
  </si>
  <si>
    <t>واردات السلع والخدمات</t>
  </si>
  <si>
    <t>ب-1) نفطي</t>
  </si>
  <si>
    <t>ب-2) غير نفطي</t>
  </si>
  <si>
    <t>*2025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</si>
</sst>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ر_._س_._‏_-;\-* #,##0.00\ _ر_._س_._‏_-;_-* &quot;-&quot;??\ _ر_._س_._‏_-;_-@_-"/>
    <numFmt numFmtId="165" formatCode="_(* #,##0.00_);_(* \(#,##0.00\);_(* &quot;-&quot;??_);_(@_)"/>
    <numFmt numFmtId="166" formatCode="_-* #,##0_-;_-* #,##0\-;_-* &quot;-&quot;??_-;_-@_-"/>
    <numFmt numFmtId="167" formatCode="_-* #,##0.00_-;_-* #,##0.00\-;_-* &quot;-&quot;??_-;_-@_-"/>
    <numFmt numFmtId="168" formatCode="#,##0.0"/>
    <numFmt numFmtId="169" formatCode="0.0"/>
    <numFmt numFmtId="170" formatCode="0.000000"/>
  </numFmts>
  <fonts count="34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20"/>
      <color theme="8" tint="-0.249977111117893"/>
      <name val="Frutiger LT Arabic 55 Roman"/>
    </font>
    <font>
      <sz val="20"/>
      <color rgb="FF3366CC"/>
      <name val="Arial"/>
      <family val="2"/>
      <charset val="178"/>
      <scheme val="minor"/>
    </font>
    <font>
      <b/>
      <sz val="10"/>
      <color theme="0"/>
      <name val="Frutiger LT Arabic 55 Roman"/>
    </font>
    <font>
      <b/>
      <sz val="14"/>
      <color theme="0"/>
      <name val="Frutiger LT Arabic 55 Roman"/>
    </font>
    <font>
      <sz val="12"/>
      <color theme="8" tint="-0.249977111117893"/>
      <name val="Frutiger LT Arabic 55 Roman"/>
    </font>
    <font>
      <sz val="11"/>
      <color theme="8" tint="-0.249977111117893"/>
      <name val="Frutiger LT Arabic 55 Roman"/>
    </font>
    <font>
      <sz val="9"/>
      <color theme="8" tint="-0.249977111117893"/>
      <name val="Frutiger LT Arabic 55 Roman"/>
    </font>
    <font>
      <sz val="11"/>
      <color theme="8" tint="0.39997558519241921"/>
      <name val="Arial"/>
      <family val="2"/>
      <charset val="178"/>
      <scheme val="minor"/>
    </font>
    <font>
      <u/>
      <sz val="11"/>
      <color theme="3" tint="-0.249977111117893"/>
      <name val="Sakkal Majalla"/>
    </font>
    <font>
      <sz val="10"/>
      <color rgb="FFA6A6A6"/>
      <name val="Frutiger LT Arabic 45 Light"/>
    </font>
    <font>
      <sz val="11"/>
      <color theme="1"/>
      <name val="Frutiger LT Arabic 45 Light"/>
    </font>
    <font>
      <b/>
      <sz val="10"/>
      <color theme="0"/>
      <name val="Frutiger LT Arabic 45 Light"/>
    </font>
    <font>
      <sz val="10"/>
      <color theme="8" tint="-0.249977111117893"/>
      <name val="Frutiger LT Arabic 55 Roman"/>
    </font>
    <font>
      <sz val="11"/>
      <color theme="1"/>
      <name val="Arial"/>
      <family val="2"/>
      <scheme val="minor"/>
    </font>
    <font>
      <b/>
      <sz val="11"/>
      <color theme="0"/>
      <name val="Frutiger LT Arabic 55 Roman"/>
    </font>
    <font>
      <sz val="8"/>
      <color rgb="FF9BA8C2"/>
      <name val="Frutiger LT Arabic 55 Roman"/>
    </font>
    <font>
      <b/>
      <sz val="10"/>
      <name val="Arial (Arabic)"/>
      <family val="2"/>
      <charset val="178"/>
    </font>
    <font>
      <sz val="11"/>
      <color indexed="8"/>
      <name val="Calibri"/>
      <family val="2"/>
      <charset val="178"/>
    </font>
    <font>
      <sz val="10"/>
      <color rgb="FFA6A6A6"/>
      <name val="Frutiger LT Arabic 55 Roman"/>
    </font>
    <font>
      <b/>
      <sz val="10"/>
      <name val="Frutiger LT Arabic 45 Light"/>
    </font>
    <font>
      <sz val="10"/>
      <color theme="1"/>
      <name val="Frutiger LT Arabic 45 Light"/>
    </font>
    <font>
      <sz val="8"/>
      <color theme="1"/>
      <name val="Arial"/>
      <family val="2"/>
      <charset val="178"/>
      <scheme val="minor"/>
    </font>
    <font>
      <b/>
      <sz val="10"/>
      <color theme="8" tint="-0.249977111117893"/>
      <name val="Frutiger LT Arabic 55 Roman"/>
    </font>
    <font>
      <b/>
      <sz val="11"/>
      <color theme="0"/>
      <name val="Frutiger LT Arabic 45 Light"/>
    </font>
    <font>
      <sz val="10"/>
      <name val="Frutiger LT Arabic 55 Roman"/>
    </font>
    <font>
      <u/>
      <sz val="11"/>
      <color theme="8" tint="0.39997558519241921"/>
      <name val="Sakkal Majalla"/>
    </font>
    <font>
      <sz val="10"/>
      <color rgb="FF0070C0"/>
      <name val="Frutiger LT Arabic 55 Roman"/>
    </font>
    <font>
      <sz val="9"/>
      <color rgb="FF9BA8C2"/>
      <name val="Frutiger LT Arabic 55 Roman"/>
    </font>
    <font>
      <sz val="10"/>
      <color theme="0" tint="-0.34998626667073579"/>
      <name val="Frutiger LT Arabic 45 Light"/>
    </font>
    <font>
      <sz val="8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CB9DE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</fills>
  <borders count="19">
    <border>
      <left/>
      <right/>
      <top/>
      <bottom/>
      <diagonal/>
    </border>
    <border>
      <left style="thin">
        <color rgb="FFB2D6EC"/>
      </left>
      <right style="thin">
        <color theme="8" tint="0.39997558519241921"/>
      </right>
      <top style="thin">
        <color rgb="FFB2D6EC"/>
      </top>
      <bottom style="thin">
        <color rgb="FFB2D6EC"/>
      </bottom>
      <diagonal/>
    </border>
    <border>
      <left style="thin">
        <color theme="8" tint="0.39997558519241921"/>
      </left>
      <right style="thin">
        <color rgb="FFB2D6EC"/>
      </right>
      <top style="thin">
        <color rgb="FFB2D6EC"/>
      </top>
      <bottom style="thin">
        <color rgb="FFB2D6EC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rgb="FF97C7E5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rgb="FF97C7E5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 style="thin">
        <color rgb="FF9BC2E6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rgb="FF9BC2E6"/>
      </right>
      <top/>
      <bottom/>
      <diagonal/>
    </border>
    <border>
      <left/>
      <right style="thin">
        <color rgb="FF9BC2E6"/>
      </right>
      <top/>
      <bottom style="thin">
        <color theme="8" tint="0.59999389629810485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</borders>
  <cellStyleXfs count="14">
    <xf numFmtId="0" fontId="0" fillId="0" borderId="0"/>
    <xf numFmtId="167" fontId="2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5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" fillId="0" borderId="0"/>
  </cellStyleXfs>
  <cellXfs count="176">
    <xf numFmtId="0" fontId="0" fillId="0" borderId="0" xfId="0"/>
    <xf numFmtId="0" fontId="1" fillId="0" borderId="0" xfId="2" applyAlignment="1">
      <alignment horizontal="right" readingOrder="1"/>
    </xf>
    <xf numFmtId="0" fontId="1" fillId="0" borderId="0" xfId="2" applyAlignment="1">
      <alignment readingOrder="1"/>
    </xf>
    <xf numFmtId="0" fontId="6" fillId="2" borderId="1" xfId="2" applyFont="1" applyFill="1" applyBorder="1" applyAlignment="1">
      <alignment vertical="center" readingOrder="1"/>
    </xf>
    <xf numFmtId="0" fontId="7" fillId="2" borderId="2" xfId="2" applyFont="1" applyFill="1" applyBorder="1" applyAlignment="1">
      <alignment horizontal="center" vertical="center" readingOrder="1"/>
    </xf>
    <xf numFmtId="0" fontId="8" fillId="3" borderId="3" xfId="2" applyFont="1" applyFill="1" applyBorder="1" applyAlignment="1">
      <alignment horizontal="center" vertical="center" wrapText="1" readingOrder="1"/>
    </xf>
    <xf numFmtId="0" fontId="8" fillId="3" borderId="4" xfId="2" applyFont="1" applyFill="1" applyBorder="1" applyAlignment="1">
      <alignment horizontal="right" vertical="center" wrapText="1" readingOrder="1"/>
    </xf>
    <xf numFmtId="0" fontId="9" fillId="4" borderId="5" xfId="2" quotePrefix="1" applyFont="1" applyFill="1" applyBorder="1" applyAlignment="1">
      <alignment horizontal="right" vertical="center" wrapText="1" readingOrder="1"/>
    </xf>
    <xf numFmtId="0" fontId="9" fillId="4" borderId="6" xfId="2" quotePrefix="1" applyFont="1" applyFill="1" applyBorder="1" applyAlignment="1">
      <alignment horizontal="right" vertical="center" wrapText="1" readingOrder="1"/>
    </xf>
    <xf numFmtId="0" fontId="1" fillId="5" borderId="0" xfId="2" applyFill="1"/>
    <xf numFmtId="0" fontId="11" fillId="5" borderId="0" xfId="2" applyFont="1" applyFill="1" applyAlignment="1">
      <alignment horizontal="center"/>
    </xf>
    <xf numFmtId="0" fontId="1" fillId="0" borderId="0" xfId="2"/>
    <xf numFmtId="0" fontId="12" fillId="6" borderId="0" xfId="3" applyFont="1" applyFill="1" applyBorder="1" applyAlignment="1">
      <alignment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/>
    </xf>
    <xf numFmtId="0" fontId="1" fillId="0" borderId="0" xfId="4"/>
    <xf numFmtId="0" fontId="8" fillId="0" borderId="0" xfId="2" applyFont="1" applyAlignment="1">
      <alignment vertical="center" wrapText="1"/>
    </xf>
    <xf numFmtId="0" fontId="14" fillId="0" borderId="0" xfId="2" applyFont="1"/>
    <xf numFmtId="0" fontId="15" fillId="2" borderId="0" xfId="4" applyFont="1" applyFill="1" applyAlignment="1">
      <alignment vertical="center"/>
    </xf>
    <xf numFmtId="166" fontId="16" fillId="7" borderId="9" xfId="5" quotePrefix="1" applyNumberFormat="1" applyFont="1" applyFill="1" applyBorder="1" applyAlignment="1">
      <alignment horizontal="center" vertical="center" readingOrder="1"/>
    </xf>
    <xf numFmtId="166" fontId="16" fillId="7" borderId="0" xfId="5" quotePrefix="1" applyNumberFormat="1" applyFont="1" applyFill="1" applyBorder="1" applyAlignment="1">
      <alignment horizontal="center" vertical="center" readingOrder="1"/>
    </xf>
    <xf numFmtId="166" fontId="16" fillId="7" borderId="12" xfId="5" quotePrefix="1" applyNumberFormat="1" applyFont="1" applyFill="1" applyBorder="1" applyAlignment="1">
      <alignment horizontal="center" vertical="center" readingOrder="1"/>
    </xf>
    <xf numFmtId="0" fontId="16" fillId="8" borderId="0" xfId="2" quotePrefix="1" applyFont="1" applyFill="1" applyAlignment="1">
      <alignment horizontal="right" vertical="center"/>
    </xf>
    <xf numFmtId="0" fontId="16" fillId="8" borderId="0" xfId="2" quotePrefix="1" applyFont="1" applyFill="1" applyAlignment="1">
      <alignment vertical="center" wrapText="1"/>
    </xf>
    <xf numFmtId="3" fontId="16" fillId="8" borderId="0" xfId="6" quotePrefix="1" applyNumberFormat="1" applyFont="1" applyFill="1" applyAlignment="1">
      <alignment horizontal="right" vertical="center" indent="1" readingOrder="1"/>
    </xf>
    <xf numFmtId="3" fontId="16" fillId="8" borderId="12" xfId="6" quotePrefix="1" applyNumberFormat="1" applyFont="1" applyFill="1" applyBorder="1" applyAlignment="1">
      <alignment horizontal="right" vertical="center" indent="1" readingOrder="1"/>
    </xf>
    <xf numFmtId="49" fontId="16" fillId="8" borderId="0" xfId="2" quotePrefix="1" applyNumberFormat="1" applyFont="1" applyFill="1" applyAlignment="1">
      <alignment horizontal="right" vertical="center"/>
    </xf>
    <xf numFmtId="0" fontId="16" fillId="9" borderId="0" xfId="2" quotePrefix="1" applyFont="1" applyFill="1" applyAlignment="1">
      <alignment horizontal="right" vertical="center" indent="1"/>
    </xf>
    <xf numFmtId="0" fontId="16" fillId="9" borderId="0" xfId="2" quotePrefix="1" applyFont="1" applyFill="1" applyAlignment="1">
      <alignment vertical="center" wrapText="1"/>
    </xf>
    <xf numFmtId="3" fontId="16" fillId="9" borderId="0" xfId="6" quotePrefix="1" applyNumberFormat="1" applyFont="1" applyFill="1" applyAlignment="1">
      <alignment horizontal="right" vertical="center" indent="1" readingOrder="1"/>
    </xf>
    <xf numFmtId="3" fontId="16" fillId="9" borderId="12" xfId="6" quotePrefix="1" applyNumberFormat="1" applyFont="1" applyFill="1" applyBorder="1" applyAlignment="1">
      <alignment horizontal="right" vertical="center" indent="1" readingOrder="1"/>
    </xf>
    <xf numFmtId="0" fontId="2" fillId="0" borderId="0" xfId="2" applyFont="1"/>
    <xf numFmtId="3" fontId="6" fillId="2" borderId="0" xfId="6" quotePrefix="1" applyNumberFormat="1" applyFont="1" applyFill="1" applyAlignment="1">
      <alignment horizontal="right" vertical="center" indent="1" readingOrder="1"/>
    </xf>
    <xf numFmtId="3" fontId="6" fillId="2" borderId="13" xfId="6" quotePrefix="1" applyNumberFormat="1" applyFont="1" applyFill="1" applyBorder="1" applyAlignment="1">
      <alignment horizontal="right" vertical="center" indent="1" readingOrder="1"/>
    </xf>
    <xf numFmtId="0" fontId="1" fillId="0" borderId="0" xfId="2" applyAlignment="1">
      <alignment vertical="center"/>
    </xf>
    <xf numFmtId="3" fontId="20" fillId="0" borderId="0" xfId="2" applyNumberFormat="1" applyFont="1" applyAlignment="1">
      <alignment horizontal="left" vertical="center"/>
    </xf>
    <xf numFmtId="3" fontId="1" fillId="0" borderId="0" xfId="2" applyNumberFormat="1"/>
    <xf numFmtId="167" fontId="1" fillId="0" borderId="0" xfId="1" applyFont="1"/>
    <xf numFmtId="164" fontId="1" fillId="0" borderId="0" xfId="7" applyFont="1"/>
    <xf numFmtId="168" fontId="16" fillId="8" borderId="0" xfId="6" quotePrefix="1" applyNumberFormat="1" applyFont="1" applyFill="1" applyAlignment="1">
      <alignment horizontal="right" vertical="center" indent="2" readingOrder="1"/>
    </xf>
    <xf numFmtId="168" fontId="16" fillId="8" borderId="12" xfId="6" quotePrefix="1" applyNumberFormat="1" applyFont="1" applyFill="1" applyBorder="1" applyAlignment="1">
      <alignment horizontal="right" vertical="center" indent="2" readingOrder="1"/>
    </xf>
    <xf numFmtId="168" fontId="16" fillId="9" borderId="0" xfId="6" quotePrefix="1" applyNumberFormat="1" applyFont="1" applyFill="1" applyAlignment="1">
      <alignment horizontal="right" vertical="center" indent="2" readingOrder="1"/>
    </xf>
    <xf numFmtId="168" fontId="16" fillId="9" borderId="12" xfId="6" quotePrefix="1" applyNumberFormat="1" applyFont="1" applyFill="1" applyBorder="1" applyAlignment="1">
      <alignment horizontal="right" vertical="center" indent="2" readingOrder="1"/>
    </xf>
    <xf numFmtId="168" fontId="6" fillId="2" borderId="0" xfId="6" quotePrefix="1" applyNumberFormat="1" applyFont="1" applyFill="1" applyAlignment="1">
      <alignment horizontal="right" vertical="center" indent="2" readingOrder="1"/>
    </xf>
    <xf numFmtId="168" fontId="6" fillId="2" borderId="13" xfId="6" quotePrefix="1" applyNumberFormat="1" applyFont="1" applyFill="1" applyBorder="1" applyAlignment="1">
      <alignment horizontal="right" vertical="center" indent="2" readingOrder="1"/>
    </xf>
    <xf numFmtId="168" fontId="1" fillId="0" borderId="0" xfId="2" applyNumberFormat="1"/>
    <xf numFmtId="0" fontId="11" fillId="5" borderId="0" xfId="4" applyFont="1" applyFill="1" applyAlignment="1">
      <alignment horizontal="center"/>
    </xf>
    <xf numFmtId="0" fontId="8" fillId="0" borderId="0" xfId="2" applyFont="1" applyAlignment="1">
      <alignment vertical="center"/>
    </xf>
    <xf numFmtId="0" fontId="8" fillId="0" borderId="0" xfId="4" applyFont="1" applyAlignment="1">
      <alignment wrapText="1"/>
    </xf>
    <xf numFmtId="0" fontId="23" fillId="0" borderId="0" xfId="2" applyFont="1" applyAlignment="1">
      <alignment horizontal="left" vertical="center"/>
    </xf>
    <xf numFmtId="0" fontId="24" fillId="0" borderId="0" xfId="2" applyFont="1"/>
    <xf numFmtId="0" fontId="16" fillId="8" borderId="0" xfId="2" quotePrefix="1" applyFont="1" applyFill="1" applyAlignment="1">
      <alignment horizontal="center" vertical="center" readingOrder="2"/>
    </xf>
    <xf numFmtId="0" fontId="16" fillId="8" borderId="0" xfId="2" quotePrefix="1" applyFont="1" applyFill="1" applyAlignment="1">
      <alignment vertical="center"/>
    </xf>
    <xf numFmtId="3" fontId="16" fillId="8" borderId="0" xfId="2" quotePrefix="1" applyNumberFormat="1" applyFont="1" applyFill="1" applyAlignment="1">
      <alignment horizontal="right" vertical="center" indent="1" readingOrder="1"/>
    </xf>
    <xf numFmtId="3" fontId="16" fillId="8" borderId="12" xfId="2" quotePrefix="1" applyNumberFormat="1" applyFont="1" applyFill="1" applyBorder="1" applyAlignment="1">
      <alignment horizontal="right" vertical="center" indent="1" readingOrder="1"/>
    </xf>
    <xf numFmtId="3" fontId="16" fillId="8" borderId="0" xfId="2" quotePrefix="1" applyNumberFormat="1" applyFont="1" applyFill="1" applyAlignment="1">
      <alignment horizontal="right" vertical="center" indent="2" readingOrder="1"/>
    </xf>
    <xf numFmtId="49" fontId="10" fillId="4" borderId="0" xfId="2" quotePrefix="1" applyNumberFormat="1" applyFont="1" applyFill="1" applyAlignment="1">
      <alignment horizontal="center" vertical="center" readingOrder="2"/>
    </xf>
    <xf numFmtId="0" fontId="10" fillId="4" borderId="0" xfId="2" quotePrefix="1" applyFont="1" applyFill="1" applyAlignment="1">
      <alignment vertical="center" wrapText="1"/>
    </xf>
    <xf numFmtId="3" fontId="10" fillId="4" borderId="0" xfId="2" quotePrefix="1" applyNumberFormat="1" applyFont="1" applyFill="1" applyAlignment="1">
      <alignment horizontal="right" vertical="center" indent="1" readingOrder="1"/>
    </xf>
    <xf numFmtId="3" fontId="10" fillId="4" borderId="12" xfId="2" quotePrefix="1" applyNumberFormat="1" applyFont="1" applyFill="1" applyBorder="1" applyAlignment="1">
      <alignment horizontal="right" vertical="center" indent="1" readingOrder="1"/>
    </xf>
    <xf numFmtId="3" fontId="10" fillId="4" borderId="0" xfId="2" quotePrefix="1" applyNumberFormat="1" applyFont="1" applyFill="1" applyAlignment="1">
      <alignment horizontal="right" vertical="center" indent="2" readingOrder="1"/>
    </xf>
    <xf numFmtId="0" fontId="25" fillId="0" borderId="0" xfId="2" applyFont="1"/>
    <xf numFmtId="0" fontId="26" fillId="9" borderId="0" xfId="2" applyFont="1" applyFill="1" applyAlignment="1">
      <alignment vertical="center"/>
    </xf>
    <xf numFmtId="3" fontId="16" fillId="9" borderId="0" xfId="2" quotePrefix="1" applyNumberFormat="1" applyFont="1" applyFill="1" applyAlignment="1">
      <alignment horizontal="right" vertical="center" indent="1" readingOrder="1"/>
    </xf>
    <xf numFmtId="3" fontId="16" fillId="9" borderId="12" xfId="2" quotePrefix="1" applyNumberFormat="1" applyFont="1" applyFill="1" applyBorder="1" applyAlignment="1">
      <alignment horizontal="right" vertical="center" indent="1" readingOrder="1"/>
    </xf>
    <xf numFmtId="3" fontId="16" fillId="9" borderId="0" xfId="2" quotePrefix="1" applyNumberFormat="1" applyFont="1" applyFill="1" applyAlignment="1">
      <alignment horizontal="right" vertical="center" indent="2" readingOrder="1"/>
    </xf>
    <xf numFmtId="0" fontId="26" fillId="8" borderId="0" xfId="2" applyFont="1" applyFill="1" applyAlignment="1">
      <alignment horizontal="left" readingOrder="2"/>
    </xf>
    <xf numFmtId="0" fontId="16" fillId="8" borderId="0" xfId="2" applyFont="1" applyFill="1" applyAlignment="1">
      <alignment vertical="center"/>
    </xf>
    <xf numFmtId="3" fontId="27" fillId="2" borderId="0" xfId="2" quotePrefix="1" applyNumberFormat="1" applyFont="1" applyFill="1" applyAlignment="1">
      <alignment horizontal="right" vertical="center" indent="1" readingOrder="1"/>
    </xf>
    <xf numFmtId="3" fontId="27" fillId="2" borderId="12" xfId="2" quotePrefix="1" applyNumberFormat="1" applyFont="1" applyFill="1" applyBorder="1" applyAlignment="1">
      <alignment horizontal="right" vertical="center" indent="1" readingOrder="1"/>
    </xf>
    <xf numFmtId="3" fontId="27" fillId="2" borderId="0" xfId="2" quotePrefix="1" applyNumberFormat="1" applyFont="1" applyFill="1" applyAlignment="1">
      <alignment horizontal="right" vertical="center" indent="2" readingOrder="1"/>
    </xf>
    <xf numFmtId="0" fontId="19" fillId="0" borderId="0" xfId="0" applyFont="1" applyAlignment="1">
      <alignment horizontal="right" indent="1" readingOrder="2"/>
    </xf>
    <xf numFmtId="0" fontId="24" fillId="0" borderId="0" xfId="4" applyFont="1"/>
    <xf numFmtId="166" fontId="16" fillId="7" borderId="10" xfId="5" quotePrefix="1" applyNumberFormat="1" applyFont="1" applyFill="1" applyBorder="1" applyAlignment="1">
      <alignment horizontal="center" vertical="center" readingOrder="1"/>
    </xf>
    <xf numFmtId="168" fontId="16" fillId="8" borderId="0" xfId="2" quotePrefix="1" applyNumberFormat="1" applyFont="1" applyFill="1" applyAlignment="1">
      <alignment horizontal="right" vertical="center" indent="2" readingOrder="1"/>
    </xf>
    <xf numFmtId="168" fontId="16" fillId="8" borderId="12" xfId="2" quotePrefix="1" applyNumberFormat="1" applyFont="1" applyFill="1" applyBorder="1" applyAlignment="1">
      <alignment horizontal="right" vertical="center" indent="2" readingOrder="1"/>
    </xf>
    <xf numFmtId="168" fontId="10" fillId="4" borderId="0" xfId="2" quotePrefix="1" applyNumberFormat="1" applyFont="1" applyFill="1" applyAlignment="1">
      <alignment horizontal="right" vertical="center" indent="2" readingOrder="1"/>
    </xf>
    <xf numFmtId="168" fontId="10" fillId="4" borderId="12" xfId="2" quotePrefix="1" applyNumberFormat="1" applyFont="1" applyFill="1" applyBorder="1" applyAlignment="1">
      <alignment horizontal="right" vertical="center" indent="2" readingOrder="1"/>
    </xf>
    <xf numFmtId="0" fontId="16" fillId="9" borderId="0" xfId="2" applyFont="1" applyFill="1" applyAlignment="1">
      <alignment vertical="center"/>
    </xf>
    <xf numFmtId="168" fontId="16" fillId="9" borderId="0" xfId="2" quotePrefix="1" applyNumberFormat="1" applyFont="1" applyFill="1" applyAlignment="1">
      <alignment horizontal="right" vertical="center" indent="2" readingOrder="1"/>
    </xf>
    <xf numFmtId="168" fontId="16" fillId="9" borderId="12" xfId="2" quotePrefix="1" applyNumberFormat="1" applyFont="1" applyFill="1" applyBorder="1" applyAlignment="1">
      <alignment horizontal="right" vertical="center" indent="2" readingOrder="1"/>
    </xf>
    <xf numFmtId="168" fontId="15" fillId="2" borderId="0" xfId="2" quotePrefix="1" applyNumberFormat="1" applyFont="1" applyFill="1" applyAlignment="1">
      <alignment horizontal="right" vertical="center" indent="2" readingOrder="1"/>
    </xf>
    <xf numFmtId="168" fontId="15" fillId="2" borderId="12" xfId="2" quotePrefix="1" applyNumberFormat="1" applyFont="1" applyFill="1" applyBorder="1" applyAlignment="1">
      <alignment horizontal="right" vertical="center" indent="2" readingOrder="1"/>
    </xf>
    <xf numFmtId="3" fontId="20" fillId="0" borderId="0" xfId="2" applyNumberFormat="1" applyFont="1" applyAlignment="1">
      <alignment horizontal="right" vertical="center" indent="1"/>
    </xf>
    <xf numFmtId="3" fontId="28" fillId="0" borderId="0" xfId="4" applyNumberFormat="1" applyFont="1"/>
    <xf numFmtId="0" fontId="1" fillId="5" borderId="0" xfId="4" applyFill="1"/>
    <xf numFmtId="0" fontId="29" fillId="5" borderId="0" xfId="3" applyFont="1" applyFill="1" applyBorder="1" applyAlignment="1">
      <alignment horizontal="center" vertical="center" wrapText="1"/>
    </xf>
    <xf numFmtId="0" fontId="23" fillId="0" borderId="0" xfId="4" applyFont="1" applyAlignment="1">
      <alignment horizontal="left" vertical="center"/>
    </xf>
    <xf numFmtId="0" fontId="14" fillId="0" borderId="0" xfId="4" applyFont="1"/>
    <xf numFmtId="0" fontId="30" fillId="8" borderId="0" xfId="8" quotePrefix="1" applyFont="1" applyFill="1" applyAlignment="1">
      <alignment vertical="center" wrapText="1"/>
    </xf>
    <xf numFmtId="166" fontId="16" fillId="8" borderId="0" xfId="1" quotePrefix="1" applyNumberFormat="1" applyFont="1" applyFill="1" applyAlignment="1">
      <alignment vertical="center" readingOrder="1"/>
    </xf>
    <xf numFmtId="166" fontId="16" fillId="8" borderId="12" xfId="1" quotePrefix="1" applyNumberFormat="1" applyFont="1" applyFill="1" applyBorder="1" applyAlignment="1">
      <alignment vertical="center" readingOrder="1"/>
    </xf>
    <xf numFmtId="49" fontId="10" fillId="4" borderId="0" xfId="2" quotePrefix="1" applyNumberFormat="1" applyFont="1" applyFill="1" applyAlignment="1">
      <alignment horizontal="right" vertical="center" readingOrder="2"/>
    </xf>
    <xf numFmtId="166" fontId="10" fillId="4" borderId="0" xfId="1" quotePrefix="1" applyNumberFormat="1" applyFont="1" applyFill="1" applyAlignment="1">
      <alignment vertical="center" readingOrder="1"/>
    </xf>
    <xf numFmtId="166" fontId="10" fillId="4" borderId="12" xfId="1" quotePrefix="1" applyNumberFormat="1" applyFont="1" applyFill="1" applyBorder="1" applyAlignment="1">
      <alignment vertical="center" readingOrder="1"/>
    </xf>
    <xf numFmtId="0" fontId="16" fillId="9" borderId="0" xfId="2" quotePrefix="1" applyFont="1" applyFill="1" applyAlignment="1">
      <alignment vertical="center"/>
    </xf>
    <xf numFmtId="0" fontId="26" fillId="9" borderId="0" xfId="8" applyFont="1" applyFill="1" applyAlignment="1">
      <alignment vertical="center" wrapText="1"/>
    </xf>
    <xf numFmtId="166" fontId="16" fillId="9" borderId="0" xfId="1" quotePrefix="1" applyNumberFormat="1" applyFont="1" applyFill="1" applyAlignment="1">
      <alignment vertical="center" readingOrder="1"/>
    </xf>
    <xf numFmtId="166" fontId="16" fillId="9" borderId="12" xfId="1" quotePrefix="1" applyNumberFormat="1" applyFont="1" applyFill="1" applyBorder="1" applyAlignment="1">
      <alignment vertical="center" readingOrder="1"/>
    </xf>
    <xf numFmtId="0" fontId="16" fillId="8" borderId="0" xfId="8" quotePrefix="1" applyFont="1" applyFill="1" applyAlignment="1">
      <alignment horizontal="left" vertical="center"/>
    </xf>
    <xf numFmtId="166" fontId="15" fillId="2" borderId="0" xfId="1" quotePrefix="1" applyNumberFormat="1" applyFont="1" applyFill="1" applyAlignment="1">
      <alignment vertical="center" readingOrder="1"/>
    </xf>
    <xf numFmtId="166" fontId="15" fillId="2" borderId="12" xfId="1" quotePrefix="1" applyNumberFormat="1" applyFont="1" applyFill="1" applyBorder="1" applyAlignment="1">
      <alignment vertical="center" readingOrder="1"/>
    </xf>
    <xf numFmtId="0" fontId="1" fillId="0" borderId="0" xfId="4" applyAlignment="1">
      <alignment vertical="center"/>
    </xf>
    <xf numFmtId="3" fontId="1" fillId="0" borderId="0" xfId="4" applyNumberFormat="1"/>
    <xf numFmtId="168" fontId="16" fillId="8" borderId="0" xfId="4" quotePrefix="1" applyNumberFormat="1" applyFont="1" applyFill="1" applyAlignment="1">
      <alignment horizontal="right" vertical="center" indent="2" readingOrder="1"/>
    </xf>
    <xf numFmtId="168" fontId="16" fillId="8" borderId="12" xfId="4" quotePrefix="1" applyNumberFormat="1" applyFont="1" applyFill="1" applyBorder="1" applyAlignment="1">
      <alignment horizontal="right" vertical="center" indent="2" readingOrder="1"/>
    </xf>
    <xf numFmtId="168" fontId="10" fillId="4" borderId="0" xfId="4" quotePrefix="1" applyNumberFormat="1" applyFont="1" applyFill="1" applyAlignment="1">
      <alignment horizontal="right" vertical="center" indent="2" readingOrder="1"/>
    </xf>
    <xf numFmtId="168" fontId="10" fillId="4" borderId="12" xfId="4" quotePrefix="1" applyNumberFormat="1" applyFont="1" applyFill="1" applyBorder="1" applyAlignment="1">
      <alignment horizontal="right" vertical="center" indent="2" readingOrder="1"/>
    </xf>
    <xf numFmtId="168" fontId="16" fillId="9" borderId="0" xfId="4" quotePrefix="1" applyNumberFormat="1" applyFont="1" applyFill="1" applyAlignment="1">
      <alignment horizontal="right" vertical="center" indent="2" readingOrder="1"/>
    </xf>
    <xf numFmtId="168" fontId="16" fillId="9" borderId="12" xfId="4" quotePrefix="1" applyNumberFormat="1" applyFont="1" applyFill="1" applyBorder="1" applyAlignment="1">
      <alignment horizontal="right" vertical="center" indent="2" readingOrder="1"/>
    </xf>
    <xf numFmtId="0" fontId="31" fillId="0" borderId="0" xfId="4" applyFont="1" applyAlignment="1">
      <alignment vertical="top" readingOrder="1"/>
    </xf>
    <xf numFmtId="168" fontId="1" fillId="0" borderId="0" xfId="4" applyNumberFormat="1"/>
    <xf numFmtId="3" fontId="16" fillId="8" borderId="0" xfId="2" quotePrefix="1" applyNumberFormat="1" applyFont="1" applyFill="1" applyAlignment="1">
      <alignment horizontal="right" vertical="center" indent="2"/>
    </xf>
    <xf numFmtId="3" fontId="16" fillId="8" borderId="14" xfId="2" quotePrefix="1" applyNumberFormat="1" applyFont="1" applyFill="1" applyBorder="1" applyAlignment="1">
      <alignment horizontal="right" vertical="center" indent="2"/>
    </xf>
    <xf numFmtId="3" fontId="16" fillId="8" borderId="15" xfId="2" quotePrefix="1" applyNumberFormat="1" applyFont="1" applyFill="1" applyBorder="1" applyAlignment="1">
      <alignment horizontal="right" vertical="center" indent="2"/>
    </xf>
    <xf numFmtId="3" fontId="10" fillId="4" borderId="0" xfId="2" quotePrefix="1" applyNumberFormat="1" applyFont="1" applyFill="1" applyAlignment="1">
      <alignment horizontal="right" vertical="center" indent="2"/>
    </xf>
    <xf numFmtId="3" fontId="10" fillId="4" borderId="14" xfId="2" quotePrefix="1" applyNumberFormat="1" applyFont="1" applyFill="1" applyBorder="1" applyAlignment="1">
      <alignment horizontal="right" vertical="center" indent="2"/>
    </xf>
    <xf numFmtId="3" fontId="10" fillId="4" borderId="15" xfId="2" quotePrefix="1" applyNumberFormat="1" applyFont="1" applyFill="1" applyBorder="1" applyAlignment="1">
      <alignment horizontal="right" vertical="center" indent="2"/>
    </xf>
    <xf numFmtId="0" fontId="26" fillId="9" borderId="0" xfId="2" applyFont="1" applyFill="1" applyAlignment="1">
      <alignment vertical="center" wrapText="1"/>
    </xf>
    <xf numFmtId="3" fontId="16" fillId="9" borderId="14" xfId="2" quotePrefix="1" applyNumberFormat="1" applyFont="1" applyFill="1" applyBorder="1" applyAlignment="1">
      <alignment horizontal="right" vertical="center" indent="2" readingOrder="1"/>
    </xf>
    <xf numFmtId="3" fontId="16" fillId="9" borderId="15" xfId="2" quotePrefix="1" applyNumberFormat="1" applyFont="1" applyFill="1" applyBorder="1" applyAlignment="1">
      <alignment horizontal="right" vertical="center" indent="2" readingOrder="1"/>
    </xf>
    <xf numFmtId="49" fontId="10" fillId="4" borderId="0" xfId="2" quotePrefix="1" applyNumberFormat="1" applyFont="1" applyFill="1" applyAlignment="1">
      <alignment vertical="center" readingOrder="2"/>
    </xf>
    <xf numFmtId="3" fontId="6" fillId="2" borderId="0" xfId="2" applyNumberFormat="1" applyFont="1" applyFill="1" applyAlignment="1">
      <alignment horizontal="right" vertical="center" indent="2" readingOrder="1"/>
    </xf>
    <xf numFmtId="0" fontId="8" fillId="0" borderId="0" xfId="4" applyFont="1" applyAlignment="1">
      <alignment vertical="center" wrapText="1"/>
    </xf>
    <xf numFmtId="168" fontId="16" fillId="8" borderId="0" xfId="2" quotePrefix="1" applyNumberFormat="1" applyFont="1" applyFill="1" applyAlignment="1">
      <alignment horizontal="right" vertical="center" indent="2"/>
    </xf>
    <xf numFmtId="168" fontId="16" fillId="8" borderId="11" xfId="2" quotePrefix="1" applyNumberFormat="1" applyFont="1" applyFill="1" applyBorder="1" applyAlignment="1">
      <alignment horizontal="right" vertical="center" indent="2"/>
    </xf>
    <xf numFmtId="168" fontId="16" fillId="8" borderId="9" xfId="2" quotePrefix="1" applyNumberFormat="1" applyFont="1" applyFill="1" applyBorder="1" applyAlignment="1">
      <alignment horizontal="right" vertical="center" indent="2"/>
    </xf>
    <xf numFmtId="168" fontId="10" fillId="4" borderId="0" xfId="2" quotePrefix="1" applyNumberFormat="1" applyFont="1" applyFill="1" applyAlignment="1">
      <alignment horizontal="right" vertical="center" indent="2"/>
    </xf>
    <xf numFmtId="168" fontId="10" fillId="4" borderId="11" xfId="2" quotePrefix="1" applyNumberFormat="1" applyFont="1" applyFill="1" applyBorder="1" applyAlignment="1">
      <alignment horizontal="right" vertical="center" indent="2"/>
    </xf>
    <xf numFmtId="168" fontId="10" fillId="4" borderId="9" xfId="2" quotePrefix="1" applyNumberFormat="1" applyFont="1" applyFill="1" applyBorder="1" applyAlignment="1">
      <alignment horizontal="right" vertical="center" indent="2"/>
    </xf>
    <xf numFmtId="168" fontId="16" fillId="9" borderId="11" xfId="2" quotePrefix="1" applyNumberFormat="1" applyFont="1" applyFill="1" applyBorder="1" applyAlignment="1">
      <alignment horizontal="right" vertical="center" indent="2" readingOrder="1"/>
    </xf>
    <xf numFmtId="168" fontId="16" fillId="9" borderId="9" xfId="2" quotePrefix="1" applyNumberFormat="1" applyFont="1" applyFill="1" applyBorder="1" applyAlignment="1">
      <alignment horizontal="right" vertical="center" indent="2" readingOrder="1"/>
    </xf>
    <xf numFmtId="168" fontId="6" fillId="2" borderId="16" xfId="2" applyNumberFormat="1" applyFont="1" applyFill="1" applyBorder="1" applyAlignment="1">
      <alignment horizontal="right" vertical="center" indent="2" readingOrder="1"/>
    </xf>
    <xf numFmtId="168" fontId="6" fillId="2" borderId="17" xfId="2" applyNumberFormat="1" applyFont="1" applyFill="1" applyBorder="1" applyAlignment="1">
      <alignment horizontal="right" vertical="center" indent="2" readingOrder="1"/>
    </xf>
    <xf numFmtId="168" fontId="6" fillId="2" borderId="18" xfId="2" applyNumberFormat="1" applyFont="1" applyFill="1" applyBorder="1" applyAlignment="1">
      <alignment horizontal="right" vertical="center" indent="2" readingOrder="1"/>
    </xf>
    <xf numFmtId="0" fontId="19" fillId="0" borderId="0" xfId="2" applyFont="1" applyAlignment="1">
      <alignment readingOrder="2"/>
    </xf>
    <xf numFmtId="3" fontId="1" fillId="0" borderId="0" xfId="2" applyNumberFormat="1" applyAlignment="1">
      <alignment vertical="center"/>
    </xf>
    <xf numFmtId="168" fontId="1" fillId="0" borderId="0" xfId="2" applyNumberFormat="1" applyAlignment="1">
      <alignment vertical="center"/>
    </xf>
    <xf numFmtId="169" fontId="1" fillId="0" borderId="0" xfId="2" applyNumberFormat="1"/>
    <xf numFmtId="170" fontId="1" fillId="0" borderId="0" xfId="2" applyNumberFormat="1"/>
    <xf numFmtId="169" fontId="16" fillId="9" borderId="0" xfId="4" quotePrefix="1" applyNumberFormat="1" applyFont="1" applyFill="1" applyAlignment="1">
      <alignment horizontal="right" vertical="center" indent="2" readingOrder="1"/>
    </xf>
    <xf numFmtId="166" fontId="1" fillId="0" borderId="0" xfId="1" applyNumberFormat="1" applyFont="1"/>
    <xf numFmtId="166" fontId="16" fillId="7" borderId="9" xfId="5" quotePrefix="1" applyNumberFormat="1" applyFont="1" applyFill="1" applyBorder="1" applyAlignment="1">
      <alignment horizontal="center" vertical="center" readingOrder="1"/>
    </xf>
    <xf numFmtId="1" fontId="15" fillId="2" borderId="0" xfId="5" applyNumberFormat="1" applyFont="1" applyFill="1" applyBorder="1" applyAlignment="1">
      <alignment horizontal="center" vertical="center"/>
    </xf>
    <xf numFmtId="166" fontId="16" fillId="7" borderId="0" xfId="5" quotePrefix="1" applyNumberFormat="1" applyFont="1" applyFill="1" applyBorder="1" applyAlignment="1">
      <alignment horizontal="center" vertical="center" readingOrder="1"/>
    </xf>
    <xf numFmtId="166" fontId="16" fillId="7" borderId="12" xfId="5" quotePrefix="1" applyNumberFormat="1" applyFont="1" applyFill="1" applyBorder="1" applyAlignment="1">
      <alignment horizontal="center" vertical="center" readingOrder="1"/>
    </xf>
    <xf numFmtId="166" fontId="16" fillId="7" borderId="0" xfId="5" quotePrefix="1" applyNumberFormat="1" applyFont="1" applyFill="1" applyBorder="1" applyAlignment="1">
      <alignment horizontal="center" vertical="center" readingOrder="1"/>
    </xf>
    <xf numFmtId="166" fontId="16" fillId="7" borderId="12" xfId="5" quotePrefix="1" applyNumberFormat="1" applyFont="1" applyFill="1" applyBorder="1" applyAlignment="1">
      <alignment horizontal="center" vertical="center" readingOrder="1"/>
    </xf>
    <xf numFmtId="168" fontId="6" fillId="2" borderId="0" xfId="2" applyNumberFormat="1" applyFont="1" applyFill="1" applyBorder="1" applyAlignment="1">
      <alignment horizontal="right" vertical="center" indent="2" readingOrder="1"/>
    </xf>
    <xf numFmtId="0" fontId="4" fillId="0" borderId="0" xfId="2" applyFont="1" applyAlignment="1">
      <alignment horizontal="center" readingOrder="1"/>
    </xf>
    <xf numFmtId="0" fontId="5" fillId="0" borderId="0" xfId="2" applyFont="1" applyAlignment="1">
      <alignment horizontal="center" readingOrder="1"/>
    </xf>
    <xf numFmtId="1" fontId="15" fillId="2" borderId="10" xfId="5" applyNumberFormat="1" applyFont="1" applyFill="1" applyBorder="1" applyAlignment="1">
      <alignment horizontal="center" vertical="center"/>
    </xf>
    <xf numFmtId="1" fontId="15" fillId="2" borderId="0" xfId="5" applyNumberFormat="1" applyFont="1" applyFill="1" applyBorder="1" applyAlignment="1">
      <alignment horizontal="center" vertical="center"/>
    </xf>
    <xf numFmtId="0" fontId="8" fillId="0" borderId="0" xfId="2" quotePrefix="1" applyFont="1" applyAlignment="1">
      <alignment horizontal="right" vertical="center" wrapText="1" readingOrder="2"/>
    </xf>
    <xf numFmtId="0" fontId="8" fillId="0" borderId="0" xfId="2" applyFont="1" applyAlignment="1">
      <alignment horizontal="right" vertical="center" wrapText="1" readingOrder="2"/>
    </xf>
    <xf numFmtId="0" fontId="13" fillId="0" borderId="0" xfId="2" applyFont="1" applyAlignment="1">
      <alignment horizontal="right" vertical="center" readingOrder="2"/>
    </xf>
    <xf numFmtId="1" fontId="15" fillId="2" borderId="7" xfId="5" applyNumberFormat="1" applyFont="1" applyFill="1" applyBorder="1" applyAlignment="1">
      <alignment horizontal="center" vertical="center"/>
    </xf>
    <xf numFmtId="1" fontId="15" fillId="2" borderId="8" xfId="5" applyNumberFormat="1" applyFont="1" applyFill="1" applyBorder="1" applyAlignment="1">
      <alignment horizontal="center" vertical="center"/>
    </xf>
    <xf numFmtId="1" fontId="15" fillId="2" borderId="9" xfId="5" applyNumberFormat="1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right" readingOrder="2"/>
    </xf>
    <xf numFmtId="0" fontId="19" fillId="0" borderId="0" xfId="0" applyFont="1" applyAlignment="1">
      <alignment horizontal="right" indent="1" readingOrder="2"/>
    </xf>
    <xf numFmtId="166" fontId="16" fillId="7" borderId="9" xfId="5" quotePrefix="1" applyNumberFormat="1" applyFont="1" applyFill="1" applyBorder="1" applyAlignment="1">
      <alignment horizontal="center" vertical="center" readingOrder="1"/>
    </xf>
    <xf numFmtId="166" fontId="16" fillId="7" borderId="11" xfId="5" quotePrefix="1" applyNumberFormat="1" applyFont="1" applyFill="1" applyBorder="1" applyAlignment="1">
      <alignment horizontal="center" vertical="center" readingOrder="1"/>
    </xf>
    <xf numFmtId="0" fontId="8" fillId="0" borderId="0" xfId="2" applyFont="1" applyAlignment="1">
      <alignment horizontal="right" vertical="center" wrapText="1"/>
    </xf>
    <xf numFmtId="0" fontId="22" fillId="0" borderId="0" xfId="2" applyFont="1" applyAlignment="1">
      <alignment horizontal="right" readingOrder="2"/>
    </xf>
    <xf numFmtId="1" fontId="15" fillId="2" borderId="12" xfId="5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readingOrder="2"/>
    </xf>
    <xf numFmtId="0" fontId="27" fillId="2" borderId="0" xfId="2" applyFont="1" applyFill="1" applyAlignment="1">
      <alignment horizontal="center" vertical="center"/>
    </xf>
    <xf numFmtId="0" fontId="19" fillId="0" borderId="0" xfId="2" applyFont="1" applyAlignment="1">
      <alignment horizontal="right" indent="1" readingOrder="2"/>
    </xf>
    <xf numFmtId="166" fontId="16" fillId="7" borderId="0" xfId="5" quotePrefix="1" applyNumberFormat="1" applyFont="1" applyFill="1" applyBorder="1" applyAlignment="1">
      <alignment horizontal="center" vertical="center" readingOrder="1"/>
    </xf>
    <xf numFmtId="166" fontId="16" fillId="7" borderId="12" xfId="5" quotePrefix="1" applyNumberFormat="1" applyFont="1" applyFill="1" applyBorder="1" applyAlignment="1">
      <alignment horizontal="center" vertical="center" readingOrder="1"/>
    </xf>
    <xf numFmtId="0" fontId="8" fillId="0" borderId="0" xfId="4" applyFont="1" applyAlignment="1">
      <alignment horizontal="right" vertical="center" wrapText="1"/>
    </xf>
    <xf numFmtId="0" fontId="27" fillId="2" borderId="0" xfId="8" applyFont="1" applyFill="1" applyAlignment="1">
      <alignment horizontal="center" vertical="center" wrapText="1"/>
    </xf>
    <xf numFmtId="0" fontId="32" fillId="0" borderId="0" xfId="2" applyFont="1" applyAlignment="1">
      <alignment horizontal="right" vertical="center" readingOrder="2"/>
    </xf>
  </cellXfs>
  <cellStyles count="14">
    <cellStyle name="Comma" xfId="1" builtinId="3"/>
    <cellStyle name="Comma 13" xfId="11" xr:uid="{EA4F3D9B-4113-4ECE-A90C-B216E7311285}"/>
    <cellStyle name="Comma 4" xfId="5" xr:uid="{27081913-54D8-4EC8-8F2B-B32071863701}"/>
    <cellStyle name="Comma 4 2 2" xfId="9" xr:uid="{9AD03660-C951-4009-99BD-43C0266DDDE3}"/>
    <cellStyle name="Comma 8" xfId="7" xr:uid="{8F0E5025-29CF-4FE8-B09A-2CF31D9ECE37}"/>
    <cellStyle name="Hyperlink 2" xfId="3" xr:uid="{41131CDE-6AE2-4F34-BAA8-577930BCF8D2}"/>
    <cellStyle name="Normal 2" xfId="2" xr:uid="{84E98F44-72A1-426A-9B9B-12D62D1AF205}"/>
    <cellStyle name="Normal 2 2 4" xfId="8" xr:uid="{610F05AA-1B90-4BE2-ACBD-7EC7C1FE86CA}"/>
    <cellStyle name="Normal 2 2 5" xfId="12" xr:uid="{3CEAC1C5-37EE-425D-A984-5FA448B64CAD}"/>
    <cellStyle name="Normal 2 3 2 2 2 2" xfId="13" xr:uid="{2DBF622F-8959-4536-9C19-09C438481A26}"/>
    <cellStyle name="Normal 6" xfId="6" xr:uid="{3280E560-164F-4C55-87A0-B562BC40EDFD}"/>
    <cellStyle name="عادي" xfId="0" builtinId="0"/>
    <cellStyle name="عادي 2 2 2" xfId="10" xr:uid="{5C0A7695-8121-4F1E-B581-8F79E15F02AA}"/>
    <cellStyle name="عادي 2 2 3" xfId="4" xr:uid="{E086A31B-B45A-40C2-AE67-F60CDFE95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0</xdr:row>
      <xdr:rowOff>119062</xdr:rowOff>
    </xdr:from>
    <xdr:to>
      <xdr:col>1</xdr:col>
      <xdr:colOff>2197091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336E595-4728-4895-BFC8-450792C3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2194471" y="119062"/>
          <a:ext cx="2828123" cy="72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107157</xdr:rowOff>
    </xdr:from>
    <xdr:to>
      <xdr:col>1</xdr:col>
      <xdr:colOff>2113748</xdr:colOff>
      <xdr:row>0</xdr:row>
      <xdr:rowOff>835290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2B09127-8E5B-43B5-BDA3-06134406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622470" y="107157"/>
          <a:ext cx="2244717" cy="7281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0</xdr:row>
      <xdr:rowOff>123265</xdr:rowOff>
    </xdr:from>
    <xdr:to>
      <xdr:col>1</xdr:col>
      <xdr:colOff>2106044</xdr:colOff>
      <xdr:row>0</xdr:row>
      <xdr:rowOff>851398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19026A2-1E2A-4D74-A5B7-983DF742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7075103" y="123265"/>
          <a:ext cx="2240514" cy="728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130969</xdr:rowOff>
    </xdr:from>
    <xdr:to>
      <xdr:col>2</xdr:col>
      <xdr:colOff>1847608</xdr:colOff>
      <xdr:row>0</xdr:row>
      <xdr:rowOff>859102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10C8AF47-7E7D-4168-A7AA-8674F0A7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245673" y="130969"/>
          <a:ext cx="2240514" cy="7281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107156</xdr:rowOff>
    </xdr:from>
    <xdr:to>
      <xdr:col>2</xdr:col>
      <xdr:colOff>1847607</xdr:colOff>
      <xdr:row>0</xdr:row>
      <xdr:rowOff>835289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8B4D010-F893-4E15-8581-4E6D2BA5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566268" y="107156"/>
          <a:ext cx="2240514" cy="7281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0</xdr:row>
      <xdr:rowOff>107157</xdr:rowOff>
    </xdr:from>
    <xdr:to>
      <xdr:col>2</xdr:col>
      <xdr:colOff>1883326</xdr:colOff>
      <xdr:row>0</xdr:row>
      <xdr:rowOff>835290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0CC1EFB-7751-43B0-A2C7-8F2CC7CE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3331112" y="107157"/>
          <a:ext cx="2240514" cy="7281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154781</xdr:rowOff>
    </xdr:from>
    <xdr:to>
      <xdr:col>2</xdr:col>
      <xdr:colOff>1838710</xdr:colOff>
      <xdr:row>0</xdr:row>
      <xdr:rowOff>886364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5FFE701-677E-A0E8-8A5D-C16D0A1D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0673009" y="154781"/>
          <a:ext cx="2243522" cy="7315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142874</xdr:rowOff>
    </xdr:from>
    <xdr:to>
      <xdr:col>2</xdr:col>
      <xdr:colOff>1811890</xdr:colOff>
      <xdr:row>0</xdr:row>
      <xdr:rowOff>871007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56F7CE5-55A6-4727-99CE-0EF18FAB5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2425016" y="142874"/>
          <a:ext cx="2240514" cy="7281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130968</xdr:rowOff>
    </xdr:from>
    <xdr:to>
      <xdr:col>2</xdr:col>
      <xdr:colOff>1847608</xdr:colOff>
      <xdr:row>0</xdr:row>
      <xdr:rowOff>859101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F805FF6-98F0-4D56-83F8-4703D499C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911548" y="130968"/>
          <a:ext cx="2240514" cy="72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4B52-620D-4413-8306-972462E2A898}">
  <dimension ref="A1:G14"/>
  <sheetViews>
    <sheetView showGridLines="0" rightToLeft="1" tabSelected="1" zoomScale="80" zoomScaleNormal="80" zoomScaleSheetLayoutView="80" workbookViewId="0">
      <selection activeCell="A5" sqref="A5"/>
    </sheetView>
  </sheetViews>
  <sheetFormatPr defaultColWidth="9" defaultRowHeight="14.25"/>
  <cols>
    <col min="1" max="1" width="11.125" style="1" customWidth="1"/>
    <col min="2" max="2" width="152.125" style="2" customWidth="1"/>
    <col min="3" max="16384" width="9" style="2"/>
  </cols>
  <sheetData>
    <row r="1" spans="1:7" ht="87.95" customHeight="1"/>
    <row r="2" spans="1:7" ht="14.45" customHeight="1">
      <c r="A2" s="149" t="s">
        <v>0</v>
      </c>
      <c r="B2" s="149"/>
      <c r="C2" s="150"/>
      <c r="D2" s="150"/>
      <c r="E2" s="150"/>
      <c r="F2" s="150"/>
      <c r="G2" s="150"/>
    </row>
    <row r="3" spans="1:7" ht="14.45" customHeight="1">
      <c r="A3" s="149"/>
      <c r="B3" s="149"/>
      <c r="C3" s="150"/>
      <c r="D3" s="150"/>
      <c r="E3" s="150"/>
      <c r="F3" s="150"/>
      <c r="G3" s="150"/>
    </row>
    <row r="5" spans="1:7" ht="36" customHeight="1">
      <c r="A5" s="3"/>
      <c r="B5" s="4" t="s">
        <v>1</v>
      </c>
    </row>
    <row r="6" spans="1:7" ht="21">
      <c r="A6" s="5">
        <v>1</v>
      </c>
      <c r="B6" s="6" t="s">
        <v>2</v>
      </c>
    </row>
    <row r="7" spans="1:7" ht="19.5">
      <c r="A7" s="7">
        <v>1.1000000000000001</v>
      </c>
      <c r="B7" s="8" t="s">
        <v>3</v>
      </c>
    </row>
    <row r="8" spans="1:7" ht="19.5">
      <c r="A8" s="7">
        <v>1.2</v>
      </c>
      <c r="B8" s="8" t="s">
        <v>4</v>
      </c>
    </row>
    <row r="9" spans="1:7" ht="19.5">
      <c r="A9" s="7">
        <v>1.3</v>
      </c>
      <c r="B9" s="8" t="s">
        <v>5</v>
      </c>
    </row>
    <row r="10" spans="1:7" ht="19.5">
      <c r="A10" s="7">
        <v>1.4</v>
      </c>
      <c r="B10" s="8" t="s">
        <v>6</v>
      </c>
    </row>
    <row r="11" spans="1:7" ht="19.5">
      <c r="A11" s="7">
        <v>1.5</v>
      </c>
      <c r="B11" s="8" t="s">
        <v>7</v>
      </c>
    </row>
    <row r="12" spans="1:7" ht="19.5">
      <c r="A12" s="7">
        <v>1.6</v>
      </c>
      <c r="B12" s="8" t="s">
        <v>8</v>
      </c>
    </row>
    <row r="13" spans="1:7" ht="19.5">
      <c r="A13" s="7">
        <v>1.7</v>
      </c>
      <c r="B13" s="8" t="s">
        <v>9</v>
      </c>
    </row>
    <row r="14" spans="1:7" ht="19.5">
      <c r="A14" s="7">
        <v>1.8</v>
      </c>
      <c r="B14" s="8" t="s">
        <v>10</v>
      </c>
    </row>
  </sheetData>
  <mergeCells count="2">
    <mergeCell ref="A2:B3"/>
    <mergeCell ref="C2:G3"/>
  </mergeCells>
  <hyperlinks>
    <hyperlink ref="A7:B7" location="'1.1'!A1" display="1.1" xr:uid="{8847C486-A773-4CB8-AF8C-7CBE9AD4AB1B}"/>
    <hyperlink ref="A9:B9" location="'1.3'!A1" display="'1.3'!A1" xr:uid="{7F72C1B4-E354-4B59-93B0-FA843B1E9397}"/>
    <hyperlink ref="A10:B10" location="'1.4'!A1" display="'1.4'!A1" xr:uid="{103CF012-A8B9-407D-ACC8-FDF82B5442FE}"/>
    <hyperlink ref="A8:B8" location="'1.2'!A1" display="1.2" xr:uid="{63FF71C5-ADB0-4A27-9964-8C216E3E1A1B}"/>
    <hyperlink ref="A11:B11" location="'1.5'!A1" display="'1.5'!A1" xr:uid="{F2C65D09-31CA-4472-BA59-116A51347D8F}"/>
    <hyperlink ref="A12:B12" location="'1.6'!A1" display="'1.6'!A1" xr:uid="{7164421A-17FE-4D5B-8A9D-61F266F74F9B}"/>
    <hyperlink ref="A13:B13" location="'1.7'!A1" display="'1.7'!A1" xr:uid="{7A8CDEFF-791B-46F8-9780-9AFE45877E1F}"/>
    <hyperlink ref="A14:B14" location="'1.8'!A1" display="'1.8'!A1" xr:uid="{4A1B58E6-D668-4684-8B8D-5FD950D83D58}"/>
    <hyperlink ref="B9" location="'1.3 '!Print_Area" display="الناتج المحلي الإجمالي بالأسعار الجارية حسب نوع النشاط الإقتصادي (ملايين الريالات)" xr:uid="{0ED824DC-B249-414B-8FA9-B8DB97C9857F}"/>
  </hyperlink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2CAD-E15B-4319-9A10-27C623780AED}">
  <dimension ref="A1:BK23"/>
  <sheetViews>
    <sheetView showGridLines="0" rightToLeft="1" zoomScale="80" zoomScaleNormal="80" zoomScaleSheetLayoutView="100" workbookViewId="0">
      <pane xSplit="2" ySplit="5" topLeftCell="AT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5" defaultRowHeight="14.25"/>
  <cols>
    <col min="1" max="1" width="3.375" style="11" customWidth="1"/>
    <col min="2" max="2" width="45.375" style="11" customWidth="1"/>
    <col min="3" max="3" width="10.875" style="11" bestFit="1" customWidth="1"/>
    <col min="4" max="4" width="11.25" style="11" bestFit="1" customWidth="1"/>
    <col min="5" max="5" width="11" style="11" bestFit="1" customWidth="1"/>
    <col min="6" max="6" width="11.25" style="11" bestFit="1" customWidth="1"/>
    <col min="7" max="8" width="11" style="11" bestFit="1" customWidth="1"/>
    <col min="9" max="9" width="10.875" style="11" bestFit="1" customWidth="1"/>
    <col min="10" max="10" width="11" style="11" bestFit="1" customWidth="1"/>
    <col min="11" max="11" width="10.875" style="11" bestFit="1" customWidth="1"/>
    <col min="12" max="12" width="11.25" style="11" bestFit="1" customWidth="1"/>
    <col min="13" max="13" width="11" style="11" bestFit="1" customWidth="1"/>
    <col min="14" max="14" width="11.25" style="11" bestFit="1" customWidth="1"/>
    <col min="15" max="16" width="10.875" style="11" bestFit="1" customWidth="1"/>
    <col min="17" max="17" width="11" style="11" bestFit="1" customWidth="1"/>
    <col min="18" max="20" width="10.875" style="11" bestFit="1" customWidth="1"/>
    <col min="21" max="21" width="11.25" style="11" bestFit="1" customWidth="1"/>
    <col min="22" max="22" width="11" style="11" bestFit="1" customWidth="1"/>
    <col min="23" max="23" width="11.25" style="11" bestFit="1" customWidth="1"/>
    <col min="24" max="24" width="10.875" style="11" bestFit="1" customWidth="1"/>
    <col min="25" max="27" width="11" style="11" bestFit="1" customWidth="1"/>
    <col min="28" max="29" width="10.875" style="11" bestFit="1" customWidth="1"/>
    <col min="30" max="31" width="11" style="11" bestFit="1" customWidth="1"/>
    <col min="32" max="32" width="10.875" style="11" bestFit="1" customWidth="1"/>
    <col min="33" max="33" width="11.25" style="11" bestFit="1" customWidth="1"/>
    <col min="34" max="34" width="11" style="11" bestFit="1" customWidth="1"/>
    <col min="35" max="35" width="10.875" style="11" bestFit="1" customWidth="1"/>
    <col min="36" max="36" width="11" style="11" bestFit="1" customWidth="1"/>
    <col min="37" max="38" width="10.875" style="11" bestFit="1" customWidth="1"/>
    <col min="39" max="41" width="11" style="11" bestFit="1" customWidth="1"/>
    <col min="42" max="42" width="10.875" style="11" bestFit="1" customWidth="1"/>
    <col min="43" max="45" width="11" style="11" bestFit="1" customWidth="1"/>
    <col min="46" max="46" width="10.875" style="11" bestFit="1" customWidth="1"/>
    <col min="47" max="47" width="11" style="11" bestFit="1" customWidth="1"/>
    <col min="48" max="48" width="10.875" style="11" bestFit="1" customWidth="1"/>
    <col min="49" max="49" width="11.25" style="11" bestFit="1" customWidth="1"/>
    <col min="50" max="50" width="13.125" style="11" bestFit="1" customWidth="1"/>
    <col min="51" max="51" width="13.375" style="11" bestFit="1" customWidth="1"/>
    <col min="52" max="52" width="13.125" style="11" bestFit="1" customWidth="1"/>
    <col min="53" max="53" width="13.625" style="11" bestFit="1" customWidth="1"/>
    <col min="54" max="54" width="13.125" style="11" bestFit="1" customWidth="1"/>
    <col min="55" max="56" width="13" style="15" bestFit="1" customWidth="1"/>
    <col min="57" max="58" width="13" style="11" bestFit="1" customWidth="1"/>
    <col min="59" max="60" width="13.125" style="15" bestFit="1" customWidth="1"/>
    <col min="61" max="61" width="13.375" style="11" bestFit="1" customWidth="1"/>
    <col min="62" max="63" width="12.25" style="15" customWidth="1"/>
    <col min="64" max="16384" width="8.75" style="11"/>
  </cols>
  <sheetData>
    <row r="1" spans="1:63" ht="87.95" customHeight="1">
      <c r="A1" s="9"/>
      <c r="B1" s="9"/>
      <c r="C1" s="10"/>
      <c r="F1" s="12"/>
      <c r="I1" s="13"/>
      <c r="J1" s="14"/>
      <c r="L1" s="14"/>
      <c r="M1" s="14"/>
    </row>
    <row r="2" spans="1:63" ht="39" customHeight="1">
      <c r="A2" s="153" t="s">
        <v>11</v>
      </c>
      <c r="B2" s="154"/>
      <c r="C2" s="16"/>
      <c r="D2" s="16"/>
      <c r="E2" s="16"/>
      <c r="F2" s="16"/>
    </row>
    <row r="3" spans="1:63" ht="15" customHeight="1">
      <c r="A3" s="155" t="s">
        <v>12</v>
      </c>
      <c r="B3" s="155"/>
      <c r="C3" s="17"/>
      <c r="D3" s="17"/>
      <c r="E3" s="17"/>
    </row>
    <row r="4" spans="1:63" s="15" customFormat="1" ht="20.25" customHeight="1">
      <c r="A4" s="18"/>
      <c r="B4" s="18"/>
      <c r="C4" s="156">
        <v>2010</v>
      </c>
      <c r="D4" s="157"/>
      <c r="E4" s="157"/>
      <c r="F4" s="157"/>
      <c r="G4" s="156">
        <v>2011</v>
      </c>
      <c r="H4" s="157"/>
      <c r="I4" s="157"/>
      <c r="J4" s="157"/>
      <c r="K4" s="156">
        <v>2012</v>
      </c>
      <c r="L4" s="157"/>
      <c r="M4" s="157"/>
      <c r="N4" s="157"/>
      <c r="O4" s="156">
        <v>2013</v>
      </c>
      <c r="P4" s="157"/>
      <c r="Q4" s="157"/>
      <c r="R4" s="157"/>
      <c r="S4" s="156">
        <v>2014</v>
      </c>
      <c r="T4" s="157"/>
      <c r="U4" s="157"/>
      <c r="V4" s="157"/>
      <c r="W4" s="156">
        <v>2015</v>
      </c>
      <c r="X4" s="157"/>
      <c r="Y4" s="157"/>
      <c r="Z4" s="157"/>
      <c r="AA4" s="156">
        <v>2016</v>
      </c>
      <c r="AB4" s="157"/>
      <c r="AC4" s="157"/>
      <c r="AD4" s="157"/>
      <c r="AE4" s="156">
        <v>2017</v>
      </c>
      <c r="AF4" s="157"/>
      <c r="AG4" s="157"/>
      <c r="AH4" s="157"/>
      <c r="AI4" s="156">
        <v>2018</v>
      </c>
      <c r="AJ4" s="157"/>
      <c r="AK4" s="157"/>
      <c r="AL4" s="157"/>
      <c r="AM4" s="156">
        <v>2019</v>
      </c>
      <c r="AN4" s="157"/>
      <c r="AO4" s="157"/>
      <c r="AP4" s="157"/>
      <c r="AQ4" s="156">
        <v>2020</v>
      </c>
      <c r="AR4" s="157"/>
      <c r="AS4" s="157"/>
      <c r="AT4" s="157"/>
      <c r="AU4" s="156">
        <v>2021</v>
      </c>
      <c r="AV4" s="157"/>
      <c r="AW4" s="157"/>
      <c r="AX4" s="157"/>
      <c r="AY4" s="158">
        <v>2022</v>
      </c>
      <c r="AZ4" s="152"/>
      <c r="BA4" s="152"/>
      <c r="BB4" s="152"/>
      <c r="BC4" s="151">
        <v>2023</v>
      </c>
      <c r="BD4" s="152"/>
      <c r="BE4" s="152"/>
      <c r="BF4" s="152"/>
      <c r="BG4" s="151" t="s">
        <v>13</v>
      </c>
      <c r="BH4" s="152"/>
      <c r="BI4" s="152"/>
      <c r="BJ4" s="152"/>
      <c r="BK4" s="143" t="s">
        <v>80</v>
      </c>
    </row>
    <row r="5" spans="1:63" s="15" customFormat="1" ht="20.25" customHeight="1">
      <c r="A5" s="163"/>
      <c r="B5" s="164"/>
      <c r="C5" s="19" t="s">
        <v>14</v>
      </c>
      <c r="D5" s="20" t="s">
        <v>15</v>
      </c>
      <c r="E5" s="20" t="s">
        <v>16</v>
      </c>
      <c r="F5" s="21" t="s">
        <v>17</v>
      </c>
      <c r="G5" s="19" t="s">
        <v>14</v>
      </c>
      <c r="H5" s="20" t="s">
        <v>15</v>
      </c>
      <c r="I5" s="20" t="s">
        <v>16</v>
      </c>
      <c r="J5" s="21" t="s">
        <v>17</v>
      </c>
      <c r="K5" s="19" t="s">
        <v>14</v>
      </c>
      <c r="L5" s="20" t="s">
        <v>15</v>
      </c>
      <c r="M5" s="20" t="s">
        <v>16</v>
      </c>
      <c r="N5" s="21" t="s">
        <v>17</v>
      </c>
      <c r="O5" s="19" t="s">
        <v>14</v>
      </c>
      <c r="P5" s="20" t="s">
        <v>15</v>
      </c>
      <c r="Q5" s="20" t="s">
        <v>16</v>
      </c>
      <c r="R5" s="21" t="s">
        <v>17</v>
      </c>
      <c r="S5" s="19" t="s">
        <v>14</v>
      </c>
      <c r="T5" s="20" t="s">
        <v>15</v>
      </c>
      <c r="U5" s="20" t="s">
        <v>16</v>
      </c>
      <c r="V5" s="21" t="s">
        <v>17</v>
      </c>
      <c r="W5" s="19" t="s">
        <v>14</v>
      </c>
      <c r="X5" s="20" t="s">
        <v>15</v>
      </c>
      <c r="Y5" s="20" t="s">
        <v>16</v>
      </c>
      <c r="Z5" s="21" t="s">
        <v>17</v>
      </c>
      <c r="AA5" s="19" t="s">
        <v>14</v>
      </c>
      <c r="AB5" s="20" t="s">
        <v>15</v>
      </c>
      <c r="AC5" s="20" t="s">
        <v>16</v>
      </c>
      <c r="AD5" s="21" t="s">
        <v>17</v>
      </c>
      <c r="AE5" s="19" t="s">
        <v>14</v>
      </c>
      <c r="AF5" s="20" t="s">
        <v>15</v>
      </c>
      <c r="AG5" s="20" t="s">
        <v>16</v>
      </c>
      <c r="AH5" s="21" t="s">
        <v>17</v>
      </c>
      <c r="AI5" s="19" t="s">
        <v>14</v>
      </c>
      <c r="AJ5" s="20" t="s">
        <v>15</v>
      </c>
      <c r="AK5" s="20" t="s">
        <v>16</v>
      </c>
      <c r="AL5" s="21" t="s">
        <v>17</v>
      </c>
      <c r="AM5" s="19" t="s">
        <v>14</v>
      </c>
      <c r="AN5" s="20" t="s">
        <v>15</v>
      </c>
      <c r="AO5" s="20" t="s">
        <v>16</v>
      </c>
      <c r="AP5" s="21" t="s">
        <v>17</v>
      </c>
      <c r="AQ5" s="19" t="s">
        <v>14</v>
      </c>
      <c r="AR5" s="20" t="s">
        <v>15</v>
      </c>
      <c r="AS5" s="20" t="s">
        <v>16</v>
      </c>
      <c r="AT5" s="21" t="s">
        <v>17</v>
      </c>
      <c r="AU5" s="19" t="s">
        <v>14</v>
      </c>
      <c r="AV5" s="20" t="s">
        <v>15</v>
      </c>
      <c r="AW5" s="20" t="s">
        <v>16</v>
      </c>
      <c r="AX5" s="21" t="s">
        <v>17</v>
      </c>
      <c r="AY5" s="19" t="s">
        <v>14</v>
      </c>
      <c r="AZ5" s="20" t="s">
        <v>15</v>
      </c>
      <c r="BA5" s="20" t="s">
        <v>16</v>
      </c>
      <c r="BB5" s="21" t="s">
        <v>17</v>
      </c>
      <c r="BC5" s="19" t="s">
        <v>14</v>
      </c>
      <c r="BD5" s="20" t="s">
        <v>15</v>
      </c>
      <c r="BE5" s="20" t="s">
        <v>16</v>
      </c>
      <c r="BF5" s="21" t="s">
        <v>17</v>
      </c>
      <c r="BG5" s="19" t="s">
        <v>14</v>
      </c>
      <c r="BH5" s="20" t="s">
        <v>15</v>
      </c>
      <c r="BI5" s="20" t="s">
        <v>16</v>
      </c>
      <c r="BJ5" s="145" t="s">
        <v>17</v>
      </c>
      <c r="BK5" s="142" t="s">
        <v>14</v>
      </c>
    </row>
    <row r="6" spans="1:63" ht="24.95" customHeight="1">
      <c r="A6" s="22" t="s">
        <v>18</v>
      </c>
      <c r="B6" s="23" t="s">
        <v>19</v>
      </c>
      <c r="C6" s="24">
        <v>201371</v>
      </c>
      <c r="D6" s="24">
        <v>212310</v>
      </c>
      <c r="E6" s="24">
        <v>210994</v>
      </c>
      <c r="F6" s="25">
        <v>250930</v>
      </c>
      <c r="G6" s="24">
        <v>283150</v>
      </c>
      <c r="H6" s="24">
        <v>319401</v>
      </c>
      <c r="I6" s="24">
        <v>327680</v>
      </c>
      <c r="J6" s="25">
        <v>340736</v>
      </c>
      <c r="K6" s="24">
        <v>367112</v>
      </c>
      <c r="L6" s="24">
        <v>345935</v>
      </c>
      <c r="M6" s="24">
        <v>327283</v>
      </c>
      <c r="N6" s="25">
        <v>330333</v>
      </c>
      <c r="O6" s="24">
        <v>318793</v>
      </c>
      <c r="P6" s="24">
        <v>317987</v>
      </c>
      <c r="Q6" s="24">
        <v>324355</v>
      </c>
      <c r="R6" s="25">
        <v>323298</v>
      </c>
      <c r="S6" s="24">
        <v>327156</v>
      </c>
      <c r="T6" s="24">
        <v>324607</v>
      </c>
      <c r="U6" s="24">
        <v>303817</v>
      </c>
      <c r="V6" s="25">
        <v>234911</v>
      </c>
      <c r="W6" s="24">
        <v>163823</v>
      </c>
      <c r="X6" s="24">
        <v>192997</v>
      </c>
      <c r="Y6" s="24">
        <v>159034</v>
      </c>
      <c r="Z6" s="25">
        <v>136360</v>
      </c>
      <c r="AA6" s="24">
        <v>109463</v>
      </c>
      <c r="AB6" s="24">
        <v>149080</v>
      </c>
      <c r="AC6" s="24">
        <v>157133</v>
      </c>
      <c r="AD6" s="25">
        <v>172165</v>
      </c>
      <c r="AE6" s="24">
        <v>178686</v>
      </c>
      <c r="AF6" s="24">
        <v>170876</v>
      </c>
      <c r="AG6" s="24">
        <v>174720</v>
      </c>
      <c r="AH6" s="25">
        <v>203184</v>
      </c>
      <c r="AI6" s="24">
        <v>238080</v>
      </c>
      <c r="AJ6" s="24">
        <v>276085</v>
      </c>
      <c r="AK6" s="24">
        <v>286401</v>
      </c>
      <c r="AL6" s="25">
        <v>286661</v>
      </c>
      <c r="AM6" s="24">
        <v>221590</v>
      </c>
      <c r="AN6" s="24">
        <v>239294</v>
      </c>
      <c r="AO6" s="24">
        <v>234842</v>
      </c>
      <c r="AP6" s="25">
        <v>245531</v>
      </c>
      <c r="AQ6" s="24">
        <v>159038</v>
      </c>
      <c r="AR6" s="24">
        <v>85652</v>
      </c>
      <c r="AS6" s="24">
        <v>143034</v>
      </c>
      <c r="AT6" s="25">
        <v>146676</v>
      </c>
      <c r="AU6" s="24">
        <v>199849</v>
      </c>
      <c r="AV6" s="24">
        <v>234775</v>
      </c>
      <c r="AW6" s="24">
        <v>282999</v>
      </c>
      <c r="AX6" s="25">
        <v>316063</v>
      </c>
      <c r="AY6" s="24">
        <v>372325</v>
      </c>
      <c r="AZ6" s="24">
        <v>479996</v>
      </c>
      <c r="BA6" s="24">
        <v>431433</v>
      </c>
      <c r="BB6" s="25">
        <v>360439</v>
      </c>
      <c r="BC6" s="24">
        <v>333753</v>
      </c>
      <c r="BD6" s="24">
        <v>312356</v>
      </c>
      <c r="BE6" s="24">
        <v>324774</v>
      </c>
      <c r="BF6" s="25">
        <v>308450</v>
      </c>
      <c r="BG6" s="24">
        <v>291414</v>
      </c>
      <c r="BH6" s="24">
        <v>299724</v>
      </c>
      <c r="BI6" s="24">
        <v>286209</v>
      </c>
      <c r="BJ6" s="25">
        <v>261082</v>
      </c>
      <c r="BK6" s="24">
        <v>271684</v>
      </c>
    </row>
    <row r="7" spans="1:63" ht="24.95" customHeight="1">
      <c r="A7" s="26">
        <v>-2</v>
      </c>
      <c r="B7" s="23" t="s">
        <v>20</v>
      </c>
      <c r="C7" s="24">
        <v>202054</v>
      </c>
      <c r="D7" s="24">
        <v>201757</v>
      </c>
      <c r="E7" s="24">
        <v>207582</v>
      </c>
      <c r="F7" s="25">
        <v>198248</v>
      </c>
      <c r="G7" s="24">
        <v>234975</v>
      </c>
      <c r="H7" s="24">
        <v>236902</v>
      </c>
      <c r="I7" s="24">
        <v>243993</v>
      </c>
      <c r="J7" s="25">
        <v>236047</v>
      </c>
      <c r="K7" s="24">
        <v>267544</v>
      </c>
      <c r="L7" s="24">
        <v>268156</v>
      </c>
      <c r="M7" s="24">
        <v>275363</v>
      </c>
      <c r="N7" s="25">
        <v>266835</v>
      </c>
      <c r="O7" s="24">
        <v>302905</v>
      </c>
      <c r="P7" s="24">
        <v>301638</v>
      </c>
      <c r="Q7" s="24">
        <v>308747</v>
      </c>
      <c r="R7" s="25">
        <v>299616</v>
      </c>
      <c r="S7" s="24">
        <v>335017</v>
      </c>
      <c r="T7" s="24">
        <v>335006</v>
      </c>
      <c r="U7" s="24">
        <v>344897</v>
      </c>
      <c r="V7" s="25">
        <v>331267</v>
      </c>
      <c r="W7" s="24">
        <v>361805</v>
      </c>
      <c r="X7" s="24">
        <v>366907</v>
      </c>
      <c r="Y7" s="24">
        <v>363582</v>
      </c>
      <c r="Z7" s="25">
        <v>354735</v>
      </c>
      <c r="AA7" s="24">
        <v>369342</v>
      </c>
      <c r="AB7" s="24">
        <v>376386</v>
      </c>
      <c r="AC7" s="24">
        <v>372233</v>
      </c>
      <c r="AD7" s="25">
        <v>365619</v>
      </c>
      <c r="AE7" s="24">
        <v>375573</v>
      </c>
      <c r="AF7" s="24">
        <v>384929</v>
      </c>
      <c r="AG7" s="24">
        <v>391881</v>
      </c>
      <c r="AH7" s="25">
        <v>385444</v>
      </c>
      <c r="AI7" s="24">
        <v>385444</v>
      </c>
      <c r="AJ7" s="24">
        <v>400391</v>
      </c>
      <c r="AK7" s="24">
        <v>405291</v>
      </c>
      <c r="AL7" s="25">
        <v>402584</v>
      </c>
      <c r="AM7" s="24">
        <v>409502</v>
      </c>
      <c r="AN7" s="24">
        <v>434181</v>
      </c>
      <c r="AO7" s="24">
        <v>439065</v>
      </c>
      <c r="AP7" s="25">
        <v>434084</v>
      </c>
      <c r="AQ7" s="24">
        <v>411548</v>
      </c>
      <c r="AR7" s="24">
        <v>391225</v>
      </c>
      <c r="AS7" s="24">
        <v>419591</v>
      </c>
      <c r="AT7" s="25">
        <v>426869</v>
      </c>
      <c r="AU7" s="24">
        <v>435669</v>
      </c>
      <c r="AV7" s="24">
        <v>448179</v>
      </c>
      <c r="AW7" s="24">
        <v>483292</v>
      </c>
      <c r="AX7" s="25">
        <v>493601</v>
      </c>
      <c r="AY7" s="24">
        <v>500276</v>
      </c>
      <c r="AZ7" s="24">
        <v>538122</v>
      </c>
      <c r="BA7" s="24">
        <v>568700</v>
      </c>
      <c r="BB7" s="25">
        <v>585678</v>
      </c>
      <c r="BC7" s="24">
        <v>598139</v>
      </c>
      <c r="BD7" s="24">
        <v>601296</v>
      </c>
      <c r="BE7" s="24">
        <v>602507</v>
      </c>
      <c r="BF7" s="25">
        <v>629842</v>
      </c>
      <c r="BG7" s="24">
        <v>640311</v>
      </c>
      <c r="BH7" s="24">
        <v>651049</v>
      </c>
      <c r="BI7" s="24">
        <v>645987</v>
      </c>
      <c r="BJ7" s="25">
        <v>671206</v>
      </c>
      <c r="BK7" s="24">
        <v>682198</v>
      </c>
    </row>
    <row r="8" spans="1:63" ht="24.95" customHeight="1">
      <c r="A8" s="22">
        <v>-3</v>
      </c>
      <c r="B8" s="23" t="s">
        <v>21</v>
      </c>
      <c r="C8" s="24">
        <v>67510</v>
      </c>
      <c r="D8" s="24">
        <v>62691</v>
      </c>
      <c r="E8" s="24">
        <v>60771</v>
      </c>
      <c r="F8" s="25">
        <v>89891</v>
      </c>
      <c r="G8" s="24">
        <v>76263</v>
      </c>
      <c r="H8" s="24">
        <v>82050</v>
      </c>
      <c r="I8" s="24">
        <v>68795</v>
      </c>
      <c r="J8" s="25">
        <v>85199</v>
      </c>
      <c r="K8" s="24">
        <v>75962</v>
      </c>
      <c r="L8" s="24">
        <v>80907</v>
      </c>
      <c r="M8" s="24">
        <v>95273</v>
      </c>
      <c r="N8" s="25">
        <v>97507</v>
      </c>
      <c r="O8" s="24">
        <v>87771</v>
      </c>
      <c r="P8" s="24">
        <v>95533</v>
      </c>
      <c r="Q8" s="24">
        <v>90885</v>
      </c>
      <c r="R8" s="25">
        <v>93881</v>
      </c>
      <c r="S8" s="24">
        <v>96241</v>
      </c>
      <c r="T8" s="24">
        <v>97930</v>
      </c>
      <c r="U8" s="24">
        <v>105021</v>
      </c>
      <c r="V8" s="25">
        <v>92434</v>
      </c>
      <c r="W8" s="24">
        <v>139561</v>
      </c>
      <c r="X8" s="24">
        <v>119578</v>
      </c>
      <c r="Y8" s="24">
        <v>115170</v>
      </c>
      <c r="Z8" s="25">
        <v>100757</v>
      </c>
      <c r="AA8" s="24">
        <v>126219</v>
      </c>
      <c r="AB8" s="24">
        <v>120282</v>
      </c>
      <c r="AC8" s="24">
        <v>114518</v>
      </c>
      <c r="AD8" s="25">
        <v>126496</v>
      </c>
      <c r="AE8" s="24">
        <v>111829</v>
      </c>
      <c r="AF8" s="24">
        <v>120532</v>
      </c>
      <c r="AG8" s="24">
        <v>124363</v>
      </c>
      <c r="AH8" s="25">
        <v>134353</v>
      </c>
      <c r="AI8" s="24">
        <v>131746</v>
      </c>
      <c r="AJ8" s="24">
        <v>149710</v>
      </c>
      <c r="AK8" s="24">
        <v>128566</v>
      </c>
      <c r="AL8" s="25">
        <v>148916</v>
      </c>
      <c r="AM8" s="24">
        <v>141366</v>
      </c>
      <c r="AN8" s="24">
        <v>149976</v>
      </c>
      <c r="AO8" s="24">
        <v>140835</v>
      </c>
      <c r="AP8" s="25">
        <v>151118</v>
      </c>
      <c r="AQ8" s="24">
        <v>143639</v>
      </c>
      <c r="AR8" s="24">
        <v>143845</v>
      </c>
      <c r="AS8" s="24">
        <v>139402</v>
      </c>
      <c r="AT8" s="25">
        <v>149598</v>
      </c>
      <c r="AU8" s="24">
        <v>141915</v>
      </c>
      <c r="AV8" s="24">
        <v>141833</v>
      </c>
      <c r="AW8" s="24">
        <v>142461</v>
      </c>
      <c r="AX8" s="25">
        <v>150886</v>
      </c>
      <c r="AY8" s="24">
        <v>147129</v>
      </c>
      <c r="AZ8" s="24">
        <v>147886</v>
      </c>
      <c r="BA8" s="24">
        <v>148827</v>
      </c>
      <c r="BB8" s="25">
        <v>158729</v>
      </c>
      <c r="BC8" s="24">
        <v>155180</v>
      </c>
      <c r="BD8" s="24">
        <v>152992</v>
      </c>
      <c r="BE8" s="24">
        <v>151708</v>
      </c>
      <c r="BF8" s="25">
        <v>161893</v>
      </c>
      <c r="BG8" s="24">
        <v>159082</v>
      </c>
      <c r="BH8" s="24">
        <v>161454</v>
      </c>
      <c r="BI8" s="24">
        <v>160236</v>
      </c>
      <c r="BJ8" s="25">
        <v>167880</v>
      </c>
      <c r="BK8" s="24">
        <v>168114</v>
      </c>
    </row>
    <row r="9" spans="1:63" s="31" customFormat="1" ht="24.95" customHeight="1">
      <c r="A9" s="27" t="s">
        <v>22</v>
      </c>
      <c r="B9" s="28"/>
      <c r="C9" s="29">
        <v>470935</v>
      </c>
      <c r="D9" s="29">
        <v>476758</v>
      </c>
      <c r="E9" s="29">
        <v>479346</v>
      </c>
      <c r="F9" s="30">
        <v>539069</v>
      </c>
      <c r="G9" s="29">
        <v>594389</v>
      </c>
      <c r="H9" s="29">
        <v>638354</v>
      </c>
      <c r="I9" s="29">
        <v>640468</v>
      </c>
      <c r="J9" s="30">
        <v>661982</v>
      </c>
      <c r="K9" s="29">
        <v>710618</v>
      </c>
      <c r="L9" s="29">
        <v>694998</v>
      </c>
      <c r="M9" s="29">
        <v>697919</v>
      </c>
      <c r="N9" s="30">
        <v>694676</v>
      </c>
      <c r="O9" s="29">
        <v>709470</v>
      </c>
      <c r="P9" s="29">
        <v>715158</v>
      </c>
      <c r="Q9" s="29">
        <v>723987</v>
      </c>
      <c r="R9" s="30">
        <v>716795</v>
      </c>
      <c r="S9" s="29">
        <v>758414</v>
      </c>
      <c r="T9" s="29">
        <v>757543</v>
      </c>
      <c r="U9" s="29">
        <v>753736</v>
      </c>
      <c r="V9" s="30">
        <v>658611</v>
      </c>
      <c r="W9" s="29">
        <v>665189</v>
      </c>
      <c r="X9" s="29">
        <v>679482</v>
      </c>
      <c r="Y9" s="29">
        <v>637786</v>
      </c>
      <c r="Z9" s="30">
        <v>591852</v>
      </c>
      <c r="AA9" s="29">
        <v>605023</v>
      </c>
      <c r="AB9" s="29">
        <v>645747</v>
      </c>
      <c r="AC9" s="29">
        <v>643885</v>
      </c>
      <c r="AD9" s="30">
        <v>664281</v>
      </c>
      <c r="AE9" s="29">
        <v>666088</v>
      </c>
      <c r="AF9" s="29">
        <v>676337</v>
      </c>
      <c r="AG9" s="29">
        <v>690964</v>
      </c>
      <c r="AH9" s="30">
        <v>722981</v>
      </c>
      <c r="AI9" s="29">
        <v>755270</v>
      </c>
      <c r="AJ9" s="29">
        <v>826186</v>
      </c>
      <c r="AK9" s="29">
        <v>820259</v>
      </c>
      <c r="AL9" s="30">
        <v>838161</v>
      </c>
      <c r="AM9" s="29">
        <v>772459</v>
      </c>
      <c r="AN9" s="29">
        <v>823451</v>
      </c>
      <c r="AO9" s="29">
        <v>814741</v>
      </c>
      <c r="AP9" s="30">
        <v>830734</v>
      </c>
      <c r="AQ9" s="29">
        <v>714224</v>
      </c>
      <c r="AR9" s="29">
        <v>620722</v>
      </c>
      <c r="AS9" s="29">
        <v>702027</v>
      </c>
      <c r="AT9" s="30">
        <v>723143</v>
      </c>
      <c r="AU9" s="29">
        <v>777433</v>
      </c>
      <c r="AV9" s="29">
        <v>824786</v>
      </c>
      <c r="AW9" s="29">
        <v>908751</v>
      </c>
      <c r="AX9" s="30">
        <v>960550</v>
      </c>
      <c r="AY9" s="29">
        <v>1019730</v>
      </c>
      <c r="AZ9" s="29">
        <v>1166004</v>
      </c>
      <c r="BA9" s="29">
        <v>1148961</v>
      </c>
      <c r="BB9" s="30">
        <v>1104846</v>
      </c>
      <c r="BC9" s="29">
        <v>1087072</v>
      </c>
      <c r="BD9" s="29">
        <v>1066644</v>
      </c>
      <c r="BE9" s="29">
        <v>1078989</v>
      </c>
      <c r="BF9" s="30">
        <v>1100184</v>
      </c>
      <c r="BG9" s="29">
        <v>1090807</v>
      </c>
      <c r="BH9" s="29">
        <v>1112227</v>
      </c>
      <c r="BI9" s="29">
        <v>1092433</v>
      </c>
      <c r="BJ9" s="30">
        <v>1100167</v>
      </c>
      <c r="BK9" s="29">
        <v>1121997</v>
      </c>
    </row>
    <row r="10" spans="1:63" ht="24.95" customHeight="1">
      <c r="A10" s="22"/>
      <c r="B10" s="23" t="s">
        <v>23</v>
      </c>
      <c r="C10" s="24">
        <v>3352</v>
      </c>
      <c r="D10" s="24">
        <v>3752</v>
      </c>
      <c r="E10" s="24">
        <v>3664</v>
      </c>
      <c r="F10" s="25">
        <v>3900</v>
      </c>
      <c r="G10" s="24">
        <v>3132</v>
      </c>
      <c r="H10" s="24">
        <v>5040</v>
      </c>
      <c r="I10" s="24">
        <v>4994</v>
      </c>
      <c r="J10" s="25">
        <v>4119</v>
      </c>
      <c r="K10" s="24">
        <v>3814</v>
      </c>
      <c r="L10" s="24">
        <v>5260</v>
      </c>
      <c r="M10" s="24">
        <v>5757</v>
      </c>
      <c r="N10" s="25">
        <v>6663</v>
      </c>
      <c r="O10" s="24">
        <v>3014</v>
      </c>
      <c r="P10" s="24">
        <v>6489</v>
      </c>
      <c r="Q10" s="24">
        <v>5645</v>
      </c>
      <c r="R10" s="25">
        <v>6026</v>
      </c>
      <c r="S10" s="24">
        <v>4418</v>
      </c>
      <c r="T10" s="24">
        <v>6134</v>
      </c>
      <c r="U10" s="24">
        <v>5555</v>
      </c>
      <c r="V10" s="25">
        <v>7413</v>
      </c>
      <c r="W10" s="24">
        <v>4230</v>
      </c>
      <c r="X10" s="24">
        <v>5246</v>
      </c>
      <c r="Y10" s="24">
        <v>6693</v>
      </c>
      <c r="Z10" s="25">
        <v>9826</v>
      </c>
      <c r="AA10" s="24">
        <v>3564</v>
      </c>
      <c r="AB10" s="24">
        <v>9137</v>
      </c>
      <c r="AC10" s="24">
        <v>4641</v>
      </c>
      <c r="AD10" s="25">
        <v>8520</v>
      </c>
      <c r="AE10" s="24">
        <v>4548</v>
      </c>
      <c r="AF10" s="24">
        <v>6535</v>
      </c>
      <c r="AG10" s="24">
        <v>6974</v>
      </c>
      <c r="AH10" s="25">
        <v>5321</v>
      </c>
      <c r="AI10" s="24">
        <v>19089</v>
      </c>
      <c r="AJ10" s="24">
        <v>18583</v>
      </c>
      <c r="AK10" s="24">
        <v>22852</v>
      </c>
      <c r="AL10" s="25">
        <v>24219</v>
      </c>
      <c r="AM10" s="24">
        <v>19081</v>
      </c>
      <c r="AN10" s="24">
        <v>23237</v>
      </c>
      <c r="AO10" s="24">
        <v>23061</v>
      </c>
      <c r="AP10" s="25">
        <v>26574</v>
      </c>
      <c r="AQ10" s="24">
        <v>24931</v>
      </c>
      <c r="AR10" s="24">
        <v>25278</v>
      </c>
      <c r="AS10" s="24">
        <v>31066</v>
      </c>
      <c r="AT10" s="25">
        <v>38425</v>
      </c>
      <c r="AU10" s="24">
        <v>45576</v>
      </c>
      <c r="AV10" s="24">
        <v>59998</v>
      </c>
      <c r="AW10" s="24">
        <v>52751</v>
      </c>
      <c r="AX10" s="25">
        <v>55133</v>
      </c>
      <c r="AY10" s="24">
        <v>51698</v>
      </c>
      <c r="AZ10" s="24">
        <v>52943</v>
      </c>
      <c r="BA10" s="24">
        <v>50459</v>
      </c>
      <c r="BB10" s="25">
        <v>51890</v>
      </c>
      <c r="BC10" s="24">
        <v>60492</v>
      </c>
      <c r="BD10" s="24">
        <v>59841</v>
      </c>
      <c r="BE10" s="24">
        <v>63287</v>
      </c>
      <c r="BF10" s="25">
        <v>53184</v>
      </c>
      <c r="BG10" s="24">
        <v>61401</v>
      </c>
      <c r="BH10" s="24">
        <v>62071</v>
      </c>
      <c r="BI10" s="24">
        <v>60560</v>
      </c>
      <c r="BJ10" s="25">
        <v>69600</v>
      </c>
      <c r="BK10" s="24">
        <v>61040</v>
      </c>
    </row>
    <row r="11" spans="1:63" s="34" customFormat="1" ht="35.25" customHeight="1">
      <c r="A11" s="159" t="s">
        <v>24</v>
      </c>
      <c r="B11" s="160"/>
      <c r="C11" s="32">
        <v>474288</v>
      </c>
      <c r="D11" s="32">
        <v>480510</v>
      </c>
      <c r="E11" s="32">
        <v>483011</v>
      </c>
      <c r="F11" s="33">
        <v>542969</v>
      </c>
      <c r="G11" s="32">
        <v>597521</v>
      </c>
      <c r="H11" s="32">
        <v>643394</v>
      </c>
      <c r="I11" s="32">
        <v>645462</v>
      </c>
      <c r="J11" s="33">
        <v>666101</v>
      </c>
      <c r="K11" s="32">
        <v>714432</v>
      </c>
      <c r="L11" s="32">
        <v>700258</v>
      </c>
      <c r="M11" s="32">
        <v>703676</v>
      </c>
      <c r="N11" s="33">
        <v>701339</v>
      </c>
      <c r="O11" s="32">
        <v>712484</v>
      </c>
      <c r="P11" s="32">
        <v>721647</v>
      </c>
      <c r="Q11" s="32">
        <v>729632</v>
      </c>
      <c r="R11" s="33">
        <v>722821</v>
      </c>
      <c r="S11" s="32">
        <v>762832</v>
      </c>
      <c r="T11" s="32">
        <v>763677</v>
      </c>
      <c r="U11" s="32">
        <v>759291</v>
      </c>
      <c r="V11" s="33">
        <v>666024</v>
      </c>
      <c r="W11" s="32">
        <v>669419</v>
      </c>
      <c r="X11" s="32">
        <v>684728</v>
      </c>
      <c r="Y11" s="32">
        <v>644479</v>
      </c>
      <c r="Z11" s="33">
        <v>601678</v>
      </c>
      <c r="AA11" s="32">
        <v>608587</v>
      </c>
      <c r="AB11" s="32">
        <v>654884</v>
      </c>
      <c r="AC11" s="32">
        <v>648526</v>
      </c>
      <c r="AD11" s="33">
        <v>672801</v>
      </c>
      <c r="AE11" s="32">
        <v>670636</v>
      </c>
      <c r="AF11" s="32">
        <v>682872</v>
      </c>
      <c r="AG11" s="32">
        <v>697938</v>
      </c>
      <c r="AH11" s="33">
        <v>728302</v>
      </c>
      <c r="AI11" s="32">
        <v>774359</v>
      </c>
      <c r="AJ11" s="32">
        <v>844768</v>
      </c>
      <c r="AK11" s="32">
        <v>843111</v>
      </c>
      <c r="AL11" s="33">
        <v>862380</v>
      </c>
      <c r="AM11" s="32">
        <v>791540</v>
      </c>
      <c r="AN11" s="32">
        <v>846688</v>
      </c>
      <c r="AO11" s="32">
        <v>837803</v>
      </c>
      <c r="AP11" s="33">
        <v>857307</v>
      </c>
      <c r="AQ11" s="32">
        <v>739156</v>
      </c>
      <c r="AR11" s="32">
        <v>646000</v>
      </c>
      <c r="AS11" s="32">
        <v>733093</v>
      </c>
      <c r="AT11" s="33">
        <v>761568</v>
      </c>
      <c r="AU11" s="32">
        <v>823010</v>
      </c>
      <c r="AV11" s="32">
        <v>884785</v>
      </c>
      <c r="AW11" s="32">
        <v>961502</v>
      </c>
      <c r="AX11" s="33">
        <v>1015682</v>
      </c>
      <c r="AY11" s="32">
        <v>1071428</v>
      </c>
      <c r="AZ11" s="32">
        <v>1218947</v>
      </c>
      <c r="BA11" s="32">
        <v>1199420</v>
      </c>
      <c r="BB11" s="33">
        <v>1156737</v>
      </c>
      <c r="BC11" s="32">
        <v>1147564</v>
      </c>
      <c r="BD11" s="32">
        <v>1126484</v>
      </c>
      <c r="BE11" s="32">
        <v>1142276</v>
      </c>
      <c r="BF11" s="33">
        <v>1153368</v>
      </c>
      <c r="BG11" s="32">
        <v>1152208</v>
      </c>
      <c r="BH11" s="32">
        <v>1174299</v>
      </c>
      <c r="BI11" s="32">
        <v>1152993</v>
      </c>
      <c r="BJ11" s="33">
        <v>1169767</v>
      </c>
      <c r="BK11" s="32">
        <v>1183037</v>
      </c>
    </row>
    <row r="12" spans="1:63" ht="16.5" customHeight="1">
      <c r="A12" s="161" t="s">
        <v>25</v>
      </c>
      <c r="B12" s="16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</row>
    <row r="13" spans="1:63" ht="17.25">
      <c r="A13" s="162"/>
      <c r="B13" s="162"/>
      <c r="AW13" s="36"/>
    </row>
    <row r="14" spans="1:63"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G14" s="36"/>
      <c r="BH14" s="36"/>
      <c r="BJ14" s="36"/>
      <c r="BK14" s="36"/>
    </row>
    <row r="15" spans="1:63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6"/>
      <c r="BK15" s="36"/>
    </row>
    <row r="16" spans="1:63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6"/>
      <c r="BK16" s="36"/>
    </row>
    <row r="17" spans="3:63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6"/>
      <c r="BK17" s="36"/>
    </row>
    <row r="18" spans="3:63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6"/>
      <c r="BK18" s="36"/>
    </row>
    <row r="19" spans="3:63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6"/>
      <c r="BK19" s="36"/>
    </row>
    <row r="20" spans="3:63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6"/>
      <c r="BK20" s="36"/>
    </row>
    <row r="21" spans="3:63">
      <c r="C21" s="37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</row>
    <row r="22" spans="3:63">
      <c r="C22" s="37"/>
      <c r="D22" s="37"/>
      <c r="E22" s="37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</row>
    <row r="23" spans="3:63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</row>
  </sheetData>
  <mergeCells count="21">
    <mergeCell ref="A11:B11"/>
    <mergeCell ref="A12:B12"/>
    <mergeCell ref="A13:B13"/>
    <mergeCell ref="AQ4:AT4"/>
    <mergeCell ref="AU4:AX4"/>
    <mergeCell ref="A5:B5"/>
    <mergeCell ref="S4:V4"/>
    <mergeCell ref="W4:Z4"/>
    <mergeCell ref="AA4:AD4"/>
    <mergeCell ref="AE4:AH4"/>
    <mergeCell ref="O4:R4"/>
    <mergeCell ref="BG4:BJ4"/>
    <mergeCell ref="A2:B2"/>
    <mergeCell ref="A3:B3"/>
    <mergeCell ref="C4:F4"/>
    <mergeCell ref="G4:J4"/>
    <mergeCell ref="K4:N4"/>
    <mergeCell ref="AY4:BB4"/>
    <mergeCell ref="BC4:BF4"/>
    <mergeCell ref="AI4:AL4"/>
    <mergeCell ref="AM4:AP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9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48EF-AA9A-4D0B-AE01-01C162333FF8}">
  <dimension ref="A1:BG25"/>
  <sheetViews>
    <sheetView showGridLines="0" rightToLeft="1" zoomScale="85" zoomScaleNormal="85" zoomScaleSheetLayoutView="100" workbookViewId="0">
      <pane xSplit="2" ySplit="5" topLeftCell="AJ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5" defaultRowHeight="14.25"/>
  <cols>
    <col min="1" max="1" width="3.375" style="11" customWidth="1"/>
    <col min="2" max="2" width="45.375" style="11" customWidth="1"/>
    <col min="3" max="50" width="9.125" style="11" customWidth="1"/>
    <col min="51" max="52" width="9.125" style="15" customWidth="1"/>
    <col min="53" max="54" width="9.125" style="11" customWidth="1"/>
    <col min="55" max="56" width="9.125" style="15" customWidth="1"/>
    <col min="57" max="57" width="9.125" style="11" customWidth="1"/>
    <col min="58" max="16384" width="8.75" style="11"/>
  </cols>
  <sheetData>
    <row r="1" spans="1:59" ht="87.95" customHeight="1">
      <c r="A1" s="9"/>
      <c r="B1" s="9"/>
      <c r="E1" s="13"/>
      <c r="F1" s="14"/>
      <c r="H1" s="14"/>
      <c r="I1" s="14"/>
    </row>
    <row r="2" spans="1:59" ht="39" customHeight="1">
      <c r="A2" s="153" t="s">
        <v>26</v>
      </c>
      <c r="B2" s="154"/>
    </row>
    <row r="3" spans="1:59" ht="15" customHeight="1">
      <c r="A3" s="155" t="s">
        <v>27</v>
      </c>
      <c r="B3" s="155"/>
    </row>
    <row r="4" spans="1:59" s="15" customFormat="1" ht="20.25" customHeight="1">
      <c r="A4" s="18"/>
      <c r="B4" s="18"/>
      <c r="C4" s="156">
        <v>2011</v>
      </c>
      <c r="D4" s="157"/>
      <c r="E4" s="157"/>
      <c r="F4" s="157"/>
      <c r="G4" s="156">
        <v>2012</v>
      </c>
      <c r="H4" s="157"/>
      <c r="I4" s="157"/>
      <c r="J4" s="157"/>
      <c r="K4" s="156">
        <v>2013</v>
      </c>
      <c r="L4" s="157"/>
      <c r="M4" s="157"/>
      <c r="N4" s="157"/>
      <c r="O4" s="156">
        <v>2014</v>
      </c>
      <c r="P4" s="157"/>
      <c r="Q4" s="157"/>
      <c r="R4" s="157"/>
      <c r="S4" s="156">
        <v>2015</v>
      </c>
      <c r="T4" s="157"/>
      <c r="U4" s="157"/>
      <c r="V4" s="157"/>
      <c r="W4" s="156">
        <v>2016</v>
      </c>
      <c r="X4" s="157"/>
      <c r="Y4" s="157"/>
      <c r="Z4" s="157"/>
      <c r="AA4" s="156">
        <v>2017</v>
      </c>
      <c r="AB4" s="157"/>
      <c r="AC4" s="157"/>
      <c r="AD4" s="157"/>
      <c r="AE4" s="156">
        <v>2018</v>
      </c>
      <c r="AF4" s="157"/>
      <c r="AG4" s="157"/>
      <c r="AH4" s="157"/>
      <c r="AI4" s="156">
        <v>2019</v>
      </c>
      <c r="AJ4" s="157"/>
      <c r="AK4" s="157"/>
      <c r="AL4" s="157"/>
      <c r="AM4" s="156">
        <v>2020</v>
      </c>
      <c r="AN4" s="157"/>
      <c r="AO4" s="157"/>
      <c r="AP4" s="157"/>
      <c r="AQ4" s="156">
        <v>2021</v>
      </c>
      <c r="AR4" s="157"/>
      <c r="AS4" s="157"/>
      <c r="AT4" s="157"/>
      <c r="AU4" s="158">
        <v>2022</v>
      </c>
      <c r="AV4" s="152"/>
      <c r="AW4" s="152"/>
      <c r="AX4" s="152"/>
      <c r="AY4" s="151">
        <v>2023</v>
      </c>
      <c r="AZ4" s="152"/>
      <c r="BA4" s="152"/>
      <c r="BB4" s="152"/>
      <c r="BC4" s="151">
        <v>2024</v>
      </c>
      <c r="BD4" s="152"/>
      <c r="BE4" s="152"/>
      <c r="BF4" s="152"/>
      <c r="BG4" s="143">
        <v>2025</v>
      </c>
    </row>
    <row r="5" spans="1:59" s="15" customFormat="1" ht="20.25" customHeight="1">
      <c r="A5" s="163"/>
      <c r="B5" s="164"/>
      <c r="C5" s="19" t="s">
        <v>14</v>
      </c>
      <c r="D5" s="20" t="s">
        <v>15</v>
      </c>
      <c r="E5" s="20" t="s">
        <v>16</v>
      </c>
      <c r="F5" s="21" t="s">
        <v>17</v>
      </c>
      <c r="G5" s="19" t="s">
        <v>14</v>
      </c>
      <c r="H5" s="20" t="s">
        <v>15</v>
      </c>
      <c r="I5" s="20" t="s">
        <v>16</v>
      </c>
      <c r="J5" s="21" t="s">
        <v>17</v>
      </c>
      <c r="K5" s="19" t="s">
        <v>14</v>
      </c>
      <c r="L5" s="20" t="s">
        <v>15</v>
      </c>
      <c r="M5" s="20" t="s">
        <v>16</v>
      </c>
      <c r="N5" s="21" t="s">
        <v>17</v>
      </c>
      <c r="O5" s="19" t="s">
        <v>14</v>
      </c>
      <c r="P5" s="20" t="s">
        <v>15</v>
      </c>
      <c r="Q5" s="20" t="s">
        <v>16</v>
      </c>
      <c r="R5" s="21" t="s">
        <v>17</v>
      </c>
      <c r="S5" s="19" t="s">
        <v>14</v>
      </c>
      <c r="T5" s="20" t="s">
        <v>15</v>
      </c>
      <c r="U5" s="20" t="s">
        <v>16</v>
      </c>
      <c r="V5" s="21" t="s">
        <v>17</v>
      </c>
      <c r="W5" s="19" t="s">
        <v>14</v>
      </c>
      <c r="X5" s="20" t="s">
        <v>15</v>
      </c>
      <c r="Y5" s="20" t="s">
        <v>16</v>
      </c>
      <c r="Z5" s="21" t="s">
        <v>17</v>
      </c>
      <c r="AA5" s="19" t="s">
        <v>14</v>
      </c>
      <c r="AB5" s="20" t="s">
        <v>15</v>
      </c>
      <c r="AC5" s="20" t="s">
        <v>16</v>
      </c>
      <c r="AD5" s="21" t="s">
        <v>17</v>
      </c>
      <c r="AE5" s="19" t="s">
        <v>14</v>
      </c>
      <c r="AF5" s="20" t="s">
        <v>15</v>
      </c>
      <c r="AG5" s="20" t="s">
        <v>16</v>
      </c>
      <c r="AH5" s="21" t="s">
        <v>17</v>
      </c>
      <c r="AI5" s="19" t="s">
        <v>14</v>
      </c>
      <c r="AJ5" s="20" t="s">
        <v>15</v>
      </c>
      <c r="AK5" s="20" t="s">
        <v>16</v>
      </c>
      <c r="AL5" s="21" t="s">
        <v>17</v>
      </c>
      <c r="AM5" s="19" t="s">
        <v>14</v>
      </c>
      <c r="AN5" s="20" t="s">
        <v>15</v>
      </c>
      <c r="AO5" s="20" t="s">
        <v>16</v>
      </c>
      <c r="AP5" s="21" t="s">
        <v>17</v>
      </c>
      <c r="AQ5" s="19" t="s">
        <v>14</v>
      </c>
      <c r="AR5" s="20" t="s">
        <v>15</v>
      </c>
      <c r="AS5" s="20" t="s">
        <v>16</v>
      </c>
      <c r="AT5" s="21" t="s">
        <v>17</v>
      </c>
      <c r="AU5" s="19" t="s">
        <v>14</v>
      </c>
      <c r="AV5" s="20" t="s">
        <v>15</v>
      </c>
      <c r="AW5" s="20" t="s">
        <v>16</v>
      </c>
      <c r="AX5" s="21" t="s">
        <v>17</v>
      </c>
      <c r="AY5" s="19" t="s">
        <v>14</v>
      </c>
      <c r="AZ5" s="20" t="s">
        <v>15</v>
      </c>
      <c r="BA5" s="20" t="s">
        <v>16</v>
      </c>
      <c r="BB5" s="21" t="s">
        <v>17</v>
      </c>
      <c r="BC5" s="142" t="s">
        <v>14</v>
      </c>
      <c r="BD5" s="144" t="s">
        <v>15</v>
      </c>
      <c r="BE5" s="144" t="s">
        <v>16</v>
      </c>
      <c r="BF5" s="145" t="s">
        <v>17</v>
      </c>
      <c r="BG5" s="144" t="s">
        <v>14</v>
      </c>
    </row>
    <row r="6" spans="1:59" ht="24.95" customHeight="1">
      <c r="A6" s="22" t="s">
        <v>18</v>
      </c>
      <c r="B6" s="23" t="s">
        <v>19</v>
      </c>
      <c r="C6" s="39">
        <v>40.61</v>
      </c>
      <c r="D6" s="39">
        <v>50.44</v>
      </c>
      <c r="E6" s="39">
        <v>55.3</v>
      </c>
      <c r="F6" s="40">
        <v>35.79</v>
      </c>
      <c r="G6" s="39">
        <v>29.65</v>
      </c>
      <c r="H6" s="39">
        <v>8.31</v>
      </c>
      <c r="I6" s="39">
        <v>-0.12</v>
      </c>
      <c r="J6" s="40">
        <v>-3.05</v>
      </c>
      <c r="K6" s="39">
        <v>-13.16</v>
      </c>
      <c r="L6" s="39">
        <v>-8.08</v>
      </c>
      <c r="M6" s="39">
        <v>-0.89</v>
      </c>
      <c r="N6" s="40">
        <v>-2.13</v>
      </c>
      <c r="O6" s="39">
        <v>2.62</v>
      </c>
      <c r="P6" s="39">
        <v>2.08</v>
      </c>
      <c r="Q6" s="39">
        <v>-6.33</v>
      </c>
      <c r="R6" s="40">
        <v>-27.34</v>
      </c>
      <c r="S6" s="39">
        <v>-49.92</v>
      </c>
      <c r="T6" s="39">
        <v>-40.54</v>
      </c>
      <c r="U6" s="39">
        <v>-47.65</v>
      </c>
      <c r="V6" s="40">
        <v>-41.95</v>
      </c>
      <c r="W6" s="39">
        <v>-33.18</v>
      </c>
      <c r="X6" s="39">
        <v>-22.76</v>
      </c>
      <c r="Y6" s="39">
        <v>-1.2</v>
      </c>
      <c r="Z6" s="40">
        <v>26.26</v>
      </c>
      <c r="AA6" s="39">
        <v>63.24</v>
      </c>
      <c r="AB6" s="39">
        <v>14.62</v>
      </c>
      <c r="AC6" s="39">
        <v>11.19</v>
      </c>
      <c r="AD6" s="40">
        <v>18.02</v>
      </c>
      <c r="AE6" s="39">
        <v>33.24</v>
      </c>
      <c r="AF6" s="39">
        <v>61.57</v>
      </c>
      <c r="AG6" s="39">
        <v>63.92</v>
      </c>
      <c r="AH6" s="40">
        <v>41.08</v>
      </c>
      <c r="AI6" s="39">
        <v>-6.93</v>
      </c>
      <c r="AJ6" s="39">
        <v>-13.33</v>
      </c>
      <c r="AK6" s="39">
        <v>-18</v>
      </c>
      <c r="AL6" s="40">
        <v>-14.35</v>
      </c>
      <c r="AM6" s="39">
        <v>-28.23</v>
      </c>
      <c r="AN6" s="39">
        <v>-64.209999999999994</v>
      </c>
      <c r="AO6" s="39">
        <v>-39.090000000000003</v>
      </c>
      <c r="AP6" s="40">
        <v>-40.26</v>
      </c>
      <c r="AQ6" s="39">
        <v>25.66</v>
      </c>
      <c r="AR6" s="39">
        <v>174.1</v>
      </c>
      <c r="AS6" s="39">
        <v>97.85</v>
      </c>
      <c r="AT6" s="40">
        <v>115.48</v>
      </c>
      <c r="AU6" s="39">
        <v>86.3</v>
      </c>
      <c r="AV6" s="39">
        <v>104.45</v>
      </c>
      <c r="AW6" s="39">
        <v>52.45</v>
      </c>
      <c r="AX6" s="40">
        <v>14.04</v>
      </c>
      <c r="AY6" s="39">
        <v>-10.36</v>
      </c>
      <c r="AZ6" s="39">
        <v>-34.93</v>
      </c>
      <c r="BA6" s="39">
        <v>-24.72</v>
      </c>
      <c r="BB6" s="40">
        <v>-14.42</v>
      </c>
      <c r="BC6" s="39">
        <v>-12.69</v>
      </c>
      <c r="BD6" s="39">
        <v>-4.04</v>
      </c>
      <c r="BE6" s="39">
        <v>-11.87</v>
      </c>
      <c r="BF6" s="40">
        <v>-15.36</v>
      </c>
      <c r="BG6" s="39">
        <v>-6.77</v>
      </c>
    </row>
    <row r="7" spans="1:59" ht="24.95" customHeight="1">
      <c r="A7" s="26">
        <v>-2</v>
      </c>
      <c r="B7" s="23" t="s">
        <v>20</v>
      </c>
      <c r="C7" s="39">
        <v>16.29</v>
      </c>
      <c r="D7" s="39">
        <v>17.420000000000002</v>
      </c>
      <c r="E7" s="39">
        <v>17.54</v>
      </c>
      <c r="F7" s="40">
        <v>19.07</v>
      </c>
      <c r="G7" s="39">
        <v>13.86</v>
      </c>
      <c r="H7" s="39">
        <v>13.19</v>
      </c>
      <c r="I7" s="39">
        <v>12.86</v>
      </c>
      <c r="J7" s="40">
        <v>13.04</v>
      </c>
      <c r="K7" s="39">
        <v>13.22</v>
      </c>
      <c r="L7" s="39">
        <v>12.49</v>
      </c>
      <c r="M7" s="39">
        <v>12.12</v>
      </c>
      <c r="N7" s="40">
        <v>12.29</v>
      </c>
      <c r="O7" s="39">
        <v>10.6</v>
      </c>
      <c r="P7" s="39">
        <v>11.06</v>
      </c>
      <c r="Q7" s="39">
        <v>11.71</v>
      </c>
      <c r="R7" s="40">
        <v>10.56</v>
      </c>
      <c r="S7" s="39">
        <v>8</v>
      </c>
      <c r="T7" s="39">
        <v>9.52</v>
      </c>
      <c r="U7" s="39">
        <v>5.42</v>
      </c>
      <c r="V7" s="40">
        <v>7.08</v>
      </c>
      <c r="W7" s="39">
        <v>2.08</v>
      </c>
      <c r="X7" s="39">
        <v>2.58</v>
      </c>
      <c r="Y7" s="39">
        <v>2.38</v>
      </c>
      <c r="Z7" s="40">
        <v>3.07</v>
      </c>
      <c r="AA7" s="39">
        <v>1.69</v>
      </c>
      <c r="AB7" s="39">
        <v>2.27</v>
      </c>
      <c r="AC7" s="39">
        <v>5.28</v>
      </c>
      <c r="AD7" s="40">
        <v>5.42</v>
      </c>
      <c r="AE7" s="39">
        <v>2.63</v>
      </c>
      <c r="AF7" s="39">
        <v>4.0199999999999996</v>
      </c>
      <c r="AG7" s="39">
        <v>3.42</v>
      </c>
      <c r="AH7" s="40">
        <v>4.45</v>
      </c>
      <c r="AI7" s="39">
        <v>6.24</v>
      </c>
      <c r="AJ7" s="39">
        <v>8.44</v>
      </c>
      <c r="AK7" s="39">
        <v>8.33</v>
      </c>
      <c r="AL7" s="40">
        <v>7.82</v>
      </c>
      <c r="AM7" s="39">
        <v>0.5</v>
      </c>
      <c r="AN7" s="39">
        <v>-9.89</v>
      </c>
      <c r="AO7" s="39">
        <v>-4.4400000000000004</v>
      </c>
      <c r="AP7" s="40">
        <v>-1.66</v>
      </c>
      <c r="AQ7" s="39">
        <v>5.86</v>
      </c>
      <c r="AR7" s="39">
        <v>14.56</v>
      </c>
      <c r="AS7" s="39">
        <v>15.18</v>
      </c>
      <c r="AT7" s="40">
        <v>15.63</v>
      </c>
      <c r="AU7" s="39">
        <v>14.83</v>
      </c>
      <c r="AV7" s="39">
        <v>20.07</v>
      </c>
      <c r="AW7" s="39">
        <v>17.670000000000002</v>
      </c>
      <c r="AX7" s="40">
        <v>18.649999999999999</v>
      </c>
      <c r="AY7" s="39">
        <v>19.559999999999999</v>
      </c>
      <c r="AZ7" s="39">
        <v>11.74</v>
      </c>
      <c r="BA7" s="39">
        <v>5.94</v>
      </c>
      <c r="BB7" s="40">
        <v>7.54</v>
      </c>
      <c r="BC7" s="39">
        <v>7.05</v>
      </c>
      <c r="BD7" s="39">
        <v>8.27</v>
      </c>
      <c r="BE7" s="39">
        <v>7.22</v>
      </c>
      <c r="BF7" s="40">
        <v>6.57</v>
      </c>
      <c r="BG7" s="39">
        <v>6.54</v>
      </c>
    </row>
    <row r="8" spans="1:59" ht="24.95" customHeight="1">
      <c r="A8" s="22">
        <v>-3</v>
      </c>
      <c r="B8" s="23" t="s">
        <v>21</v>
      </c>
      <c r="C8" s="39">
        <v>12.97</v>
      </c>
      <c r="D8" s="39">
        <v>30.88</v>
      </c>
      <c r="E8" s="39">
        <v>13.2</v>
      </c>
      <c r="F8" s="40">
        <v>-5.22</v>
      </c>
      <c r="G8" s="39">
        <v>-0.4</v>
      </c>
      <c r="H8" s="39">
        <v>-1.39</v>
      </c>
      <c r="I8" s="39">
        <v>38.49</v>
      </c>
      <c r="J8" s="40">
        <v>14.45</v>
      </c>
      <c r="K8" s="39">
        <v>15.55</v>
      </c>
      <c r="L8" s="39">
        <v>18.079999999999998</v>
      </c>
      <c r="M8" s="39">
        <v>-4.6100000000000003</v>
      </c>
      <c r="N8" s="40">
        <v>-3.72</v>
      </c>
      <c r="O8" s="39">
        <v>9.65</v>
      </c>
      <c r="P8" s="39">
        <v>2.5099999999999998</v>
      </c>
      <c r="Q8" s="39">
        <v>15.55</v>
      </c>
      <c r="R8" s="40">
        <v>-1.54</v>
      </c>
      <c r="S8" s="39">
        <v>45.01</v>
      </c>
      <c r="T8" s="39">
        <v>22.11</v>
      </c>
      <c r="U8" s="39">
        <v>9.66</v>
      </c>
      <c r="V8" s="40">
        <v>9</v>
      </c>
      <c r="W8" s="39">
        <v>-9.56</v>
      </c>
      <c r="X8" s="39">
        <v>0.59</v>
      </c>
      <c r="Y8" s="39">
        <v>-0.56999999999999995</v>
      </c>
      <c r="Z8" s="40">
        <v>25.55</v>
      </c>
      <c r="AA8" s="39">
        <v>-11.4</v>
      </c>
      <c r="AB8" s="39">
        <v>0.21</v>
      </c>
      <c r="AC8" s="39">
        <v>8.6</v>
      </c>
      <c r="AD8" s="40">
        <v>6.21</v>
      </c>
      <c r="AE8" s="39">
        <v>17.809999999999999</v>
      </c>
      <c r="AF8" s="39">
        <v>24.21</v>
      </c>
      <c r="AG8" s="39">
        <v>3.38</v>
      </c>
      <c r="AH8" s="40">
        <v>10.84</v>
      </c>
      <c r="AI8" s="39">
        <v>7.3</v>
      </c>
      <c r="AJ8" s="39">
        <v>0.18</v>
      </c>
      <c r="AK8" s="39">
        <v>9.5399999999999991</v>
      </c>
      <c r="AL8" s="40">
        <v>1.48</v>
      </c>
      <c r="AM8" s="39">
        <v>1.61</v>
      </c>
      <c r="AN8" s="39">
        <v>-4.09</v>
      </c>
      <c r="AO8" s="39">
        <v>-1.02</v>
      </c>
      <c r="AP8" s="40">
        <v>-1.01</v>
      </c>
      <c r="AQ8" s="39">
        <v>-1.2</v>
      </c>
      <c r="AR8" s="39">
        <v>-1.4</v>
      </c>
      <c r="AS8" s="39">
        <v>2.19</v>
      </c>
      <c r="AT8" s="40">
        <v>0.86</v>
      </c>
      <c r="AU8" s="39">
        <v>3.67</v>
      </c>
      <c r="AV8" s="39">
        <v>4.2699999999999996</v>
      </c>
      <c r="AW8" s="39">
        <v>4.47</v>
      </c>
      <c r="AX8" s="40">
        <v>5.2</v>
      </c>
      <c r="AY8" s="39">
        <v>5.47</v>
      </c>
      <c r="AZ8" s="39">
        <v>3.45</v>
      </c>
      <c r="BA8" s="39">
        <v>1.94</v>
      </c>
      <c r="BB8" s="40">
        <v>1.99</v>
      </c>
      <c r="BC8" s="39">
        <v>2.52</v>
      </c>
      <c r="BD8" s="39">
        <v>5.53</v>
      </c>
      <c r="BE8" s="39">
        <v>5.62</v>
      </c>
      <c r="BF8" s="40">
        <v>3.7</v>
      </c>
      <c r="BG8" s="39">
        <v>5.68</v>
      </c>
    </row>
    <row r="9" spans="1:59" s="31" customFormat="1" ht="24.95" customHeight="1">
      <c r="A9" s="27" t="s">
        <v>22</v>
      </c>
      <c r="B9" s="28"/>
      <c r="C9" s="41">
        <v>26.21</v>
      </c>
      <c r="D9" s="41">
        <v>33.89</v>
      </c>
      <c r="E9" s="41">
        <v>33.61</v>
      </c>
      <c r="F9" s="42">
        <v>22.8</v>
      </c>
      <c r="G9" s="41">
        <v>19.55</v>
      </c>
      <c r="H9" s="41">
        <v>8.8699999999999992</v>
      </c>
      <c r="I9" s="41">
        <v>8.9700000000000006</v>
      </c>
      <c r="J9" s="42">
        <v>4.9400000000000004</v>
      </c>
      <c r="K9" s="41">
        <v>-0.16</v>
      </c>
      <c r="L9" s="41">
        <v>2.9</v>
      </c>
      <c r="M9" s="41">
        <v>3.74</v>
      </c>
      <c r="N9" s="42">
        <v>3.18</v>
      </c>
      <c r="O9" s="41">
        <v>6.9</v>
      </c>
      <c r="P9" s="41">
        <v>5.93</v>
      </c>
      <c r="Q9" s="41">
        <v>4.1100000000000003</v>
      </c>
      <c r="R9" s="42">
        <v>-8.1199999999999992</v>
      </c>
      <c r="S9" s="41">
        <v>-12.29</v>
      </c>
      <c r="T9" s="41">
        <v>-10.3</v>
      </c>
      <c r="U9" s="41">
        <v>-15.38</v>
      </c>
      <c r="V9" s="42">
        <v>-10.14</v>
      </c>
      <c r="W9" s="41">
        <v>-9.0399999999999991</v>
      </c>
      <c r="X9" s="41">
        <v>-4.96</v>
      </c>
      <c r="Y9" s="41">
        <v>0.96</v>
      </c>
      <c r="Z9" s="42">
        <v>12.24</v>
      </c>
      <c r="AA9" s="41">
        <v>10.09</v>
      </c>
      <c r="AB9" s="41">
        <v>4.74</v>
      </c>
      <c r="AC9" s="41">
        <v>7.31</v>
      </c>
      <c r="AD9" s="42">
        <v>8.84</v>
      </c>
      <c r="AE9" s="41">
        <v>13.39</v>
      </c>
      <c r="AF9" s="41">
        <v>22.16</v>
      </c>
      <c r="AG9" s="41">
        <v>18.71</v>
      </c>
      <c r="AH9" s="42">
        <v>15.93</v>
      </c>
      <c r="AI9" s="41">
        <v>2.2799999999999998</v>
      </c>
      <c r="AJ9" s="41">
        <v>-0.33</v>
      </c>
      <c r="AK9" s="41">
        <v>-0.67</v>
      </c>
      <c r="AL9" s="42">
        <v>-0.89</v>
      </c>
      <c r="AM9" s="41">
        <v>-7.54</v>
      </c>
      <c r="AN9" s="41">
        <v>-24.62</v>
      </c>
      <c r="AO9" s="41">
        <v>-13.83</v>
      </c>
      <c r="AP9" s="42">
        <v>-12.95</v>
      </c>
      <c r="AQ9" s="41">
        <v>8.85</v>
      </c>
      <c r="AR9" s="41">
        <v>32.880000000000003</v>
      </c>
      <c r="AS9" s="41">
        <v>29.45</v>
      </c>
      <c r="AT9" s="42">
        <v>32.83</v>
      </c>
      <c r="AU9" s="41">
        <v>31.17</v>
      </c>
      <c r="AV9" s="41">
        <v>41.37</v>
      </c>
      <c r="AW9" s="41">
        <v>26.43</v>
      </c>
      <c r="AX9" s="42">
        <v>15.02</v>
      </c>
      <c r="AY9" s="41">
        <v>6.6</v>
      </c>
      <c r="AZ9" s="41">
        <v>-8.52</v>
      </c>
      <c r="BA9" s="41">
        <v>-6.09</v>
      </c>
      <c r="BB9" s="42">
        <v>-0.42</v>
      </c>
      <c r="BC9" s="41">
        <v>0.34</v>
      </c>
      <c r="BD9" s="41">
        <v>4.2699999999999996</v>
      </c>
      <c r="BE9" s="41">
        <v>1.25</v>
      </c>
      <c r="BF9" s="42">
        <v>0</v>
      </c>
      <c r="BG9" s="41">
        <v>2.86</v>
      </c>
    </row>
    <row r="10" spans="1:59" ht="24.95" customHeight="1">
      <c r="A10" s="22"/>
      <c r="B10" s="23" t="s">
        <v>23</v>
      </c>
      <c r="C10" s="39">
        <v>-6.57</v>
      </c>
      <c r="D10" s="39">
        <v>34.33</v>
      </c>
      <c r="E10" s="39">
        <v>36.29</v>
      </c>
      <c r="F10" s="40">
        <v>5.62</v>
      </c>
      <c r="G10" s="39">
        <v>21.78</v>
      </c>
      <c r="H10" s="39">
        <v>4.37</v>
      </c>
      <c r="I10" s="39">
        <v>15.28</v>
      </c>
      <c r="J10" s="40">
        <v>61.76</v>
      </c>
      <c r="K10" s="39">
        <v>-20.98</v>
      </c>
      <c r="L10" s="39">
        <v>23.37</v>
      </c>
      <c r="M10" s="39">
        <v>-1.95</v>
      </c>
      <c r="N10" s="40">
        <v>-9.56</v>
      </c>
      <c r="O10" s="39">
        <v>46.58</v>
      </c>
      <c r="P10" s="39">
        <v>-5.47</v>
      </c>
      <c r="Q10" s="39">
        <v>-1.59</v>
      </c>
      <c r="R10" s="40">
        <v>23.02</v>
      </c>
      <c r="S10" s="39">
        <v>-4.26</v>
      </c>
      <c r="T10" s="39">
        <v>-14.48</v>
      </c>
      <c r="U10" s="39">
        <v>20.49</v>
      </c>
      <c r="V10" s="40">
        <v>32.549999999999997</v>
      </c>
      <c r="W10" s="39">
        <v>-15.74</v>
      </c>
      <c r="X10" s="39">
        <v>74.17</v>
      </c>
      <c r="Y10" s="39">
        <v>-30.66</v>
      </c>
      <c r="Z10" s="40">
        <v>-13.29</v>
      </c>
      <c r="AA10" s="39">
        <v>27.61</v>
      </c>
      <c r="AB10" s="39">
        <v>-28.48</v>
      </c>
      <c r="AC10" s="39">
        <v>50.27</v>
      </c>
      <c r="AD10" s="40">
        <v>-37.549999999999997</v>
      </c>
      <c r="AE10" s="39">
        <v>319.73</v>
      </c>
      <c r="AF10" s="39">
        <v>184.36</v>
      </c>
      <c r="AG10" s="39">
        <v>227.68</v>
      </c>
      <c r="AH10" s="40">
        <v>355.16</v>
      </c>
      <c r="AI10" s="39">
        <v>-0.04</v>
      </c>
      <c r="AJ10" s="39">
        <v>25.05</v>
      </c>
      <c r="AK10" s="39">
        <v>0.91</v>
      </c>
      <c r="AL10" s="40">
        <v>9.7200000000000006</v>
      </c>
      <c r="AM10" s="39">
        <v>30.66</v>
      </c>
      <c r="AN10" s="39">
        <v>8.7799999999999994</v>
      </c>
      <c r="AO10" s="39">
        <v>34.71</v>
      </c>
      <c r="AP10" s="40">
        <v>44.6</v>
      </c>
      <c r="AQ10" s="39">
        <v>82.81</v>
      </c>
      <c r="AR10" s="39">
        <v>137.35</v>
      </c>
      <c r="AS10" s="39">
        <v>69.8</v>
      </c>
      <c r="AT10" s="40">
        <v>43.48</v>
      </c>
      <c r="AU10" s="39">
        <v>13.43</v>
      </c>
      <c r="AV10" s="39">
        <v>-11.76</v>
      </c>
      <c r="AW10" s="39">
        <v>-4.34</v>
      </c>
      <c r="AX10" s="40">
        <v>-5.88</v>
      </c>
      <c r="AY10" s="39">
        <v>17.010000000000002</v>
      </c>
      <c r="AZ10" s="39">
        <v>13.03</v>
      </c>
      <c r="BA10" s="39">
        <v>25.42</v>
      </c>
      <c r="BB10" s="40">
        <v>2.4900000000000002</v>
      </c>
      <c r="BC10" s="39">
        <v>1.5</v>
      </c>
      <c r="BD10" s="39">
        <v>3.73</v>
      </c>
      <c r="BE10" s="39">
        <v>-4.3099999999999996</v>
      </c>
      <c r="BF10" s="40">
        <v>30.87</v>
      </c>
      <c r="BG10" s="39">
        <v>-0.59</v>
      </c>
    </row>
    <row r="11" spans="1:59" s="34" customFormat="1" ht="35.25" customHeight="1">
      <c r="A11" s="159" t="s">
        <v>24</v>
      </c>
      <c r="B11" s="160"/>
      <c r="C11" s="43">
        <v>25.98</v>
      </c>
      <c r="D11" s="43">
        <v>33.9</v>
      </c>
      <c r="E11" s="43">
        <v>33.630000000000003</v>
      </c>
      <c r="F11" s="44">
        <v>22.68</v>
      </c>
      <c r="G11" s="43">
        <v>19.57</v>
      </c>
      <c r="H11" s="43">
        <v>8.84</v>
      </c>
      <c r="I11" s="43">
        <v>9.02</v>
      </c>
      <c r="J11" s="44">
        <v>5.29</v>
      </c>
      <c r="K11" s="43">
        <v>-0.27</v>
      </c>
      <c r="L11" s="43">
        <v>3.05</v>
      </c>
      <c r="M11" s="43">
        <v>3.69</v>
      </c>
      <c r="N11" s="44">
        <v>3.06</v>
      </c>
      <c r="O11" s="43">
        <v>7.07</v>
      </c>
      <c r="P11" s="43">
        <v>5.82</v>
      </c>
      <c r="Q11" s="43">
        <v>4.0599999999999996</v>
      </c>
      <c r="R11" s="44">
        <v>-7.86</v>
      </c>
      <c r="S11" s="43">
        <v>-12.25</v>
      </c>
      <c r="T11" s="43">
        <v>-10.34</v>
      </c>
      <c r="U11" s="43">
        <v>-15.12</v>
      </c>
      <c r="V11" s="44">
        <v>-9.66</v>
      </c>
      <c r="W11" s="43">
        <v>-9.09</v>
      </c>
      <c r="X11" s="43">
        <v>-4.3600000000000003</v>
      </c>
      <c r="Y11" s="43">
        <v>0.63</v>
      </c>
      <c r="Z11" s="44">
        <v>11.82</v>
      </c>
      <c r="AA11" s="43">
        <v>10.199999999999999</v>
      </c>
      <c r="AB11" s="43">
        <v>4.2699999999999996</v>
      </c>
      <c r="AC11" s="43">
        <v>7.62</v>
      </c>
      <c r="AD11" s="44">
        <v>8.25</v>
      </c>
      <c r="AE11" s="43">
        <v>15.47</v>
      </c>
      <c r="AF11" s="43">
        <v>23.71</v>
      </c>
      <c r="AG11" s="43">
        <v>20.8</v>
      </c>
      <c r="AH11" s="44">
        <v>18.41</v>
      </c>
      <c r="AI11" s="43">
        <v>2.2200000000000002</v>
      </c>
      <c r="AJ11" s="43">
        <v>0.23</v>
      </c>
      <c r="AK11" s="43">
        <v>-0.63</v>
      </c>
      <c r="AL11" s="44">
        <v>-0.59</v>
      </c>
      <c r="AM11" s="43">
        <v>-6.62</v>
      </c>
      <c r="AN11" s="43">
        <v>-23.7</v>
      </c>
      <c r="AO11" s="43">
        <v>-12.5</v>
      </c>
      <c r="AP11" s="44">
        <v>-11.17</v>
      </c>
      <c r="AQ11" s="43">
        <v>11.34</v>
      </c>
      <c r="AR11" s="43">
        <v>36.96</v>
      </c>
      <c r="AS11" s="43">
        <v>31.16</v>
      </c>
      <c r="AT11" s="44">
        <v>33.369999999999997</v>
      </c>
      <c r="AU11" s="43">
        <v>30.18</v>
      </c>
      <c r="AV11" s="43">
        <v>37.770000000000003</v>
      </c>
      <c r="AW11" s="43">
        <v>24.74</v>
      </c>
      <c r="AX11" s="44">
        <v>13.89</v>
      </c>
      <c r="AY11" s="43">
        <v>7.11</v>
      </c>
      <c r="AZ11" s="43">
        <v>-7.59</v>
      </c>
      <c r="BA11" s="43">
        <v>-4.76</v>
      </c>
      <c r="BB11" s="44">
        <v>-0.28999999999999998</v>
      </c>
      <c r="BC11" s="43">
        <v>0.4</v>
      </c>
      <c r="BD11" s="43">
        <v>4.24</v>
      </c>
      <c r="BE11" s="43">
        <v>0.94</v>
      </c>
      <c r="BF11" s="44">
        <v>1.42</v>
      </c>
      <c r="BG11" s="43">
        <v>2.68</v>
      </c>
    </row>
    <row r="12" spans="1:59" ht="16.5" customHeight="1">
      <c r="A12" s="162"/>
      <c r="B12" s="16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</row>
    <row r="13" spans="1:59" ht="16.5" customHeight="1">
      <c r="A13" s="161"/>
      <c r="B13" s="16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C13" s="45"/>
      <c r="BD13" s="45"/>
    </row>
    <row r="14" spans="1:59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9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9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3:57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3:57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3:57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3:57">
      <c r="C20" s="3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3:57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C21" s="45"/>
      <c r="BD21" s="45"/>
    </row>
    <row r="22" spans="3:57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C22" s="45"/>
      <c r="BD22" s="45"/>
    </row>
    <row r="23" spans="3:57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C23" s="45"/>
      <c r="BD23" s="45"/>
    </row>
    <row r="24" spans="3:57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C24" s="45"/>
      <c r="BD24" s="45"/>
    </row>
    <row r="25" spans="3:57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C25" s="45"/>
      <c r="BD25" s="45"/>
    </row>
  </sheetData>
  <mergeCells count="20">
    <mergeCell ref="A12:B12"/>
    <mergeCell ref="A13:B13"/>
    <mergeCell ref="AQ4:AT4"/>
    <mergeCell ref="AU4:AX4"/>
    <mergeCell ref="AY4:BB4"/>
    <mergeCell ref="A5:B5"/>
    <mergeCell ref="A11:B11"/>
    <mergeCell ref="S4:V4"/>
    <mergeCell ref="W4:Z4"/>
    <mergeCell ref="AA4:AD4"/>
    <mergeCell ref="AE4:AH4"/>
    <mergeCell ref="AI4:AL4"/>
    <mergeCell ref="AM4:AP4"/>
    <mergeCell ref="O4:R4"/>
    <mergeCell ref="BC4:BF4"/>
    <mergeCell ref="A2:B2"/>
    <mergeCell ref="A3:B3"/>
    <mergeCell ref="C4:F4"/>
    <mergeCell ref="G4:J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F5A3-2907-41BB-BC8F-EDF5BA458CEB}">
  <dimension ref="A1:BL49"/>
  <sheetViews>
    <sheetView showGridLines="0" rightToLeft="1" zoomScale="80" zoomScaleNormal="80" zoomScaleSheetLayoutView="100" workbookViewId="0">
      <pane xSplit="3" topLeftCell="D1" activePane="topRight" state="frozen"/>
      <selection activeCell="B1" sqref="B1"/>
      <selection pane="topRight" activeCell="A4" sqref="A4"/>
    </sheetView>
  </sheetViews>
  <sheetFormatPr defaultColWidth="8.75" defaultRowHeight="14.25"/>
  <cols>
    <col min="1" max="2" width="3.375" style="11" customWidth="1"/>
    <col min="3" max="3" width="45.375" style="11" customWidth="1"/>
    <col min="4" max="4" width="10.75" style="11" bestFit="1" customWidth="1"/>
    <col min="5" max="5" width="11" style="11" bestFit="1" customWidth="1"/>
    <col min="6" max="7" width="10.875" style="11" bestFit="1" customWidth="1"/>
    <col min="8" max="9" width="10.75" style="11" bestFit="1" customWidth="1"/>
    <col min="10" max="11" width="10.875" style="11" bestFit="1" customWidth="1"/>
    <col min="12" max="12" width="10.75" style="11" bestFit="1" customWidth="1"/>
    <col min="13" max="13" width="11" style="11" bestFit="1" customWidth="1"/>
    <col min="14" max="15" width="10.875" style="11" bestFit="1" customWidth="1"/>
    <col min="16" max="22" width="10.75" style="11" bestFit="1" customWidth="1"/>
    <col min="23" max="24" width="10.875" style="11" bestFit="1" customWidth="1"/>
    <col min="25" max="25" width="10.75" style="11" bestFit="1" customWidth="1"/>
    <col min="26" max="28" width="10.875" style="11" bestFit="1" customWidth="1"/>
    <col min="29" max="29" width="11" style="11" bestFit="1" customWidth="1"/>
    <col min="30" max="32" width="10.875" style="11" bestFit="1" customWidth="1"/>
    <col min="33" max="34" width="10.75" style="11" bestFit="1" customWidth="1"/>
    <col min="35" max="35" width="10.875" style="11" bestFit="1" customWidth="1"/>
    <col min="36" max="40" width="10.75" style="11" bestFit="1" customWidth="1"/>
    <col min="41" max="42" width="10.875" style="11" bestFit="1" customWidth="1"/>
    <col min="43" max="44" width="10.75" style="11" bestFit="1" customWidth="1"/>
    <col min="45" max="45" width="10.875" style="11" bestFit="1" customWidth="1"/>
    <col min="46" max="47" width="10.75" style="11" bestFit="1" customWidth="1"/>
    <col min="48" max="48" width="10.875" style="11" bestFit="1" customWidth="1"/>
    <col min="49" max="49" width="10.75" style="11" bestFit="1" customWidth="1"/>
    <col min="50" max="50" width="10.875" style="11" bestFit="1" customWidth="1"/>
    <col min="51" max="51" width="12.875" style="11" bestFit="1" customWidth="1"/>
    <col min="52" max="52" width="13" style="11" bestFit="1" customWidth="1"/>
    <col min="53" max="53" width="12.75" style="11" bestFit="1" customWidth="1"/>
    <col min="54" max="55" width="12.875" style="11" bestFit="1" customWidth="1"/>
    <col min="56" max="57" width="14" style="15" bestFit="1" customWidth="1"/>
    <col min="58" max="58" width="13.875" style="11" bestFit="1" customWidth="1"/>
    <col min="59" max="59" width="12.75" style="11" bestFit="1" customWidth="1"/>
    <col min="60" max="60" width="13.875" style="15" bestFit="1" customWidth="1"/>
    <col min="61" max="61" width="14.25" style="15" bestFit="1" customWidth="1"/>
    <col min="62" max="62" width="14.25" style="11" bestFit="1" customWidth="1"/>
    <col min="63" max="64" width="13.75" style="11" customWidth="1"/>
    <col min="65" max="16384" width="8.75" style="11"/>
  </cols>
  <sheetData>
    <row r="1" spans="1:64" ht="87.95" customHeight="1">
      <c r="A1" s="9"/>
      <c r="B1" s="9"/>
      <c r="C1" s="9"/>
      <c r="K1" s="13"/>
      <c r="L1" s="14"/>
      <c r="N1" s="14"/>
      <c r="O1" s="14"/>
      <c r="BD1" s="46"/>
      <c r="BE1" s="46"/>
      <c r="BH1" s="46"/>
      <c r="BI1" s="46"/>
    </row>
    <row r="2" spans="1:64" s="34" customFormat="1" ht="39" customHeight="1">
      <c r="A2" s="165" t="s">
        <v>28</v>
      </c>
      <c r="B2" s="165"/>
      <c r="C2" s="165"/>
      <c r="D2" s="47"/>
      <c r="E2" s="47"/>
      <c r="F2" s="47"/>
      <c r="G2" s="47"/>
      <c r="H2" s="47"/>
      <c r="BD2" s="48"/>
      <c r="BE2" s="48"/>
      <c r="BH2" s="48"/>
      <c r="BI2" s="48"/>
    </row>
    <row r="3" spans="1:64" ht="15" customHeight="1">
      <c r="A3" s="166" t="s">
        <v>12</v>
      </c>
      <c r="B3" s="166"/>
      <c r="C3" s="166"/>
      <c r="D3" s="49"/>
      <c r="E3" s="50"/>
      <c r="F3" s="50"/>
      <c r="G3" s="50"/>
      <c r="BD3" s="48"/>
      <c r="BE3" s="48"/>
      <c r="BH3" s="48"/>
      <c r="BI3" s="48"/>
    </row>
    <row r="4" spans="1:64" ht="20.25" customHeight="1">
      <c r="A4" s="18"/>
      <c r="B4" s="18"/>
      <c r="C4" s="18"/>
      <c r="D4" s="152">
        <v>2010</v>
      </c>
      <c r="E4" s="152"/>
      <c r="F4" s="152"/>
      <c r="G4" s="167"/>
      <c r="H4" s="152">
        <v>2011</v>
      </c>
      <c r="I4" s="152"/>
      <c r="J4" s="152"/>
      <c r="K4" s="167"/>
      <c r="L4" s="152">
        <v>2012</v>
      </c>
      <c r="M4" s="152"/>
      <c r="N4" s="152"/>
      <c r="O4" s="167"/>
      <c r="P4" s="152">
        <v>2013</v>
      </c>
      <c r="Q4" s="152"/>
      <c r="R4" s="152"/>
      <c r="S4" s="167"/>
      <c r="T4" s="152">
        <v>2014</v>
      </c>
      <c r="U4" s="152"/>
      <c r="V4" s="152"/>
      <c r="W4" s="167"/>
      <c r="X4" s="152">
        <v>2015</v>
      </c>
      <c r="Y4" s="152"/>
      <c r="Z4" s="152"/>
      <c r="AA4" s="167"/>
      <c r="AB4" s="152">
        <v>2016</v>
      </c>
      <c r="AC4" s="152"/>
      <c r="AD4" s="152"/>
      <c r="AE4" s="167"/>
      <c r="AF4" s="152">
        <v>2017</v>
      </c>
      <c r="AG4" s="152"/>
      <c r="AH4" s="152"/>
      <c r="AI4" s="167"/>
      <c r="AJ4" s="152">
        <v>2018</v>
      </c>
      <c r="AK4" s="152"/>
      <c r="AL4" s="152"/>
      <c r="AM4" s="167"/>
      <c r="AN4" s="152">
        <v>2019</v>
      </c>
      <c r="AO4" s="152"/>
      <c r="AP4" s="152"/>
      <c r="AQ4" s="167"/>
      <c r="AR4" s="152">
        <v>2020</v>
      </c>
      <c r="AS4" s="152"/>
      <c r="AT4" s="152"/>
      <c r="AU4" s="167"/>
      <c r="AV4" s="152">
        <v>2021</v>
      </c>
      <c r="AW4" s="152"/>
      <c r="AX4" s="152"/>
      <c r="AY4" s="167"/>
      <c r="AZ4" s="151">
        <v>2022</v>
      </c>
      <c r="BA4" s="152"/>
      <c r="BB4" s="152"/>
      <c r="BC4" s="152"/>
      <c r="BD4" s="151">
        <v>2023</v>
      </c>
      <c r="BE4" s="152"/>
      <c r="BF4" s="152"/>
      <c r="BG4" s="152"/>
      <c r="BH4" s="151" t="s">
        <v>13</v>
      </c>
      <c r="BI4" s="152"/>
      <c r="BJ4" s="152"/>
      <c r="BK4" s="152"/>
      <c r="BL4" s="143" t="s">
        <v>80</v>
      </c>
    </row>
    <row r="5" spans="1:64" ht="20.25" customHeight="1">
      <c r="A5" s="163"/>
      <c r="B5" s="171"/>
      <c r="C5" s="171"/>
      <c r="D5" s="20" t="s">
        <v>14</v>
      </c>
      <c r="E5" s="20" t="s">
        <v>15</v>
      </c>
      <c r="F5" s="20" t="s">
        <v>16</v>
      </c>
      <c r="G5" s="21" t="s">
        <v>17</v>
      </c>
      <c r="H5" s="20" t="s">
        <v>14</v>
      </c>
      <c r="I5" s="20" t="s">
        <v>15</v>
      </c>
      <c r="J5" s="20" t="s">
        <v>16</v>
      </c>
      <c r="K5" s="21" t="s">
        <v>17</v>
      </c>
      <c r="L5" s="20" t="s">
        <v>14</v>
      </c>
      <c r="M5" s="20" t="s">
        <v>15</v>
      </c>
      <c r="N5" s="20" t="s">
        <v>16</v>
      </c>
      <c r="O5" s="21" t="s">
        <v>17</v>
      </c>
      <c r="P5" s="20" t="s">
        <v>14</v>
      </c>
      <c r="Q5" s="20" t="s">
        <v>15</v>
      </c>
      <c r="R5" s="20" t="s">
        <v>16</v>
      </c>
      <c r="S5" s="21" t="s">
        <v>17</v>
      </c>
      <c r="T5" s="20" t="s">
        <v>14</v>
      </c>
      <c r="U5" s="20" t="s">
        <v>15</v>
      </c>
      <c r="V5" s="20" t="s">
        <v>16</v>
      </c>
      <c r="W5" s="21" t="s">
        <v>17</v>
      </c>
      <c r="X5" s="20" t="s">
        <v>14</v>
      </c>
      <c r="Y5" s="20" t="s">
        <v>15</v>
      </c>
      <c r="Z5" s="20" t="s">
        <v>16</v>
      </c>
      <c r="AA5" s="21" t="s">
        <v>17</v>
      </c>
      <c r="AB5" s="20" t="s">
        <v>14</v>
      </c>
      <c r="AC5" s="20" t="s">
        <v>15</v>
      </c>
      <c r="AD5" s="20" t="s">
        <v>16</v>
      </c>
      <c r="AE5" s="21" t="s">
        <v>17</v>
      </c>
      <c r="AF5" s="20" t="s">
        <v>14</v>
      </c>
      <c r="AG5" s="20" t="s">
        <v>15</v>
      </c>
      <c r="AH5" s="20" t="s">
        <v>16</v>
      </c>
      <c r="AI5" s="21" t="s">
        <v>17</v>
      </c>
      <c r="AJ5" s="20" t="s">
        <v>14</v>
      </c>
      <c r="AK5" s="20" t="s">
        <v>15</v>
      </c>
      <c r="AL5" s="20" t="s">
        <v>16</v>
      </c>
      <c r="AM5" s="21" t="s">
        <v>17</v>
      </c>
      <c r="AN5" s="20" t="s">
        <v>14</v>
      </c>
      <c r="AO5" s="20" t="s">
        <v>15</v>
      </c>
      <c r="AP5" s="20" t="s">
        <v>16</v>
      </c>
      <c r="AQ5" s="21" t="s">
        <v>17</v>
      </c>
      <c r="AR5" s="20" t="s">
        <v>14</v>
      </c>
      <c r="AS5" s="20" t="s">
        <v>15</v>
      </c>
      <c r="AT5" s="20" t="s">
        <v>16</v>
      </c>
      <c r="AU5" s="21" t="s">
        <v>17</v>
      </c>
      <c r="AV5" s="20" t="s">
        <v>14</v>
      </c>
      <c r="AW5" s="20" t="s">
        <v>15</v>
      </c>
      <c r="AX5" s="20" t="s">
        <v>16</v>
      </c>
      <c r="AY5" s="21" t="s">
        <v>17</v>
      </c>
      <c r="AZ5" s="20" t="s">
        <v>14</v>
      </c>
      <c r="BA5" s="20" t="s">
        <v>15</v>
      </c>
      <c r="BB5" s="20" t="s">
        <v>16</v>
      </c>
      <c r="BC5" s="21" t="s">
        <v>17</v>
      </c>
      <c r="BD5" s="20" t="s">
        <v>14</v>
      </c>
      <c r="BE5" s="20" t="s">
        <v>15</v>
      </c>
      <c r="BF5" s="20" t="s">
        <v>16</v>
      </c>
      <c r="BG5" s="21" t="s">
        <v>17</v>
      </c>
      <c r="BH5" s="144" t="s">
        <v>14</v>
      </c>
      <c r="BI5" s="144" t="s">
        <v>15</v>
      </c>
      <c r="BJ5" s="144" t="s">
        <v>16</v>
      </c>
      <c r="BK5" s="145" t="s">
        <v>17</v>
      </c>
      <c r="BL5" s="144" t="s">
        <v>14</v>
      </c>
    </row>
    <row r="6" spans="1:64" ht="24.95" customHeight="1">
      <c r="A6" s="51" t="s">
        <v>29</v>
      </c>
      <c r="B6" s="52" t="s">
        <v>30</v>
      </c>
      <c r="C6" s="23"/>
      <c r="D6" s="53">
        <v>12956</v>
      </c>
      <c r="E6" s="53">
        <v>13483</v>
      </c>
      <c r="F6" s="53">
        <v>14024</v>
      </c>
      <c r="G6" s="54">
        <v>11416</v>
      </c>
      <c r="H6" s="53">
        <v>13690</v>
      </c>
      <c r="I6" s="53">
        <v>14272</v>
      </c>
      <c r="J6" s="53">
        <v>14864</v>
      </c>
      <c r="K6" s="54">
        <v>12126</v>
      </c>
      <c r="L6" s="53">
        <v>14515</v>
      </c>
      <c r="M6" s="53">
        <v>15119</v>
      </c>
      <c r="N6" s="53">
        <v>15717</v>
      </c>
      <c r="O6" s="54">
        <v>12794</v>
      </c>
      <c r="P6" s="53">
        <v>15866</v>
      </c>
      <c r="Q6" s="53">
        <v>16454</v>
      </c>
      <c r="R6" s="53">
        <v>17148</v>
      </c>
      <c r="S6" s="54">
        <v>12531</v>
      </c>
      <c r="T6" s="53">
        <v>16770</v>
      </c>
      <c r="U6" s="53">
        <v>17510</v>
      </c>
      <c r="V6" s="53">
        <v>18144</v>
      </c>
      <c r="W6" s="54">
        <v>14860</v>
      </c>
      <c r="X6" s="53">
        <v>17895</v>
      </c>
      <c r="Y6" s="53">
        <v>18482</v>
      </c>
      <c r="Z6" s="53">
        <v>19321</v>
      </c>
      <c r="AA6" s="54">
        <v>15911</v>
      </c>
      <c r="AB6" s="53">
        <v>18327</v>
      </c>
      <c r="AC6" s="53">
        <v>19432</v>
      </c>
      <c r="AD6" s="53">
        <v>20490</v>
      </c>
      <c r="AE6" s="54">
        <v>17176</v>
      </c>
      <c r="AF6" s="53">
        <v>19178</v>
      </c>
      <c r="AG6" s="53">
        <v>20256</v>
      </c>
      <c r="AH6" s="53">
        <v>21439</v>
      </c>
      <c r="AI6" s="54">
        <v>17940</v>
      </c>
      <c r="AJ6" s="53">
        <v>19568</v>
      </c>
      <c r="AK6" s="53">
        <v>20655</v>
      </c>
      <c r="AL6" s="53">
        <v>21747</v>
      </c>
      <c r="AM6" s="54">
        <v>18285</v>
      </c>
      <c r="AN6" s="53">
        <v>19627</v>
      </c>
      <c r="AO6" s="53">
        <v>21053</v>
      </c>
      <c r="AP6" s="53">
        <v>22240</v>
      </c>
      <c r="AQ6" s="54">
        <v>18875</v>
      </c>
      <c r="AR6" s="53">
        <v>20283</v>
      </c>
      <c r="AS6" s="53">
        <v>21663</v>
      </c>
      <c r="AT6" s="53">
        <v>23492</v>
      </c>
      <c r="AU6" s="54">
        <v>19677</v>
      </c>
      <c r="AV6" s="53">
        <v>21431</v>
      </c>
      <c r="AW6" s="53">
        <v>22692</v>
      </c>
      <c r="AX6" s="53">
        <v>24833</v>
      </c>
      <c r="AY6" s="54">
        <v>21257</v>
      </c>
      <c r="AZ6" s="53">
        <v>22958</v>
      </c>
      <c r="BA6" s="53">
        <v>25801</v>
      </c>
      <c r="BB6" s="53">
        <v>29399</v>
      </c>
      <c r="BC6" s="54">
        <v>24753</v>
      </c>
      <c r="BD6" s="55">
        <v>27363</v>
      </c>
      <c r="BE6" s="55">
        <v>27717</v>
      </c>
      <c r="BF6" s="55">
        <v>30568</v>
      </c>
      <c r="BG6" s="54">
        <v>26661</v>
      </c>
      <c r="BH6" s="55">
        <v>28914</v>
      </c>
      <c r="BI6" s="55">
        <v>28994</v>
      </c>
      <c r="BJ6" s="55">
        <v>31738</v>
      </c>
      <c r="BK6" s="54">
        <v>28247</v>
      </c>
      <c r="BL6" s="55">
        <v>30192</v>
      </c>
    </row>
    <row r="7" spans="1:64" ht="24.95" customHeight="1">
      <c r="A7" s="51" t="s">
        <v>31</v>
      </c>
      <c r="B7" s="52" t="s">
        <v>32</v>
      </c>
      <c r="C7" s="23"/>
      <c r="D7" s="53">
        <v>189151</v>
      </c>
      <c r="E7" s="53">
        <v>199176</v>
      </c>
      <c r="F7" s="53">
        <v>197941</v>
      </c>
      <c r="G7" s="54">
        <v>234722</v>
      </c>
      <c r="H7" s="53">
        <v>271284</v>
      </c>
      <c r="I7" s="53">
        <v>305527</v>
      </c>
      <c r="J7" s="53">
        <v>313430</v>
      </c>
      <c r="K7" s="54">
        <v>325468</v>
      </c>
      <c r="L7" s="53">
        <v>351378</v>
      </c>
      <c r="M7" s="53">
        <v>331102</v>
      </c>
      <c r="N7" s="53">
        <v>313371</v>
      </c>
      <c r="O7" s="54">
        <v>315956</v>
      </c>
      <c r="P7" s="53">
        <v>306768</v>
      </c>
      <c r="Q7" s="53">
        <v>306290</v>
      </c>
      <c r="R7" s="53">
        <v>311357</v>
      </c>
      <c r="S7" s="54">
        <v>309011</v>
      </c>
      <c r="T7" s="53">
        <v>313393</v>
      </c>
      <c r="U7" s="53">
        <v>310495</v>
      </c>
      <c r="V7" s="53">
        <v>288401</v>
      </c>
      <c r="W7" s="54">
        <v>218558</v>
      </c>
      <c r="X7" s="53">
        <v>152280</v>
      </c>
      <c r="Y7" s="53">
        <v>178246</v>
      </c>
      <c r="Z7" s="53">
        <v>146222</v>
      </c>
      <c r="AA7" s="54">
        <v>124756</v>
      </c>
      <c r="AB7" s="53">
        <v>96463</v>
      </c>
      <c r="AC7" s="53">
        <v>136460</v>
      </c>
      <c r="AD7" s="53">
        <v>143632</v>
      </c>
      <c r="AE7" s="54">
        <v>157766</v>
      </c>
      <c r="AF7" s="53">
        <v>162291</v>
      </c>
      <c r="AG7" s="53">
        <v>153027</v>
      </c>
      <c r="AH7" s="53">
        <v>156278</v>
      </c>
      <c r="AI7" s="54">
        <v>185025</v>
      </c>
      <c r="AJ7" s="53">
        <v>212797</v>
      </c>
      <c r="AK7" s="53">
        <v>248849</v>
      </c>
      <c r="AL7" s="53">
        <v>260822</v>
      </c>
      <c r="AM7" s="54">
        <v>258666</v>
      </c>
      <c r="AN7" s="53">
        <v>197635</v>
      </c>
      <c r="AO7" s="53">
        <v>216430</v>
      </c>
      <c r="AP7" s="53">
        <v>213918</v>
      </c>
      <c r="AQ7" s="54">
        <v>221308</v>
      </c>
      <c r="AR7" s="53">
        <v>142103</v>
      </c>
      <c r="AS7" s="53">
        <v>76696</v>
      </c>
      <c r="AT7" s="53">
        <v>130756</v>
      </c>
      <c r="AU7" s="54">
        <v>127582</v>
      </c>
      <c r="AV7" s="53">
        <v>170838</v>
      </c>
      <c r="AW7" s="53">
        <v>206845</v>
      </c>
      <c r="AX7" s="53">
        <v>249674</v>
      </c>
      <c r="AY7" s="54">
        <v>273315</v>
      </c>
      <c r="AZ7" s="53">
        <v>316967</v>
      </c>
      <c r="BA7" s="53">
        <v>419082</v>
      </c>
      <c r="BB7" s="53">
        <v>377156</v>
      </c>
      <c r="BC7" s="54">
        <v>291182</v>
      </c>
      <c r="BD7" s="55">
        <v>276116</v>
      </c>
      <c r="BE7" s="55">
        <v>249877</v>
      </c>
      <c r="BF7" s="55">
        <v>269560</v>
      </c>
      <c r="BG7" s="54">
        <v>251574</v>
      </c>
      <c r="BH7" s="55">
        <v>242410</v>
      </c>
      <c r="BI7" s="55">
        <v>242287</v>
      </c>
      <c r="BJ7" s="55">
        <v>234317</v>
      </c>
      <c r="BK7" s="54">
        <v>209010</v>
      </c>
      <c r="BL7" s="55">
        <v>223346</v>
      </c>
    </row>
    <row r="8" spans="1:64" s="61" customFormat="1" ht="20.25" customHeight="1">
      <c r="A8" s="56"/>
      <c r="B8" s="56" t="s">
        <v>33</v>
      </c>
      <c r="C8" s="57" t="s">
        <v>34</v>
      </c>
      <c r="D8" s="58">
        <v>186972</v>
      </c>
      <c r="E8" s="58">
        <v>197121</v>
      </c>
      <c r="F8" s="58">
        <v>195888</v>
      </c>
      <c r="G8" s="59">
        <v>232930</v>
      </c>
      <c r="H8" s="58">
        <v>268844</v>
      </c>
      <c r="I8" s="58">
        <v>303264</v>
      </c>
      <c r="J8" s="58">
        <v>311124</v>
      </c>
      <c r="K8" s="59">
        <v>323520</v>
      </c>
      <c r="L8" s="58">
        <v>348761</v>
      </c>
      <c r="M8" s="58">
        <v>328628</v>
      </c>
      <c r="N8" s="58">
        <v>310896</v>
      </c>
      <c r="O8" s="59">
        <v>313796</v>
      </c>
      <c r="P8" s="58">
        <v>303948</v>
      </c>
      <c r="Q8" s="58">
        <v>303633</v>
      </c>
      <c r="R8" s="58">
        <v>308691</v>
      </c>
      <c r="S8" s="59">
        <v>306626</v>
      </c>
      <c r="T8" s="58">
        <v>310353</v>
      </c>
      <c r="U8" s="58">
        <v>307626</v>
      </c>
      <c r="V8" s="58">
        <v>285407</v>
      </c>
      <c r="W8" s="59">
        <v>216104</v>
      </c>
      <c r="X8" s="58">
        <v>148994</v>
      </c>
      <c r="Y8" s="58">
        <v>175142</v>
      </c>
      <c r="Z8" s="58">
        <v>142982</v>
      </c>
      <c r="AA8" s="59">
        <v>122177</v>
      </c>
      <c r="AB8" s="58">
        <v>93274</v>
      </c>
      <c r="AC8" s="58">
        <v>133490</v>
      </c>
      <c r="AD8" s="58">
        <v>140513</v>
      </c>
      <c r="AE8" s="59">
        <v>155230</v>
      </c>
      <c r="AF8" s="58">
        <v>158871</v>
      </c>
      <c r="AG8" s="58">
        <v>149857</v>
      </c>
      <c r="AH8" s="58">
        <v>152940</v>
      </c>
      <c r="AI8" s="59">
        <v>182327</v>
      </c>
      <c r="AJ8" s="58">
        <v>209136</v>
      </c>
      <c r="AK8" s="58">
        <v>245568</v>
      </c>
      <c r="AL8" s="58">
        <v>257387</v>
      </c>
      <c r="AM8" s="59">
        <v>255796</v>
      </c>
      <c r="AN8" s="58">
        <v>193635</v>
      </c>
      <c r="AO8" s="58">
        <v>212849</v>
      </c>
      <c r="AP8" s="58">
        <v>209980</v>
      </c>
      <c r="AQ8" s="59">
        <v>218052</v>
      </c>
      <c r="AR8" s="58">
        <v>137832</v>
      </c>
      <c r="AS8" s="58">
        <v>73185</v>
      </c>
      <c r="AT8" s="58">
        <v>126744</v>
      </c>
      <c r="AU8" s="59">
        <v>124133</v>
      </c>
      <c r="AV8" s="58">
        <v>166344</v>
      </c>
      <c r="AW8" s="58">
        <v>202705</v>
      </c>
      <c r="AX8" s="58">
        <v>245294</v>
      </c>
      <c r="AY8" s="59">
        <v>270069</v>
      </c>
      <c r="AZ8" s="58">
        <v>312570</v>
      </c>
      <c r="BA8" s="58">
        <v>414868</v>
      </c>
      <c r="BB8" s="58">
        <v>372895</v>
      </c>
      <c r="BC8" s="59">
        <v>287126</v>
      </c>
      <c r="BD8" s="60">
        <v>271186</v>
      </c>
      <c r="BE8" s="60">
        <v>245228</v>
      </c>
      <c r="BF8" s="60">
        <v>264953</v>
      </c>
      <c r="BG8" s="59">
        <v>247258</v>
      </c>
      <c r="BH8" s="60">
        <v>237208</v>
      </c>
      <c r="BI8" s="60">
        <v>237380</v>
      </c>
      <c r="BJ8" s="60">
        <v>229538</v>
      </c>
      <c r="BK8" s="59">
        <v>204443</v>
      </c>
      <c r="BL8" s="60">
        <v>217889</v>
      </c>
    </row>
    <row r="9" spans="1:64" s="61" customFormat="1" ht="20.25" customHeight="1">
      <c r="A9" s="56"/>
      <c r="B9" s="56" t="s">
        <v>35</v>
      </c>
      <c r="C9" s="57" t="s">
        <v>36</v>
      </c>
      <c r="D9" s="58">
        <v>2179</v>
      </c>
      <c r="E9" s="58">
        <v>2055</v>
      </c>
      <c r="F9" s="58">
        <v>2053</v>
      </c>
      <c r="G9" s="59">
        <v>1792</v>
      </c>
      <c r="H9" s="58">
        <v>2440</v>
      </c>
      <c r="I9" s="58">
        <v>2264</v>
      </c>
      <c r="J9" s="58">
        <v>2306</v>
      </c>
      <c r="K9" s="59">
        <v>1948</v>
      </c>
      <c r="L9" s="58">
        <v>2618</v>
      </c>
      <c r="M9" s="58">
        <v>2474</v>
      </c>
      <c r="N9" s="58">
        <v>2475</v>
      </c>
      <c r="O9" s="59">
        <v>2161</v>
      </c>
      <c r="P9" s="58">
        <v>2820</v>
      </c>
      <c r="Q9" s="58">
        <v>2657</v>
      </c>
      <c r="R9" s="58">
        <v>2665</v>
      </c>
      <c r="S9" s="59">
        <v>2385</v>
      </c>
      <c r="T9" s="58">
        <v>3040</v>
      </c>
      <c r="U9" s="58">
        <v>2870</v>
      </c>
      <c r="V9" s="58">
        <v>2994</v>
      </c>
      <c r="W9" s="59">
        <v>2454</v>
      </c>
      <c r="X9" s="58">
        <v>3285</v>
      </c>
      <c r="Y9" s="58">
        <v>3105</v>
      </c>
      <c r="Z9" s="58">
        <v>3240</v>
      </c>
      <c r="AA9" s="59">
        <v>2579</v>
      </c>
      <c r="AB9" s="58">
        <v>3189</v>
      </c>
      <c r="AC9" s="58">
        <v>2969</v>
      </c>
      <c r="AD9" s="58">
        <v>3119</v>
      </c>
      <c r="AE9" s="59">
        <v>2535</v>
      </c>
      <c r="AF9" s="58">
        <v>3421</v>
      </c>
      <c r="AG9" s="58">
        <v>3170</v>
      </c>
      <c r="AH9" s="58">
        <v>3338</v>
      </c>
      <c r="AI9" s="59">
        <v>2698</v>
      </c>
      <c r="AJ9" s="58">
        <v>3662</v>
      </c>
      <c r="AK9" s="58">
        <v>3281</v>
      </c>
      <c r="AL9" s="58">
        <v>3435</v>
      </c>
      <c r="AM9" s="59">
        <v>2870</v>
      </c>
      <c r="AN9" s="58">
        <v>4000</v>
      </c>
      <c r="AO9" s="58">
        <v>3581</v>
      </c>
      <c r="AP9" s="58">
        <v>3938</v>
      </c>
      <c r="AQ9" s="59">
        <v>3255</v>
      </c>
      <c r="AR9" s="58">
        <v>4271</v>
      </c>
      <c r="AS9" s="58">
        <v>3511</v>
      </c>
      <c r="AT9" s="58">
        <v>4011</v>
      </c>
      <c r="AU9" s="59">
        <v>3448</v>
      </c>
      <c r="AV9" s="58">
        <v>4494</v>
      </c>
      <c r="AW9" s="58">
        <v>4141</v>
      </c>
      <c r="AX9" s="58">
        <v>4380</v>
      </c>
      <c r="AY9" s="59">
        <v>3246</v>
      </c>
      <c r="AZ9" s="58">
        <v>4397</v>
      </c>
      <c r="BA9" s="58">
        <v>4215</v>
      </c>
      <c r="BB9" s="58">
        <v>4262</v>
      </c>
      <c r="BC9" s="59">
        <v>4056</v>
      </c>
      <c r="BD9" s="60">
        <v>4929</v>
      </c>
      <c r="BE9" s="60">
        <v>4650</v>
      </c>
      <c r="BF9" s="60">
        <v>4606</v>
      </c>
      <c r="BG9" s="59">
        <v>4315</v>
      </c>
      <c r="BH9" s="60">
        <v>5202</v>
      </c>
      <c r="BI9" s="60">
        <v>4908</v>
      </c>
      <c r="BJ9" s="60">
        <v>4779</v>
      </c>
      <c r="BK9" s="59">
        <v>4567</v>
      </c>
      <c r="BL9" s="60">
        <v>5457</v>
      </c>
    </row>
    <row r="10" spans="1:64" ht="24.95" customHeight="1">
      <c r="A10" s="51" t="s">
        <v>37</v>
      </c>
      <c r="B10" s="52" t="s">
        <v>38</v>
      </c>
      <c r="C10" s="52"/>
      <c r="D10" s="53">
        <v>53346</v>
      </c>
      <c r="E10" s="53">
        <v>54510</v>
      </c>
      <c r="F10" s="53">
        <v>53385</v>
      </c>
      <c r="G10" s="54">
        <v>53245</v>
      </c>
      <c r="H10" s="53">
        <v>61904</v>
      </c>
      <c r="I10" s="53">
        <v>64927</v>
      </c>
      <c r="J10" s="53">
        <v>63675</v>
      </c>
      <c r="K10" s="54">
        <v>63115</v>
      </c>
      <c r="L10" s="53">
        <v>70501</v>
      </c>
      <c r="M10" s="53">
        <v>70529</v>
      </c>
      <c r="N10" s="53">
        <v>67060</v>
      </c>
      <c r="O10" s="54">
        <v>66971</v>
      </c>
      <c r="P10" s="53">
        <v>73415</v>
      </c>
      <c r="Q10" s="53">
        <v>72617</v>
      </c>
      <c r="R10" s="53">
        <v>71470</v>
      </c>
      <c r="S10" s="54">
        <v>71868</v>
      </c>
      <c r="T10" s="53">
        <v>81937</v>
      </c>
      <c r="U10" s="53">
        <v>82135</v>
      </c>
      <c r="V10" s="53">
        <v>80590</v>
      </c>
      <c r="W10" s="54">
        <v>79761</v>
      </c>
      <c r="X10" s="53">
        <v>86279</v>
      </c>
      <c r="Y10" s="53">
        <v>88758</v>
      </c>
      <c r="Z10" s="53">
        <v>83885</v>
      </c>
      <c r="AA10" s="54">
        <v>81646</v>
      </c>
      <c r="AB10" s="53">
        <v>88831</v>
      </c>
      <c r="AC10" s="53">
        <v>88882</v>
      </c>
      <c r="AD10" s="53">
        <v>86584</v>
      </c>
      <c r="AE10" s="54">
        <v>85520</v>
      </c>
      <c r="AF10" s="53">
        <v>93938</v>
      </c>
      <c r="AG10" s="53">
        <v>94932</v>
      </c>
      <c r="AH10" s="53">
        <v>93284</v>
      </c>
      <c r="AI10" s="54">
        <v>90909</v>
      </c>
      <c r="AJ10" s="53">
        <v>104971</v>
      </c>
      <c r="AK10" s="53">
        <v>107542</v>
      </c>
      <c r="AL10" s="53">
        <v>103121</v>
      </c>
      <c r="AM10" s="54">
        <v>103988</v>
      </c>
      <c r="AN10" s="53">
        <v>109317</v>
      </c>
      <c r="AO10" s="53">
        <v>108964</v>
      </c>
      <c r="AP10" s="53">
        <v>104562</v>
      </c>
      <c r="AQ10" s="54">
        <v>106128</v>
      </c>
      <c r="AR10" s="53">
        <v>100315</v>
      </c>
      <c r="AS10" s="53">
        <v>90315</v>
      </c>
      <c r="AT10" s="53">
        <v>93050</v>
      </c>
      <c r="AU10" s="54">
        <v>101817</v>
      </c>
      <c r="AV10" s="53">
        <v>121867</v>
      </c>
      <c r="AW10" s="53">
        <v>122892</v>
      </c>
      <c r="AX10" s="53">
        <v>130022</v>
      </c>
      <c r="AY10" s="54">
        <v>146253</v>
      </c>
      <c r="AZ10" s="53">
        <v>165474</v>
      </c>
      <c r="BA10" s="53">
        <v>178948</v>
      </c>
      <c r="BB10" s="53">
        <v>171204</v>
      </c>
      <c r="BC10" s="54">
        <v>186724</v>
      </c>
      <c r="BD10" s="55">
        <v>185216</v>
      </c>
      <c r="BE10" s="55">
        <v>193627</v>
      </c>
      <c r="BF10" s="55">
        <v>166788</v>
      </c>
      <c r="BG10" s="54">
        <v>180570</v>
      </c>
      <c r="BH10" s="55">
        <v>181024</v>
      </c>
      <c r="BI10" s="55">
        <v>201590</v>
      </c>
      <c r="BJ10" s="55">
        <v>169008</v>
      </c>
      <c r="BK10" s="54">
        <v>179333</v>
      </c>
      <c r="BL10" s="55">
        <v>184446</v>
      </c>
    </row>
    <row r="11" spans="1:64" s="61" customFormat="1" ht="20.25" customHeight="1">
      <c r="A11" s="56"/>
      <c r="B11" s="56" t="s">
        <v>33</v>
      </c>
      <c r="C11" s="57" t="s">
        <v>39</v>
      </c>
      <c r="D11" s="58">
        <v>14399</v>
      </c>
      <c r="E11" s="58">
        <v>15189</v>
      </c>
      <c r="F11" s="58">
        <v>15106</v>
      </c>
      <c r="G11" s="59">
        <v>18000</v>
      </c>
      <c r="H11" s="58">
        <v>14306</v>
      </c>
      <c r="I11" s="58">
        <v>16138</v>
      </c>
      <c r="J11" s="58">
        <v>16556</v>
      </c>
      <c r="K11" s="59">
        <v>17216</v>
      </c>
      <c r="L11" s="58">
        <v>18351</v>
      </c>
      <c r="M11" s="58">
        <v>17307</v>
      </c>
      <c r="N11" s="58">
        <v>16387</v>
      </c>
      <c r="O11" s="59">
        <v>16538</v>
      </c>
      <c r="P11" s="58">
        <v>14845</v>
      </c>
      <c r="Q11" s="58">
        <v>14354</v>
      </c>
      <c r="R11" s="58">
        <v>15664</v>
      </c>
      <c r="S11" s="59">
        <v>16672</v>
      </c>
      <c r="T11" s="58">
        <v>16803</v>
      </c>
      <c r="U11" s="58">
        <v>16981</v>
      </c>
      <c r="V11" s="58">
        <v>18410</v>
      </c>
      <c r="W11" s="59">
        <v>18807</v>
      </c>
      <c r="X11" s="58">
        <v>14829</v>
      </c>
      <c r="Y11" s="58">
        <v>17855</v>
      </c>
      <c r="Z11" s="58">
        <v>16053</v>
      </c>
      <c r="AA11" s="59">
        <v>14182</v>
      </c>
      <c r="AB11" s="58">
        <v>16189</v>
      </c>
      <c r="AC11" s="58">
        <v>15589</v>
      </c>
      <c r="AD11" s="58">
        <v>16620</v>
      </c>
      <c r="AE11" s="59">
        <v>16935</v>
      </c>
      <c r="AF11" s="58">
        <v>19815</v>
      </c>
      <c r="AG11" s="58">
        <v>21019</v>
      </c>
      <c r="AH11" s="58">
        <v>21779</v>
      </c>
      <c r="AI11" s="59">
        <v>20857</v>
      </c>
      <c r="AJ11" s="58">
        <v>28944</v>
      </c>
      <c r="AK11" s="58">
        <v>30517</v>
      </c>
      <c r="AL11" s="58">
        <v>29014</v>
      </c>
      <c r="AM11" s="59">
        <v>30865</v>
      </c>
      <c r="AN11" s="58">
        <v>27956</v>
      </c>
      <c r="AO11" s="58">
        <v>26445</v>
      </c>
      <c r="AP11" s="58">
        <v>24862</v>
      </c>
      <c r="AQ11" s="59">
        <v>27479</v>
      </c>
      <c r="AR11" s="58">
        <v>21206</v>
      </c>
      <c r="AS11" s="58">
        <v>12466</v>
      </c>
      <c r="AT11" s="58">
        <v>16289</v>
      </c>
      <c r="AU11" s="59">
        <v>22543</v>
      </c>
      <c r="AV11" s="58">
        <v>33505</v>
      </c>
      <c r="AW11" s="58">
        <v>32070</v>
      </c>
      <c r="AX11" s="58">
        <v>37705</v>
      </c>
      <c r="AY11" s="59">
        <v>45994</v>
      </c>
      <c r="AZ11" s="58">
        <v>59755</v>
      </c>
      <c r="BA11" s="58">
        <v>65128</v>
      </c>
      <c r="BB11" s="58">
        <v>58539</v>
      </c>
      <c r="BC11" s="59">
        <v>73313</v>
      </c>
      <c r="BD11" s="60">
        <v>62567</v>
      </c>
      <c r="BE11" s="60">
        <v>67128</v>
      </c>
      <c r="BF11" s="60">
        <v>59821</v>
      </c>
      <c r="BG11" s="59">
        <v>61192</v>
      </c>
      <c r="BH11" s="60">
        <v>54206</v>
      </c>
      <c r="BI11" s="60">
        <v>62345</v>
      </c>
      <c r="BJ11" s="60">
        <v>56671</v>
      </c>
      <c r="BK11" s="59">
        <v>56638</v>
      </c>
      <c r="BL11" s="60">
        <v>53795</v>
      </c>
    </row>
    <row r="12" spans="1:64" s="61" customFormat="1" ht="20.25" customHeight="1">
      <c r="A12" s="56"/>
      <c r="B12" s="56" t="s">
        <v>35</v>
      </c>
      <c r="C12" s="57" t="s">
        <v>40</v>
      </c>
      <c r="D12" s="58">
        <v>38948</v>
      </c>
      <c r="E12" s="58">
        <v>39320</v>
      </c>
      <c r="F12" s="58">
        <v>38279</v>
      </c>
      <c r="G12" s="59">
        <v>35245</v>
      </c>
      <c r="H12" s="58">
        <v>47598</v>
      </c>
      <c r="I12" s="58">
        <v>48789</v>
      </c>
      <c r="J12" s="58">
        <v>47119</v>
      </c>
      <c r="K12" s="59">
        <v>45899</v>
      </c>
      <c r="L12" s="58">
        <v>52149</v>
      </c>
      <c r="M12" s="58">
        <v>53222</v>
      </c>
      <c r="N12" s="58">
        <v>50673</v>
      </c>
      <c r="O12" s="59">
        <v>50434</v>
      </c>
      <c r="P12" s="58">
        <v>58569</v>
      </c>
      <c r="Q12" s="58">
        <v>58263</v>
      </c>
      <c r="R12" s="58">
        <v>55805</v>
      </c>
      <c r="S12" s="59">
        <v>55196</v>
      </c>
      <c r="T12" s="58">
        <v>65134</v>
      </c>
      <c r="U12" s="58">
        <v>65154</v>
      </c>
      <c r="V12" s="58">
        <v>62180</v>
      </c>
      <c r="W12" s="59">
        <v>60954</v>
      </c>
      <c r="X12" s="58">
        <v>71450</v>
      </c>
      <c r="Y12" s="58">
        <v>70903</v>
      </c>
      <c r="Z12" s="58">
        <v>67833</v>
      </c>
      <c r="AA12" s="59">
        <v>67464</v>
      </c>
      <c r="AB12" s="58">
        <v>72642</v>
      </c>
      <c r="AC12" s="58">
        <v>73293</v>
      </c>
      <c r="AD12" s="58">
        <v>69964</v>
      </c>
      <c r="AE12" s="59">
        <v>68585</v>
      </c>
      <c r="AF12" s="58">
        <v>74122</v>
      </c>
      <c r="AG12" s="58">
        <v>73913</v>
      </c>
      <c r="AH12" s="58">
        <v>71505</v>
      </c>
      <c r="AI12" s="59">
        <v>70052</v>
      </c>
      <c r="AJ12" s="58">
        <v>76026</v>
      </c>
      <c r="AK12" s="58">
        <v>77025</v>
      </c>
      <c r="AL12" s="58">
        <v>74107</v>
      </c>
      <c r="AM12" s="59">
        <v>73123</v>
      </c>
      <c r="AN12" s="58">
        <v>81362</v>
      </c>
      <c r="AO12" s="58">
        <v>82519</v>
      </c>
      <c r="AP12" s="58">
        <v>79700</v>
      </c>
      <c r="AQ12" s="59">
        <v>78649</v>
      </c>
      <c r="AR12" s="58">
        <v>79110</v>
      </c>
      <c r="AS12" s="58">
        <v>77848</v>
      </c>
      <c r="AT12" s="58">
        <v>76761</v>
      </c>
      <c r="AU12" s="59">
        <v>79274</v>
      </c>
      <c r="AV12" s="58">
        <v>88363</v>
      </c>
      <c r="AW12" s="58">
        <v>90822</v>
      </c>
      <c r="AX12" s="58">
        <v>92318</v>
      </c>
      <c r="AY12" s="59">
        <v>100259</v>
      </c>
      <c r="AZ12" s="58">
        <v>105719</v>
      </c>
      <c r="BA12" s="58">
        <v>113820</v>
      </c>
      <c r="BB12" s="58">
        <v>112665</v>
      </c>
      <c r="BC12" s="59">
        <v>113411</v>
      </c>
      <c r="BD12" s="60">
        <v>122649</v>
      </c>
      <c r="BE12" s="60">
        <v>126499</v>
      </c>
      <c r="BF12" s="60">
        <v>106967</v>
      </c>
      <c r="BG12" s="59">
        <v>119378</v>
      </c>
      <c r="BH12" s="60">
        <v>126818</v>
      </c>
      <c r="BI12" s="60">
        <v>139245</v>
      </c>
      <c r="BJ12" s="60">
        <v>112337</v>
      </c>
      <c r="BK12" s="59">
        <v>122695</v>
      </c>
      <c r="BL12" s="60">
        <v>130651</v>
      </c>
    </row>
    <row r="13" spans="1:64" ht="24.95" customHeight="1">
      <c r="A13" s="51" t="s">
        <v>41</v>
      </c>
      <c r="B13" s="52" t="s">
        <v>42</v>
      </c>
      <c r="C13" s="23"/>
      <c r="D13" s="53">
        <v>2916</v>
      </c>
      <c r="E13" s="53">
        <v>7322</v>
      </c>
      <c r="F13" s="53">
        <v>10606</v>
      </c>
      <c r="G13" s="54">
        <v>4649</v>
      </c>
      <c r="H13" s="53">
        <v>3498</v>
      </c>
      <c r="I13" s="53">
        <v>8660</v>
      </c>
      <c r="J13" s="53">
        <v>12181</v>
      </c>
      <c r="K13" s="54">
        <v>5617</v>
      </c>
      <c r="L13" s="53">
        <v>3890</v>
      </c>
      <c r="M13" s="53">
        <v>9461</v>
      </c>
      <c r="N13" s="53">
        <v>13611</v>
      </c>
      <c r="O13" s="54">
        <v>6097</v>
      </c>
      <c r="P13" s="53">
        <v>4351</v>
      </c>
      <c r="Q13" s="53">
        <v>9368</v>
      </c>
      <c r="R13" s="53">
        <v>14582</v>
      </c>
      <c r="S13" s="54">
        <v>6798</v>
      </c>
      <c r="T13" s="53">
        <v>4510</v>
      </c>
      <c r="U13" s="53">
        <v>10716</v>
      </c>
      <c r="V13" s="53">
        <v>15167</v>
      </c>
      <c r="W13" s="54">
        <v>6708</v>
      </c>
      <c r="X13" s="53">
        <v>4922</v>
      </c>
      <c r="Y13" s="53">
        <v>12148</v>
      </c>
      <c r="Z13" s="53">
        <v>16270</v>
      </c>
      <c r="AA13" s="54">
        <v>7743</v>
      </c>
      <c r="AB13" s="53">
        <v>5461</v>
      </c>
      <c r="AC13" s="53">
        <v>11990</v>
      </c>
      <c r="AD13" s="53">
        <v>18302</v>
      </c>
      <c r="AE13" s="54">
        <v>8048</v>
      </c>
      <c r="AF13" s="53">
        <v>5383</v>
      </c>
      <c r="AG13" s="53">
        <v>12487</v>
      </c>
      <c r="AH13" s="53">
        <v>20315</v>
      </c>
      <c r="AI13" s="54">
        <v>8766</v>
      </c>
      <c r="AJ13" s="53">
        <v>6542</v>
      </c>
      <c r="AK13" s="53">
        <v>14955</v>
      </c>
      <c r="AL13" s="53">
        <v>21521</v>
      </c>
      <c r="AM13" s="54">
        <v>10286</v>
      </c>
      <c r="AN13" s="53">
        <v>7182</v>
      </c>
      <c r="AO13" s="53">
        <v>15164</v>
      </c>
      <c r="AP13" s="53">
        <v>22261</v>
      </c>
      <c r="AQ13" s="54">
        <v>11327</v>
      </c>
      <c r="AR13" s="53">
        <v>7081</v>
      </c>
      <c r="AS13" s="53">
        <v>14475</v>
      </c>
      <c r="AT13" s="53">
        <v>22365</v>
      </c>
      <c r="AU13" s="54">
        <v>11217</v>
      </c>
      <c r="AV13" s="53">
        <v>7539</v>
      </c>
      <c r="AW13" s="53">
        <v>14288</v>
      </c>
      <c r="AX13" s="53">
        <v>23605</v>
      </c>
      <c r="AY13" s="54">
        <v>12309</v>
      </c>
      <c r="AZ13" s="53">
        <v>6928</v>
      </c>
      <c r="BA13" s="53">
        <v>15522</v>
      </c>
      <c r="BB13" s="53">
        <v>26160</v>
      </c>
      <c r="BC13" s="54">
        <v>12736</v>
      </c>
      <c r="BD13" s="55">
        <v>7413</v>
      </c>
      <c r="BE13" s="55">
        <v>16130</v>
      </c>
      <c r="BF13" s="55">
        <v>27125</v>
      </c>
      <c r="BG13" s="54">
        <v>13148</v>
      </c>
      <c r="BH13" s="55">
        <v>7843</v>
      </c>
      <c r="BI13" s="55">
        <v>17524</v>
      </c>
      <c r="BJ13" s="55">
        <v>28752</v>
      </c>
      <c r="BK13" s="54">
        <v>14247</v>
      </c>
      <c r="BL13" s="55">
        <v>8450</v>
      </c>
    </row>
    <row r="14" spans="1:64" ht="24.95" customHeight="1">
      <c r="A14" s="51" t="s">
        <v>43</v>
      </c>
      <c r="B14" s="52" t="s">
        <v>44</v>
      </c>
      <c r="C14" s="23"/>
      <c r="D14" s="53">
        <v>22431</v>
      </c>
      <c r="E14" s="53">
        <v>22029</v>
      </c>
      <c r="F14" s="53">
        <v>22449</v>
      </c>
      <c r="G14" s="54">
        <v>21596</v>
      </c>
      <c r="H14" s="53">
        <v>27838</v>
      </c>
      <c r="I14" s="53">
        <v>27584</v>
      </c>
      <c r="J14" s="53">
        <v>28135</v>
      </c>
      <c r="K14" s="54">
        <v>27270</v>
      </c>
      <c r="L14" s="53">
        <v>32076</v>
      </c>
      <c r="M14" s="53">
        <v>31657</v>
      </c>
      <c r="N14" s="53">
        <v>32158</v>
      </c>
      <c r="O14" s="54">
        <v>30789</v>
      </c>
      <c r="P14" s="53">
        <v>36577</v>
      </c>
      <c r="Q14" s="53">
        <v>35968</v>
      </c>
      <c r="R14" s="53">
        <v>36569</v>
      </c>
      <c r="S14" s="54">
        <v>35217</v>
      </c>
      <c r="T14" s="53">
        <v>41802</v>
      </c>
      <c r="U14" s="53">
        <v>40984</v>
      </c>
      <c r="V14" s="53">
        <v>41921</v>
      </c>
      <c r="W14" s="54">
        <v>40824</v>
      </c>
      <c r="X14" s="53">
        <v>44916</v>
      </c>
      <c r="Y14" s="53">
        <v>43789</v>
      </c>
      <c r="Z14" s="53">
        <v>44691</v>
      </c>
      <c r="AA14" s="54">
        <v>43215</v>
      </c>
      <c r="AB14" s="53">
        <v>43542</v>
      </c>
      <c r="AC14" s="53">
        <v>42186</v>
      </c>
      <c r="AD14" s="53">
        <v>43270</v>
      </c>
      <c r="AE14" s="54">
        <v>42393</v>
      </c>
      <c r="AF14" s="53">
        <v>42455</v>
      </c>
      <c r="AG14" s="53">
        <v>40816</v>
      </c>
      <c r="AH14" s="53">
        <v>44251</v>
      </c>
      <c r="AI14" s="54">
        <v>43670</v>
      </c>
      <c r="AJ14" s="53">
        <v>43426</v>
      </c>
      <c r="AK14" s="53">
        <v>42055</v>
      </c>
      <c r="AL14" s="53">
        <v>45179</v>
      </c>
      <c r="AM14" s="54">
        <v>44833</v>
      </c>
      <c r="AN14" s="53">
        <v>46933</v>
      </c>
      <c r="AO14" s="53">
        <v>46930</v>
      </c>
      <c r="AP14" s="53">
        <v>49007</v>
      </c>
      <c r="AQ14" s="54">
        <v>47051</v>
      </c>
      <c r="AR14" s="53">
        <v>46818</v>
      </c>
      <c r="AS14" s="53">
        <v>41112</v>
      </c>
      <c r="AT14" s="53">
        <v>48593</v>
      </c>
      <c r="AU14" s="54">
        <v>48688</v>
      </c>
      <c r="AV14" s="53">
        <v>48951</v>
      </c>
      <c r="AW14" s="53">
        <v>46267</v>
      </c>
      <c r="AX14" s="53">
        <v>57503</v>
      </c>
      <c r="AY14" s="54">
        <v>61350</v>
      </c>
      <c r="AZ14" s="53">
        <v>64539</v>
      </c>
      <c r="BA14" s="53">
        <v>69775</v>
      </c>
      <c r="BB14" s="53">
        <v>79863</v>
      </c>
      <c r="BC14" s="54">
        <v>86153</v>
      </c>
      <c r="BD14" s="55">
        <v>83267</v>
      </c>
      <c r="BE14" s="55">
        <v>79479</v>
      </c>
      <c r="BF14" s="55">
        <v>85278</v>
      </c>
      <c r="BG14" s="54">
        <v>90249</v>
      </c>
      <c r="BH14" s="55">
        <v>88042</v>
      </c>
      <c r="BI14" s="55">
        <v>86519</v>
      </c>
      <c r="BJ14" s="55">
        <v>91256</v>
      </c>
      <c r="BK14" s="54">
        <v>95960</v>
      </c>
      <c r="BL14" s="55">
        <v>92029</v>
      </c>
    </row>
    <row r="15" spans="1:64" ht="24.95" customHeight="1">
      <c r="A15" s="51" t="s">
        <v>45</v>
      </c>
      <c r="B15" s="52" t="s">
        <v>46</v>
      </c>
      <c r="C15" s="23"/>
      <c r="D15" s="53">
        <v>40689</v>
      </c>
      <c r="E15" s="53">
        <v>39080</v>
      </c>
      <c r="F15" s="53">
        <v>43429</v>
      </c>
      <c r="G15" s="54">
        <v>43898</v>
      </c>
      <c r="H15" s="53">
        <v>48462</v>
      </c>
      <c r="I15" s="53">
        <v>47517</v>
      </c>
      <c r="J15" s="53">
        <v>53377</v>
      </c>
      <c r="K15" s="54">
        <v>53497</v>
      </c>
      <c r="L15" s="53">
        <v>56039</v>
      </c>
      <c r="M15" s="53">
        <v>54339</v>
      </c>
      <c r="N15" s="53">
        <v>60427</v>
      </c>
      <c r="O15" s="54">
        <v>60699</v>
      </c>
      <c r="P15" s="53">
        <v>64154</v>
      </c>
      <c r="Q15" s="53">
        <v>62885</v>
      </c>
      <c r="R15" s="53">
        <v>68183</v>
      </c>
      <c r="S15" s="54">
        <v>67431</v>
      </c>
      <c r="T15" s="53">
        <v>69831</v>
      </c>
      <c r="U15" s="53">
        <v>71008</v>
      </c>
      <c r="V15" s="53">
        <v>79695</v>
      </c>
      <c r="W15" s="54">
        <v>75235</v>
      </c>
      <c r="X15" s="53">
        <v>76009</v>
      </c>
      <c r="Y15" s="53">
        <v>80681</v>
      </c>
      <c r="Z15" s="53">
        <v>78736</v>
      </c>
      <c r="AA15" s="54">
        <v>78316</v>
      </c>
      <c r="AB15" s="53">
        <v>77035</v>
      </c>
      <c r="AC15" s="53">
        <v>80555</v>
      </c>
      <c r="AD15" s="53">
        <v>77280</v>
      </c>
      <c r="AE15" s="54">
        <v>77274</v>
      </c>
      <c r="AF15" s="53">
        <v>75032</v>
      </c>
      <c r="AG15" s="53">
        <v>81862</v>
      </c>
      <c r="AH15" s="53">
        <v>82392</v>
      </c>
      <c r="AI15" s="54">
        <v>82192</v>
      </c>
      <c r="AJ15" s="53">
        <v>76418</v>
      </c>
      <c r="AK15" s="53">
        <v>84424</v>
      </c>
      <c r="AL15" s="53">
        <v>84600</v>
      </c>
      <c r="AM15" s="54">
        <v>84322</v>
      </c>
      <c r="AN15" s="53">
        <v>80023</v>
      </c>
      <c r="AO15" s="53">
        <v>93681</v>
      </c>
      <c r="AP15" s="53">
        <v>94887</v>
      </c>
      <c r="AQ15" s="54">
        <v>94352</v>
      </c>
      <c r="AR15" s="53">
        <v>82166</v>
      </c>
      <c r="AS15" s="53">
        <v>75321</v>
      </c>
      <c r="AT15" s="53">
        <v>84872</v>
      </c>
      <c r="AU15" s="54">
        <v>89692</v>
      </c>
      <c r="AV15" s="53">
        <v>89798</v>
      </c>
      <c r="AW15" s="53">
        <v>98489</v>
      </c>
      <c r="AX15" s="53">
        <v>100597</v>
      </c>
      <c r="AY15" s="54">
        <v>100220</v>
      </c>
      <c r="AZ15" s="53">
        <v>98298</v>
      </c>
      <c r="BA15" s="53">
        <v>112795</v>
      </c>
      <c r="BB15" s="53">
        <v>114784</v>
      </c>
      <c r="BC15" s="54">
        <v>119264</v>
      </c>
      <c r="BD15" s="55">
        <v>123935</v>
      </c>
      <c r="BE15" s="55">
        <v>126229</v>
      </c>
      <c r="BF15" s="55">
        <v>124289</v>
      </c>
      <c r="BG15" s="54">
        <v>127161</v>
      </c>
      <c r="BH15" s="55">
        <v>135014</v>
      </c>
      <c r="BI15" s="55">
        <v>137264</v>
      </c>
      <c r="BJ15" s="55">
        <v>134499</v>
      </c>
      <c r="BK15" s="54">
        <v>137425</v>
      </c>
      <c r="BL15" s="55">
        <v>147466</v>
      </c>
    </row>
    <row r="16" spans="1:64" ht="24.95" customHeight="1">
      <c r="A16" s="51" t="s">
        <v>47</v>
      </c>
      <c r="B16" s="52" t="s">
        <v>48</v>
      </c>
      <c r="C16" s="23"/>
      <c r="D16" s="53">
        <v>25839</v>
      </c>
      <c r="E16" s="53">
        <v>24631</v>
      </c>
      <c r="F16" s="53">
        <v>23610</v>
      </c>
      <c r="G16" s="54">
        <v>25366</v>
      </c>
      <c r="H16" s="53">
        <v>30100</v>
      </c>
      <c r="I16" s="53">
        <v>28765</v>
      </c>
      <c r="J16" s="53">
        <v>27640</v>
      </c>
      <c r="K16" s="54">
        <v>29929</v>
      </c>
      <c r="L16" s="53">
        <v>33195</v>
      </c>
      <c r="M16" s="53">
        <v>31801</v>
      </c>
      <c r="N16" s="53">
        <v>30544</v>
      </c>
      <c r="O16" s="54">
        <v>32984</v>
      </c>
      <c r="P16" s="53">
        <v>36320</v>
      </c>
      <c r="Q16" s="53">
        <v>34594</v>
      </c>
      <c r="R16" s="53">
        <v>33106</v>
      </c>
      <c r="S16" s="54">
        <v>35714</v>
      </c>
      <c r="T16" s="53">
        <v>39206</v>
      </c>
      <c r="U16" s="53">
        <v>37330</v>
      </c>
      <c r="V16" s="53">
        <v>35398</v>
      </c>
      <c r="W16" s="54">
        <v>38702</v>
      </c>
      <c r="X16" s="53">
        <v>42004</v>
      </c>
      <c r="Y16" s="53">
        <v>39830</v>
      </c>
      <c r="Z16" s="53">
        <v>37908</v>
      </c>
      <c r="AA16" s="54">
        <v>41369</v>
      </c>
      <c r="AB16" s="53">
        <v>42699</v>
      </c>
      <c r="AC16" s="53">
        <v>41532</v>
      </c>
      <c r="AD16" s="53">
        <v>39342</v>
      </c>
      <c r="AE16" s="54">
        <v>44430</v>
      </c>
      <c r="AF16" s="53">
        <v>45023</v>
      </c>
      <c r="AG16" s="53">
        <v>43407</v>
      </c>
      <c r="AH16" s="53">
        <v>42467</v>
      </c>
      <c r="AI16" s="54">
        <v>47330</v>
      </c>
      <c r="AJ16" s="53">
        <v>45977</v>
      </c>
      <c r="AK16" s="53">
        <v>43752</v>
      </c>
      <c r="AL16" s="53">
        <v>43876</v>
      </c>
      <c r="AM16" s="54">
        <v>49030</v>
      </c>
      <c r="AN16" s="53">
        <v>50321</v>
      </c>
      <c r="AO16" s="53">
        <v>48837</v>
      </c>
      <c r="AP16" s="53">
        <v>47691</v>
      </c>
      <c r="AQ16" s="54">
        <v>51233</v>
      </c>
      <c r="AR16" s="53">
        <v>48094</v>
      </c>
      <c r="AS16" s="53">
        <v>36488</v>
      </c>
      <c r="AT16" s="53">
        <v>40310</v>
      </c>
      <c r="AU16" s="54">
        <v>45277</v>
      </c>
      <c r="AV16" s="53">
        <v>44996</v>
      </c>
      <c r="AW16" s="53">
        <v>42783</v>
      </c>
      <c r="AX16" s="53">
        <v>48690</v>
      </c>
      <c r="AY16" s="54">
        <v>56222</v>
      </c>
      <c r="AZ16" s="53">
        <v>54459</v>
      </c>
      <c r="BA16" s="53">
        <v>51784</v>
      </c>
      <c r="BB16" s="53">
        <v>53816</v>
      </c>
      <c r="BC16" s="54">
        <v>65913</v>
      </c>
      <c r="BD16" s="55">
        <v>63658</v>
      </c>
      <c r="BE16" s="55">
        <v>58291</v>
      </c>
      <c r="BF16" s="55">
        <v>59081</v>
      </c>
      <c r="BG16" s="54">
        <v>69204</v>
      </c>
      <c r="BH16" s="55">
        <v>68464</v>
      </c>
      <c r="BI16" s="55">
        <v>61800</v>
      </c>
      <c r="BJ16" s="55">
        <v>62134</v>
      </c>
      <c r="BK16" s="54">
        <v>72184</v>
      </c>
      <c r="BL16" s="55">
        <v>72379</v>
      </c>
    </row>
    <row r="17" spans="1:64" ht="24.95" customHeight="1">
      <c r="A17" s="51" t="s">
        <v>49</v>
      </c>
      <c r="B17" s="52" t="s">
        <v>50</v>
      </c>
      <c r="C17" s="23"/>
      <c r="D17" s="53">
        <v>47132</v>
      </c>
      <c r="E17" s="53">
        <v>44848</v>
      </c>
      <c r="F17" s="53">
        <v>44044</v>
      </c>
      <c r="G17" s="54">
        <v>45017</v>
      </c>
      <c r="H17" s="53">
        <v>50490</v>
      </c>
      <c r="I17" s="53">
        <v>48102</v>
      </c>
      <c r="J17" s="53">
        <v>47344</v>
      </c>
      <c r="K17" s="54">
        <v>48504</v>
      </c>
      <c r="L17" s="53">
        <v>60472</v>
      </c>
      <c r="M17" s="53">
        <v>57538</v>
      </c>
      <c r="N17" s="53">
        <v>57298</v>
      </c>
      <c r="O17" s="54">
        <v>58455</v>
      </c>
      <c r="P17" s="53">
        <v>70542</v>
      </c>
      <c r="Q17" s="53">
        <v>67603</v>
      </c>
      <c r="R17" s="53">
        <v>66445</v>
      </c>
      <c r="S17" s="54">
        <v>69374</v>
      </c>
      <c r="T17" s="53">
        <v>78103</v>
      </c>
      <c r="U17" s="53">
        <v>72556</v>
      </c>
      <c r="V17" s="53">
        <v>72841</v>
      </c>
      <c r="W17" s="54">
        <v>74949</v>
      </c>
      <c r="X17" s="53">
        <v>81319</v>
      </c>
      <c r="Y17" s="53">
        <v>78765</v>
      </c>
      <c r="Z17" s="53">
        <v>77364</v>
      </c>
      <c r="AA17" s="54">
        <v>80017</v>
      </c>
      <c r="AB17" s="53">
        <v>84582</v>
      </c>
      <c r="AC17" s="53">
        <v>82960</v>
      </c>
      <c r="AD17" s="53">
        <v>79681</v>
      </c>
      <c r="AE17" s="54">
        <v>84169</v>
      </c>
      <c r="AF17" s="53">
        <v>87836</v>
      </c>
      <c r="AG17" s="53">
        <v>86160</v>
      </c>
      <c r="AH17" s="53">
        <v>83836</v>
      </c>
      <c r="AI17" s="54">
        <v>89819</v>
      </c>
      <c r="AJ17" s="53">
        <v>88971</v>
      </c>
      <c r="AK17" s="53">
        <v>89206</v>
      </c>
      <c r="AL17" s="53">
        <v>86692</v>
      </c>
      <c r="AM17" s="54">
        <v>94950</v>
      </c>
      <c r="AN17" s="53">
        <v>93888</v>
      </c>
      <c r="AO17" s="53">
        <v>95242</v>
      </c>
      <c r="AP17" s="53">
        <v>92520</v>
      </c>
      <c r="AQ17" s="54">
        <v>100802</v>
      </c>
      <c r="AR17" s="53">
        <v>95522</v>
      </c>
      <c r="AS17" s="53">
        <v>93996</v>
      </c>
      <c r="AT17" s="53">
        <v>91976</v>
      </c>
      <c r="AU17" s="54">
        <v>101195</v>
      </c>
      <c r="AV17" s="53">
        <v>98192</v>
      </c>
      <c r="AW17" s="53">
        <v>99273</v>
      </c>
      <c r="AX17" s="53">
        <v>100656</v>
      </c>
      <c r="AY17" s="54">
        <v>107098</v>
      </c>
      <c r="AZ17" s="53">
        <v>107191</v>
      </c>
      <c r="BA17" s="53">
        <v>109856</v>
      </c>
      <c r="BB17" s="53">
        <v>113105</v>
      </c>
      <c r="BC17" s="54">
        <v>122238</v>
      </c>
      <c r="BD17" s="55">
        <v>121788</v>
      </c>
      <c r="BE17" s="55">
        <v>122152</v>
      </c>
      <c r="BF17" s="55">
        <v>125615</v>
      </c>
      <c r="BG17" s="54">
        <v>139053</v>
      </c>
      <c r="BH17" s="55">
        <v>134100</v>
      </c>
      <c r="BI17" s="55">
        <v>133284</v>
      </c>
      <c r="BJ17" s="55">
        <v>139483</v>
      </c>
      <c r="BK17" s="54">
        <v>153052</v>
      </c>
      <c r="BL17" s="55">
        <v>147170</v>
      </c>
    </row>
    <row r="18" spans="1:64" s="61" customFormat="1" ht="20.25" customHeight="1">
      <c r="A18" s="56"/>
      <c r="B18" s="56" t="s">
        <v>33</v>
      </c>
      <c r="C18" s="57" t="s">
        <v>51</v>
      </c>
      <c r="D18" s="58">
        <v>22742</v>
      </c>
      <c r="E18" s="58">
        <v>21414</v>
      </c>
      <c r="F18" s="58">
        <v>21602</v>
      </c>
      <c r="G18" s="59">
        <v>21682</v>
      </c>
      <c r="H18" s="58">
        <v>25147</v>
      </c>
      <c r="I18" s="58">
        <v>23690</v>
      </c>
      <c r="J18" s="58">
        <v>23866</v>
      </c>
      <c r="K18" s="59">
        <v>24005</v>
      </c>
      <c r="L18" s="58">
        <v>32202</v>
      </c>
      <c r="M18" s="58">
        <v>30576</v>
      </c>
      <c r="N18" s="58">
        <v>30709</v>
      </c>
      <c r="O18" s="59">
        <v>30842</v>
      </c>
      <c r="P18" s="58">
        <v>39561</v>
      </c>
      <c r="Q18" s="58">
        <v>37746</v>
      </c>
      <c r="R18" s="58">
        <v>37926</v>
      </c>
      <c r="S18" s="59">
        <v>38176</v>
      </c>
      <c r="T18" s="58">
        <v>44496</v>
      </c>
      <c r="U18" s="58">
        <v>40092</v>
      </c>
      <c r="V18" s="58">
        <v>41886</v>
      </c>
      <c r="W18" s="59">
        <v>42151</v>
      </c>
      <c r="X18" s="58">
        <v>47899</v>
      </c>
      <c r="Y18" s="58">
        <v>43155</v>
      </c>
      <c r="Z18" s="58">
        <v>45004</v>
      </c>
      <c r="AA18" s="59">
        <v>45220</v>
      </c>
      <c r="AB18" s="58">
        <v>49059</v>
      </c>
      <c r="AC18" s="58">
        <v>47027</v>
      </c>
      <c r="AD18" s="58">
        <v>45913</v>
      </c>
      <c r="AE18" s="59">
        <v>47573</v>
      </c>
      <c r="AF18" s="58">
        <v>51960</v>
      </c>
      <c r="AG18" s="58">
        <v>49690</v>
      </c>
      <c r="AH18" s="58">
        <v>48157</v>
      </c>
      <c r="AI18" s="59">
        <v>49525</v>
      </c>
      <c r="AJ18" s="58">
        <v>52321</v>
      </c>
      <c r="AK18" s="58">
        <v>49450</v>
      </c>
      <c r="AL18" s="58">
        <v>47929</v>
      </c>
      <c r="AM18" s="59">
        <v>50047</v>
      </c>
      <c r="AN18" s="58">
        <v>53121</v>
      </c>
      <c r="AO18" s="58">
        <v>50316</v>
      </c>
      <c r="AP18" s="58">
        <v>49140</v>
      </c>
      <c r="AQ18" s="59">
        <v>51337</v>
      </c>
      <c r="AR18" s="58">
        <v>52637</v>
      </c>
      <c r="AS18" s="58">
        <v>49497</v>
      </c>
      <c r="AT18" s="58">
        <v>49744</v>
      </c>
      <c r="AU18" s="59">
        <v>51539</v>
      </c>
      <c r="AV18" s="58">
        <v>54004</v>
      </c>
      <c r="AW18" s="58">
        <v>51959</v>
      </c>
      <c r="AX18" s="58">
        <v>49830</v>
      </c>
      <c r="AY18" s="59">
        <v>51756</v>
      </c>
      <c r="AZ18" s="58">
        <v>54237</v>
      </c>
      <c r="BA18" s="58">
        <v>53357</v>
      </c>
      <c r="BB18" s="58">
        <v>51416</v>
      </c>
      <c r="BC18" s="59">
        <v>54097</v>
      </c>
      <c r="BD18" s="60">
        <v>59661</v>
      </c>
      <c r="BE18" s="60">
        <v>58589</v>
      </c>
      <c r="BF18" s="60">
        <v>57229</v>
      </c>
      <c r="BG18" s="59">
        <v>60253</v>
      </c>
      <c r="BH18" s="60">
        <v>66712</v>
      </c>
      <c r="BI18" s="60">
        <v>64574</v>
      </c>
      <c r="BJ18" s="60">
        <v>65241</v>
      </c>
      <c r="BK18" s="59">
        <v>67600</v>
      </c>
      <c r="BL18" s="60">
        <v>74389</v>
      </c>
    </row>
    <row r="19" spans="1:64" s="61" customFormat="1" ht="20.25" customHeight="1">
      <c r="A19" s="56"/>
      <c r="B19" s="56" t="s">
        <v>35</v>
      </c>
      <c r="C19" s="57" t="s">
        <v>52</v>
      </c>
      <c r="D19" s="58">
        <v>24390</v>
      </c>
      <c r="E19" s="58">
        <v>23434</v>
      </c>
      <c r="F19" s="58">
        <v>22442</v>
      </c>
      <c r="G19" s="59">
        <v>23335</v>
      </c>
      <c r="H19" s="58">
        <v>25343</v>
      </c>
      <c r="I19" s="58">
        <v>24412</v>
      </c>
      <c r="J19" s="58">
        <v>23477</v>
      </c>
      <c r="K19" s="59">
        <v>24499</v>
      </c>
      <c r="L19" s="58">
        <v>28270</v>
      </c>
      <c r="M19" s="58">
        <v>26962</v>
      </c>
      <c r="N19" s="58">
        <v>26589</v>
      </c>
      <c r="O19" s="59">
        <v>27613</v>
      </c>
      <c r="P19" s="58">
        <v>30982</v>
      </c>
      <c r="Q19" s="58">
        <v>29857</v>
      </c>
      <c r="R19" s="58">
        <v>28519</v>
      </c>
      <c r="S19" s="59">
        <v>31198</v>
      </c>
      <c r="T19" s="58">
        <v>33607</v>
      </c>
      <c r="U19" s="58">
        <v>32464</v>
      </c>
      <c r="V19" s="58">
        <v>30955</v>
      </c>
      <c r="W19" s="59">
        <v>32797</v>
      </c>
      <c r="X19" s="58">
        <v>33420</v>
      </c>
      <c r="Y19" s="58">
        <v>35610</v>
      </c>
      <c r="Z19" s="58">
        <v>32360</v>
      </c>
      <c r="AA19" s="59">
        <v>34797</v>
      </c>
      <c r="AB19" s="58">
        <v>35523</v>
      </c>
      <c r="AC19" s="58">
        <v>35933</v>
      </c>
      <c r="AD19" s="58">
        <v>33768</v>
      </c>
      <c r="AE19" s="59">
        <v>36596</v>
      </c>
      <c r="AF19" s="58">
        <v>35876</v>
      </c>
      <c r="AG19" s="58">
        <v>36470</v>
      </c>
      <c r="AH19" s="58">
        <v>35679</v>
      </c>
      <c r="AI19" s="59">
        <v>40293</v>
      </c>
      <c r="AJ19" s="58">
        <v>36650</v>
      </c>
      <c r="AK19" s="58">
        <v>39756</v>
      </c>
      <c r="AL19" s="58">
        <v>38762</v>
      </c>
      <c r="AM19" s="59">
        <v>44903</v>
      </c>
      <c r="AN19" s="58">
        <v>40767</v>
      </c>
      <c r="AO19" s="58">
        <v>44926</v>
      </c>
      <c r="AP19" s="58">
        <v>43379</v>
      </c>
      <c r="AQ19" s="59">
        <v>49465</v>
      </c>
      <c r="AR19" s="58">
        <v>42885</v>
      </c>
      <c r="AS19" s="58">
        <v>44500</v>
      </c>
      <c r="AT19" s="58">
        <v>42232</v>
      </c>
      <c r="AU19" s="59">
        <v>49656</v>
      </c>
      <c r="AV19" s="58">
        <v>44188</v>
      </c>
      <c r="AW19" s="58">
        <v>47314</v>
      </c>
      <c r="AX19" s="58">
        <v>50826</v>
      </c>
      <c r="AY19" s="59">
        <v>55341</v>
      </c>
      <c r="AZ19" s="58">
        <v>52954</v>
      </c>
      <c r="BA19" s="58">
        <v>56499</v>
      </c>
      <c r="BB19" s="58">
        <v>61689</v>
      </c>
      <c r="BC19" s="59">
        <v>68141</v>
      </c>
      <c r="BD19" s="60">
        <v>62127</v>
      </c>
      <c r="BE19" s="60">
        <v>63564</v>
      </c>
      <c r="BF19" s="60">
        <v>68387</v>
      </c>
      <c r="BG19" s="59">
        <v>78800</v>
      </c>
      <c r="BH19" s="60">
        <v>67389</v>
      </c>
      <c r="BI19" s="60">
        <v>68710</v>
      </c>
      <c r="BJ19" s="60">
        <v>74242</v>
      </c>
      <c r="BK19" s="59">
        <v>85452</v>
      </c>
      <c r="BL19" s="60">
        <v>72781</v>
      </c>
    </row>
    <row r="20" spans="1:64" ht="24.95" customHeight="1">
      <c r="A20" s="51" t="s">
        <v>53</v>
      </c>
      <c r="B20" s="52" t="s">
        <v>54</v>
      </c>
      <c r="C20" s="23"/>
      <c r="D20" s="53">
        <v>8964</v>
      </c>
      <c r="E20" s="53">
        <v>8989</v>
      </c>
      <c r="F20" s="53">
        <v>9087</v>
      </c>
      <c r="G20" s="54">
        <v>9270</v>
      </c>
      <c r="H20" s="53">
        <v>10859</v>
      </c>
      <c r="I20" s="53">
        <v>10949</v>
      </c>
      <c r="J20" s="53">
        <v>11027</v>
      </c>
      <c r="K20" s="54">
        <v>11258</v>
      </c>
      <c r="L20" s="53">
        <v>12590</v>
      </c>
      <c r="M20" s="53">
        <v>12544</v>
      </c>
      <c r="N20" s="53">
        <v>12462</v>
      </c>
      <c r="O20" s="54">
        <v>12422</v>
      </c>
      <c r="P20" s="53">
        <v>13705</v>
      </c>
      <c r="Q20" s="53">
        <v>13846</v>
      </c>
      <c r="R20" s="53">
        <v>14244</v>
      </c>
      <c r="S20" s="54">
        <v>14970</v>
      </c>
      <c r="T20" s="53">
        <v>16620</v>
      </c>
      <c r="U20" s="53">
        <v>16879</v>
      </c>
      <c r="V20" s="53">
        <v>16557</v>
      </c>
      <c r="W20" s="54">
        <v>16582</v>
      </c>
      <c r="X20" s="53">
        <v>20003</v>
      </c>
      <c r="Y20" s="53">
        <v>19204</v>
      </c>
      <c r="Z20" s="53">
        <v>18219</v>
      </c>
      <c r="AA20" s="54">
        <v>18122</v>
      </c>
      <c r="AB20" s="53">
        <v>21865</v>
      </c>
      <c r="AC20" s="53">
        <v>21468</v>
      </c>
      <c r="AD20" s="53">
        <v>20786</v>
      </c>
      <c r="AE20" s="54">
        <v>21010</v>
      </c>
      <c r="AF20" s="53">
        <v>23123</v>
      </c>
      <c r="AG20" s="53">
        <v>22857</v>
      </c>
      <c r="AH20" s="53">
        <v>22338</v>
      </c>
      <c r="AI20" s="54">
        <v>22976</v>
      </c>
      <c r="AJ20" s="53">
        <v>24853</v>
      </c>
      <c r="AK20" s="53">
        <v>25038</v>
      </c>
      <c r="AL20" s="53">
        <v>24135</v>
      </c>
      <c r="AM20" s="54">
        <v>24886</v>
      </c>
      <c r="AN20" s="53">
        <v>26167</v>
      </c>
      <c r="AO20" s="53">
        <v>27172</v>
      </c>
      <c r="AP20" s="53">
        <v>26821</v>
      </c>
      <c r="AQ20" s="54">
        <v>28541</v>
      </c>
      <c r="AR20" s="53">
        <v>28204</v>
      </c>
      <c r="AS20" s="53">
        <v>26810</v>
      </c>
      <c r="AT20" s="53">
        <v>27212</v>
      </c>
      <c r="AU20" s="54">
        <v>28400</v>
      </c>
      <c r="AV20" s="53">
        <v>31906</v>
      </c>
      <c r="AW20" s="53">
        <v>29424</v>
      </c>
      <c r="AX20" s="53">
        <v>30710</v>
      </c>
      <c r="AY20" s="54">
        <v>31640</v>
      </c>
      <c r="AZ20" s="53">
        <v>35787</v>
      </c>
      <c r="BA20" s="53">
        <v>34553</v>
      </c>
      <c r="BB20" s="53">
        <v>34646</v>
      </c>
      <c r="BC20" s="54">
        <v>37155</v>
      </c>
      <c r="BD20" s="55">
        <v>43137</v>
      </c>
      <c r="BE20" s="55">
        <v>40149</v>
      </c>
      <c r="BF20" s="55">
        <v>38977</v>
      </c>
      <c r="BG20" s="54">
        <v>40671</v>
      </c>
      <c r="BH20" s="55">
        <v>45914</v>
      </c>
      <c r="BI20" s="55">
        <v>41512</v>
      </c>
      <c r="BJ20" s="55">
        <v>41010</v>
      </c>
      <c r="BK20" s="54">
        <v>42830</v>
      </c>
      <c r="BL20" s="55">
        <v>48404</v>
      </c>
    </row>
    <row r="21" spans="1:64" ht="24.95" customHeight="1">
      <c r="A21" s="51" t="s">
        <v>55</v>
      </c>
      <c r="B21" s="52" t="s">
        <v>56</v>
      </c>
      <c r="C21" s="52"/>
      <c r="D21" s="53">
        <v>67510</v>
      </c>
      <c r="E21" s="53">
        <v>62691</v>
      </c>
      <c r="F21" s="53">
        <v>60771</v>
      </c>
      <c r="G21" s="54">
        <v>89891</v>
      </c>
      <c r="H21" s="53">
        <v>76263</v>
      </c>
      <c r="I21" s="53">
        <v>82050</v>
      </c>
      <c r="J21" s="53">
        <v>68795</v>
      </c>
      <c r="K21" s="54">
        <v>85199</v>
      </c>
      <c r="L21" s="53">
        <v>75962</v>
      </c>
      <c r="M21" s="53">
        <v>80907</v>
      </c>
      <c r="N21" s="53">
        <v>95273</v>
      </c>
      <c r="O21" s="54">
        <v>97507</v>
      </c>
      <c r="P21" s="53">
        <v>87771</v>
      </c>
      <c r="Q21" s="53">
        <v>95533</v>
      </c>
      <c r="R21" s="53">
        <v>90885</v>
      </c>
      <c r="S21" s="54">
        <v>93881</v>
      </c>
      <c r="T21" s="53">
        <v>96241</v>
      </c>
      <c r="U21" s="53">
        <v>97930</v>
      </c>
      <c r="V21" s="53">
        <v>105021</v>
      </c>
      <c r="W21" s="54">
        <v>92434</v>
      </c>
      <c r="X21" s="53">
        <v>139561</v>
      </c>
      <c r="Y21" s="53">
        <v>119578</v>
      </c>
      <c r="Z21" s="53">
        <v>115170</v>
      </c>
      <c r="AA21" s="54">
        <v>100757</v>
      </c>
      <c r="AB21" s="53">
        <v>126219</v>
      </c>
      <c r="AC21" s="53">
        <v>120282</v>
      </c>
      <c r="AD21" s="53">
        <v>114518</v>
      </c>
      <c r="AE21" s="54">
        <v>126496</v>
      </c>
      <c r="AF21" s="53">
        <v>111829</v>
      </c>
      <c r="AG21" s="53">
        <v>120532</v>
      </c>
      <c r="AH21" s="53">
        <v>124363</v>
      </c>
      <c r="AI21" s="54">
        <v>134353</v>
      </c>
      <c r="AJ21" s="53">
        <v>131746</v>
      </c>
      <c r="AK21" s="53">
        <v>149710</v>
      </c>
      <c r="AL21" s="53">
        <v>128566</v>
      </c>
      <c r="AM21" s="54">
        <v>148916</v>
      </c>
      <c r="AN21" s="53">
        <v>141366</v>
      </c>
      <c r="AO21" s="53">
        <v>149976</v>
      </c>
      <c r="AP21" s="53">
        <v>140835</v>
      </c>
      <c r="AQ21" s="54">
        <v>151118</v>
      </c>
      <c r="AR21" s="53">
        <v>143639</v>
      </c>
      <c r="AS21" s="53">
        <v>143845</v>
      </c>
      <c r="AT21" s="53">
        <v>139402</v>
      </c>
      <c r="AU21" s="54">
        <v>149598</v>
      </c>
      <c r="AV21" s="53">
        <v>141915</v>
      </c>
      <c r="AW21" s="53">
        <v>141833</v>
      </c>
      <c r="AX21" s="53">
        <v>142461</v>
      </c>
      <c r="AY21" s="54">
        <v>150886</v>
      </c>
      <c r="AZ21" s="53">
        <v>147129</v>
      </c>
      <c r="BA21" s="53">
        <v>147886</v>
      </c>
      <c r="BB21" s="53">
        <v>148827</v>
      </c>
      <c r="BC21" s="54">
        <v>158729</v>
      </c>
      <c r="BD21" s="55">
        <v>155180</v>
      </c>
      <c r="BE21" s="55">
        <v>152992</v>
      </c>
      <c r="BF21" s="55">
        <v>151708</v>
      </c>
      <c r="BG21" s="54">
        <v>161893</v>
      </c>
      <c r="BH21" s="55">
        <v>159082</v>
      </c>
      <c r="BI21" s="55">
        <v>161454</v>
      </c>
      <c r="BJ21" s="55">
        <v>160236</v>
      </c>
      <c r="BK21" s="54">
        <v>167880</v>
      </c>
      <c r="BL21" s="55">
        <v>168114</v>
      </c>
    </row>
    <row r="22" spans="1:64" ht="24.95" customHeight="1">
      <c r="A22" s="27"/>
      <c r="B22" s="27" t="s">
        <v>22</v>
      </c>
      <c r="C22" s="62"/>
      <c r="D22" s="63">
        <v>470935</v>
      </c>
      <c r="E22" s="63">
        <v>476758</v>
      </c>
      <c r="F22" s="63">
        <v>479346</v>
      </c>
      <c r="G22" s="64">
        <v>539069</v>
      </c>
      <c r="H22" s="63">
        <v>594389</v>
      </c>
      <c r="I22" s="63">
        <v>638354</v>
      </c>
      <c r="J22" s="63">
        <v>640468</v>
      </c>
      <c r="K22" s="64">
        <v>661982</v>
      </c>
      <c r="L22" s="63">
        <v>710618</v>
      </c>
      <c r="M22" s="63">
        <v>694998</v>
      </c>
      <c r="N22" s="63">
        <v>697919</v>
      </c>
      <c r="O22" s="64">
        <v>694676</v>
      </c>
      <c r="P22" s="63">
        <v>709470</v>
      </c>
      <c r="Q22" s="63">
        <v>715158</v>
      </c>
      <c r="R22" s="63">
        <v>723987</v>
      </c>
      <c r="S22" s="64">
        <v>716795</v>
      </c>
      <c r="T22" s="63">
        <v>758414</v>
      </c>
      <c r="U22" s="63">
        <v>757543</v>
      </c>
      <c r="V22" s="63">
        <v>753736</v>
      </c>
      <c r="W22" s="64">
        <v>658611</v>
      </c>
      <c r="X22" s="63">
        <v>665189</v>
      </c>
      <c r="Y22" s="63">
        <v>679482</v>
      </c>
      <c r="Z22" s="63">
        <v>637786</v>
      </c>
      <c r="AA22" s="64">
        <v>591852</v>
      </c>
      <c r="AB22" s="63">
        <v>605023</v>
      </c>
      <c r="AC22" s="63">
        <v>645747</v>
      </c>
      <c r="AD22" s="63">
        <v>643885</v>
      </c>
      <c r="AE22" s="64">
        <v>664281</v>
      </c>
      <c r="AF22" s="63">
        <v>666088</v>
      </c>
      <c r="AG22" s="63">
        <v>676337</v>
      </c>
      <c r="AH22" s="63">
        <v>690964</v>
      </c>
      <c r="AI22" s="64">
        <v>722981</v>
      </c>
      <c r="AJ22" s="63">
        <v>755270</v>
      </c>
      <c r="AK22" s="63">
        <v>826186</v>
      </c>
      <c r="AL22" s="63">
        <v>820259</v>
      </c>
      <c r="AM22" s="64">
        <v>838161</v>
      </c>
      <c r="AN22" s="63">
        <v>772459</v>
      </c>
      <c r="AO22" s="63">
        <v>823451</v>
      </c>
      <c r="AP22" s="63">
        <v>814741</v>
      </c>
      <c r="AQ22" s="64">
        <v>830734</v>
      </c>
      <c r="AR22" s="63">
        <v>714224</v>
      </c>
      <c r="AS22" s="63">
        <v>620722</v>
      </c>
      <c r="AT22" s="63">
        <v>702027</v>
      </c>
      <c r="AU22" s="64">
        <v>723143</v>
      </c>
      <c r="AV22" s="63">
        <v>777433</v>
      </c>
      <c r="AW22" s="63">
        <v>824786</v>
      </c>
      <c r="AX22" s="63">
        <v>908751</v>
      </c>
      <c r="AY22" s="64">
        <v>960550</v>
      </c>
      <c r="AZ22" s="63">
        <v>1019730</v>
      </c>
      <c r="BA22" s="63">
        <v>1166004</v>
      </c>
      <c r="BB22" s="63">
        <v>1148961</v>
      </c>
      <c r="BC22" s="64">
        <v>1104846</v>
      </c>
      <c r="BD22" s="65">
        <v>1087072</v>
      </c>
      <c r="BE22" s="65">
        <v>1066644</v>
      </c>
      <c r="BF22" s="65">
        <v>1078989</v>
      </c>
      <c r="BG22" s="64">
        <v>1100184</v>
      </c>
      <c r="BH22" s="65">
        <v>1090807</v>
      </c>
      <c r="BI22" s="65">
        <v>1112227</v>
      </c>
      <c r="BJ22" s="65">
        <v>1092433</v>
      </c>
      <c r="BK22" s="64">
        <v>1100167</v>
      </c>
      <c r="BL22" s="65">
        <v>1121997</v>
      </c>
    </row>
    <row r="23" spans="1:64" ht="24.95" customHeight="1">
      <c r="A23" s="66"/>
      <c r="B23" s="67" t="s">
        <v>23</v>
      </c>
      <c r="C23" s="67"/>
      <c r="D23" s="53">
        <v>3352</v>
      </c>
      <c r="E23" s="53">
        <v>3752</v>
      </c>
      <c r="F23" s="53">
        <v>3664</v>
      </c>
      <c r="G23" s="54">
        <v>3900</v>
      </c>
      <c r="H23" s="53">
        <v>3132</v>
      </c>
      <c r="I23" s="53">
        <v>5040</v>
      </c>
      <c r="J23" s="53">
        <v>4994</v>
      </c>
      <c r="K23" s="54">
        <v>4119</v>
      </c>
      <c r="L23" s="53">
        <v>3814</v>
      </c>
      <c r="M23" s="53">
        <v>5260</v>
      </c>
      <c r="N23" s="53">
        <v>5757</v>
      </c>
      <c r="O23" s="54">
        <v>6663</v>
      </c>
      <c r="P23" s="53">
        <v>3014</v>
      </c>
      <c r="Q23" s="53">
        <v>6489</v>
      </c>
      <c r="R23" s="53">
        <v>5645</v>
      </c>
      <c r="S23" s="54">
        <v>6026</v>
      </c>
      <c r="T23" s="53">
        <v>4418</v>
      </c>
      <c r="U23" s="53">
        <v>6134</v>
      </c>
      <c r="V23" s="53">
        <v>5555</v>
      </c>
      <c r="W23" s="54">
        <v>7413</v>
      </c>
      <c r="X23" s="53">
        <v>4230</v>
      </c>
      <c r="Y23" s="53">
        <v>5246</v>
      </c>
      <c r="Z23" s="53">
        <v>6693</v>
      </c>
      <c r="AA23" s="54">
        <v>9826</v>
      </c>
      <c r="AB23" s="53">
        <v>3564</v>
      </c>
      <c r="AC23" s="53">
        <v>9137</v>
      </c>
      <c r="AD23" s="53">
        <v>4641</v>
      </c>
      <c r="AE23" s="54">
        <v>8520</v>
      </c>
      <c r="AF23" s="53">
        <v>4548</v>
      </c>
      <c r="AG23" s="53">
        <v>6535</v>
      </c>
      <c r="AH23" s="53">
        <v>6974</v>
      </c>
      <c r="AI23" s="54">
        <v>5321</v>
      </c>
      <c r="AJ23" s="53">
        <v>19089</v>
      </c>
      <c r="AK23" s="53">
        <v>18583</v>
      </c>
      <c r="AL23" s="53">
        <v>22852</v>
      </c>
      <c r="AM23" s="54">
        <v>24219</v>
      </c>
      <c r="AN23" s="53">
        <v>19081</v>
      </c>
      <c r="AO23" s="53">
        <v>23237</v>
      </c>
      <c r="AP23" s="53">
        <v>23061</v>
      </c>
      <c r="AQ23" s="54">
        <v>26574</v>
      </c>
      <c r="AR23" s="53">
        <v>24931</v>
      </c>
      <c r="AS23" s="53">
        <v>25278</v>
      </c>
      <c r="AT23" s="53">
        <v>31066</v>
      </c>
      <c r="AU23" s="54">
        <v>38425</v>
      </c>
      <c r="AV23" s="53">
        <v>45576</v>
      </c>
      <c r="AW23" s="53">
        <v>59998</v>
      </c>
      <c r="AX23" s="53">
        <v>52751</v>
      </c>
      <c r="AY23" s="54">
        <v>55133</v>
      </c>
      <c r="AZ23" s="53">
        <v>51698</v>
      </c>
      <c r="BA23" s="53">
        <v>52943</v>
      </c>
      <c r="BB23" s="53">
        <v>50459</v>
      </c>
      <c r="BC23" s="54">
        <v>51890</v>
      </c>
      <c r="BD23" s="55">
        <v>60492</v>
      </c>
      <c r="BE23" s="55">
        <v>59841</v>
      </c>
      <c r="BF23" s="55">
        <v>63287</v>
      </c>
      <c r="BG23" s="54">
        <v>53184</v>
      </c>
      <c r="BH23" s="55">
        <v>61401</v>
      </c>
      <c r="BI23" s="55">
        <v>62071</v>
      </c>
      <c r="BJ23" s="55">
        <v>60560</v>
      </c>
      <c r="BK23" s="54">
        <v>69600</v>
      </c>
      <c r="BL23" s="55">
        <v>61040</v>
      </c>
    </row>
    <row r="24" spans="1:64" s="34" customFormat="1" ht="35.25" customHeight="1">
      <c r="A24" s="169" t="s">
        <v>24</v>
      </c>
      <c r="B24" s="169"/>
      <c r="C24" s="169"/>
      <c r="D24" s="68">
        <v>474288</v>
      </c>
      <c r="E24" s="68">
        <v>480510</v>
      </c>
      <c r="F24" s="68">
        <v>483011</v>
      </c>
      <c r="G24" s="69">
        <v>542969</v>
      </c>
      <c r="H24" s="68">
        <v>597521</v>
      </c>
      <c r="I24" s="68">
        <v>643394</v>
      </c>
      <c r="J24" s="68">
        <v>645462</v>
      </c>
      <c r="K24" s="69">
        <v>666101</v>
      </c>
      <c r="L24" s="68">
        <v>714432</v>
      </c>
      <c r="M24" s="68">
        <v>700258</v>
      </c>
      <c r="N24" s="68">
        <v>703676</v>
      </c>
      <c r="O24" s="69">
        <v>701339</v>
      </c>
      <c r="P24" s="68">
        <v>712484</v>
      </c>
      <c r="Q24" s="68">
        <v>721647</v>
      </c>
      <c r="R24" s="68">
        <v>729632</v>
      </c>
      <c r="S24" s="69">
        <v>722821</v>
      </c>
      <c r="T24" s="68">
        <v>762832</v>
      </c>
      <c r="U24" s="68">
        <v>763677</v>
      </c>
      <c r="V24" s="68">
        <v>759291</v>
      </c>
      <c r="W24" s="69">
        <v>666024</v>
      </c>
      <c r="X24" s="68">
        <v>669419</v>
      </c>
      <c r="Y24" s="68">
        <v>684728</v>
      </c>
      <c r="Z24" s="68">
        <v>644479</v>
      </c>
      <c r="AA24" s="69">
        <v>601678</v>
      </c>
      <c r="AB24" s="68">
        <v>608587</v>
      </c>
      <c r="AC24" s="68">
        <v>654884</v>
      </c>
      <c r="AD24" s="68">
        <v>648526</v>
      </c>
      <c r="AE24" s="69">
        <v>672801</v>
      </c>
      <c r="AF24" s="68">
        <v>670636</v>
      </c>
      <c r="AG24" s="68">
        <v>682872</v>
      </c>
      <c r="AH24" s="68">
        <v>697938</v>
      </c>
      <c r="AI24" s="69">
        <v>728302</v>
      </c>
      <c r="AJ24" s="68">
        <v>774359</v>
      </c>
      <c r="AK24" s="68">
        <v>844768</v>
      </c>
      <c r="AL24" s="68">
        <v>843111</v>
      </c>
      <c r="AM24" s="69">
        <v>862380</v>
      </c>
      <c r="AN24" s="68">
        <v>791540</v>
      </c>
      <c r="AO24" s="68">
        <v>846688</v>
      </c>
      <c r="AP24" s="68">
        <v>837803</v>
      </c>
      <c r="AQ24" s="69">
        <v>857307</v>
      </c>
      <c r="AR24" s="68">
        <v>739156</v>
      </c>
      <c r="AS24" s="68">
        <v>646000</v>
      </c>
      <c r="AT24" s="68">
        <v>733093</v>
      </c>
      <c r="AU24" s="69">
        <v>761568</v>
      </c>
      <c r="AV24" s="68">
        <v>823010</v>
      </c>
      <c r="AW24" s="68">
        <v>884785</v>
      </c>
      <c r="AX24" s="68">
        <v>961502</v>
      </c>
      <c r="AY24" s="69">
        <v>1015682</v>
      </c>
      <c r="AZ24" s="68">
        <v>1071428</v>
      </c>
      <c r="BA24" s="68">
        <v>1218947</v>
      </c>
      <c r="BB24" s="68">
        <v>1199420</v>
      </c>
      <c r="BC24" s="69">
        <v>1156737</v>
      </c>
      <c r="BD24" s="70">
        <v>1147564</v>
      </c>
      <c r="BE24" s="70">
        <v>1126484</v>
      </c>
      <c r="BF24" s="70">
        <v>1142276</v>
      </c>
      <c r="BG24" s="69">
        <v>1153368</v>
      </c>
      <c r="BH24" s="70">
        <v>1152208</v>
      </c>
      <c r="BI24" s="70">
        <v>1174299</v>
      </c>
      <c r="BJ24" s="70">
        <v>1152993</v>
      </c>
      <c r="BK24" s="69">
        <v>1169767</v>
      </c>
      <c r="BL24" s="70">
        <v>1183037</v>
      </c>
    </row>
    <row r="25" spans="1:64" ht="17.25">
      <c r="A25" s="170" t="s">
        <v>25</v>
      </c>
      <c r="B25" s="170"/>
      <c r="C25" s="170"/>
      <c r="D25" s="35"/>
      <c r="E25" s="35"/>
      <c r="F25" s="35"/>
      <c r="G25" s="35"/>
      <c r="BD25" s="11"/>
      <c r="BE25" s="11"/>
      <c r="BH25" s="11"/>
      <c r="BI25" s="11"/>
    </row>
    <row r="26" spans="1:64" ht="17.25">
      <c r="A26" s="168"/>
      <c r="B26" s="168"/>
      <c r="C26" s="168"/>
      <c r="AW26" s="36"/>
      <c r="BC26" s="15"/>
      <c r="BE26" s="11"/>
      <c r="BG26" s="15"/>
      <c r="BI26" s="11"/>
      <c r="BJ26" s="15"/>
    </row>
    <row r="27" spans="1:64"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</row>
    <row r="28" spans="1:64"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</row>
    <row r="29" spans="1:64"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64"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</row>
    <row r="31" spans="1:64"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</row>
    <row r="32" spans="1:64"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</row>
    <row r="33" spans="4:64"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</row>
    <row r="34" spans="4:64"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4:64"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</row>
    <row r="36" spans="4:64"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</row>
    <row r="37" spans="4:64"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</row>
    <row r="38" spans="4:64"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</row>
    <row r="39" spans="4:64"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</row>
    <row r="40" spans="4:64"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</row>
    <row r="41" spans="4:64"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</row>
    <row r="42" spans="4:64"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</row>
    <row r="43" spans="4:64"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</row>
    <row r="44" spans="4:64"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</row>
    <row r="45" spans="4:64"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</row>
    <row r="46" spans="4:64"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</row>
    <row r="47" spans="4:64">
      <c r="D47" s="37"/>
      <c r="E47" s="37"/>
      <c r="F47" s="37"/>
      <c r="G47" s="37"/>
    </row>
    <row r="48" spans="4:64">
      <c r="D48" s="37"/>
      <c r="E48" s="37"/>
      <c r="F48" s="37"/>
      <c r="G48" s="37"/>
    </row>
    <row r="49" spans="4:7">
      <c r="D49" s="37"/>
      <c r="E49" s="37"/>
      <c r="F49" s="37"/>
      <c r="G49" s="37"/>
    </row>
  </sheetData>
  <mergeCells count="21">
    <mergeCell ref="A26:C26"/>
    <mergeCell ref="T4:W4"/>
    <mergeCell ref="X4:AA4"/>
    <mergeCell ref="AB4:AE4"/>
    <mergeCell ref="AF4:AI4"/>
    <mergeCell ref="P4:S4"/>
    <mergeCell ref="A24:C24"/>
    <mergeCell ref="A25:C25"/>
    <mergeCell ref="A5:C5"/>
    <mergeCell ref="BH4:BK4"/>
    <mergeCell ref="A2:C2"/>
    <mergeCell ref="A3:C3"/>
    <mergeCell ref="D4:G4"/>
    <mergeCell ref="H4:K4"/>
    <mergeCell ref="L4:O4"/>
    <mergeCell ref="BD4:BG4"/>
    <mergeCell ref="AJ4:AM4"/>
    <mergeCell ref="AN4:AQ4"/>
    <mergeCell ref="AR4:AU4"/>
    <mergeCell ref="AV4:AY4"/>
    <mergeCell ref="AZ4:BC4"/>
  </mergeCells>
  <phoneticPr fontId="33" type="noConversion"/>
  <printOptions horizontalCentered="1" verticalCentered="1"/>
  <pageMargins left="0" right="0" top="0" bottom="0" header="0.31496062992125984" footer="0.31496062992125984"/>
  <pageSetup scale="23" orientation="portrait" r:id="rId1"/>
  <colBreaks count="1" manualBreakCount="1">
    <brk id="25" max="2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4740-D3D6-4A75-B6BF-648A2C8B0CC1}">
  <dimension ref="A1:BH64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C4" sqref="C4"/>
    </sheetView>
  </sheetViews>
  <sheetFormatPr defaultColWidth="8.75" defaultRowHeight="14.25"/>
  <cols>
    <col min="1" max="2" width="3.375" style="11" customWidth="1"/>
    <col min="3" max="3" width="45.375" style="11" customWidth="1"/>
    <col min="4" max="49" width="10.375" style="11" customWidth="1"/>
    <col min="50" max="51" width="8.75" style="11"/>
    <col min="52" max="53" width="10.375" style="15" customWidth="1"/>
    <col min="54" max="55" width="8.75" style="11"/>
    <col min="56" max="57" width="9.75" style="15" customWidth="1"/>
    <col min="58" max="58" width="9.75" style="11" customWidth="1"/>
    <col min="59" max="16384" width="8.75" style="11"/>
  </cols>
  <sheetData>
    <row r="1" spans="1:60" ht="87.95" customHeight="1">
      <c r="A1" s="9"/>
      <c r="B1" s="9"/>
      <c r="C1" s="9"/>
      <c r="G1" s="13"/>
      <c r="H1" s="14"/>
      <c r="J1" s="14"/>
      <c r="K1" s="14"/>
      <c r="AZ1" s="46"/>
      <c r="BA1" s="46"/>
      <c r="BD1" s="46"/>
      <c r="BE1" s="46"/>
    </row>
    <row r="2" spans="1:60" s="34" customFormat="1" ht="39" customHeight="1">
      <c r="A2" s="165" t="s">
        <v>28</v>
      </c>
      <c r="B2" s="165"/>
      <c r="C2" s="165"/>
      <c r="D2" s="47"/>
      <c r="AZ2" s="48"/>
      <c r="BA2" s="48"/>
      <c r="BD2" s="48"/>
      <c r="BE2" s="48"/>
    </row>
    <row r="3" spans="1:60" ht="15" customHeight="1">
      <c r="A3" s="166" t="s">
        <v>27</v>
      </c>
      <c r="B3" s="166"/>
      <c r="C3" s="166"/>
      <c r="AZ3" s="72"/>
      <c r="BA3" s="72"/>
      <c r="BD3" s="72"/>
      <c r="BE3" s="72"/>
    </row>
    <row r="4" spans="1:60" ht="20.25" customHeight="1">
      <c r="A4" s="18"/>
      <c r="B4" s="18"/>
      <c r="C4" s="18"/>
      <c r="D4" s="151">
        <v>2011</v>
      </c>
      <c r="E4" s="152"/>
      <c r="F4" s="152"/>
      <c r="G4" s="167"/>
      <c r="H4" s="151">
        <v>2012</v>
      </c>
      <c r="I4" s="152"/>
      <c r="J4" s="152"/>
      <c r="K4" s="167"/>
      <c r="L4" s="151">
        <v>2013</v>
      </c>
      <c r="M4" s="152"/>
      <c r="N4" s="152"/>
      <c r="O4" s="167"/>
      <c r="P4" s="151">
        <v>2014</v>
      </c>
      <c r="Q4" s="152"/>
      <c r="R4" s="152"/>
      <c r="S4" s="167"/>
      <c r="T4" s="151">
        <v>2015</v>
      </c>
      <c r="U4" s="152"/>
      <c r="V4" s="152"/>
      <c r="W4" s="167"/>
      <c r="X4" s="151">
        <v>2016</v>
      </c>
      <c r="Y4" s="152"/>
      <c r="Z4" s="152"/>
      <c r="AA4" s="167"/>
      <c r="AB4" s="151">
        <v>2017</v>
      </c>
      <c r="AC4" s="152"/>
      <c r="AD4" s="152"/>
      <c r="AE4" s="167"/>
      <c r="AF4" s="151">
        <v>2018</v>
      </c>
      <c r="AG4" s="152"/>
      <c r="AH4" s="152"/>
      <c r="AI4" s="167"/>
      <c r="AJ4" s="151">
        <v>2019</v>
      </c>
      <c r="AK4" s="152"/>
      <c r="AL4" s="152"/>
      <c r="AM4" s="167"/>
      <c r="AN4" s="151">
        <v>2020</v>
      </c>
      <c r="AO4" s="152"/>
      <c r="AP4" s="152"/>
      <c r="AQ4" s="167"/>
      <c r="AR4" s="151">
        <v>2021</v>
      </c>
      <c r="AS4" s="152"/>
      <c r="AT4" s="152"/>
      <c r="AU4" s="167"/>
      <c r="AV4" s="151">
        <v>2022</v>
      </c>
      <c r="AW4" s="152"/>
      <c r="AX4" s="152"/>
      <c r="AY4" s="152"/>
      <c r="AZ4" s="151">
        <v>2023</v>
      </c>
      <c r="BA4" s="152"/>
      <c r="BB4" s="152"/>
      <c r="BC4" s="152"/>
      <c r="BD4" s="151">
        <v>2024</v>
      </c>
      <c r="BE4" s="152"/>
      <c r="BF4" s="152"/>
      <c r="BG4" s="152"/>
      <c r="BH4" s="143">
        <v>2025</v>
      </c>
    </row>
    <row r="5" spans="1:60" ht="20.25" customHeight="1">
      <c r="A5" s="163"/>
      <c r="B5" s="171"/>
      <c r="C5" s="172"/>
      <c r="D5" s="73" t="s">
        <v>14</v>
      </c>
      <c r="E5" s="20" t="s">
        <v>15</v>
      </c>
      <c r="F5" s="20" t="s">
        <v>16</v>
      </c>
      <c r="G5" s="21" t="s">
        <v>17</v>
      </c>
      <c r="H5" s="73" t="s">
        <v>14</v>
      </c>
      <c r="I5" s="20" t="s">
        <v>15</v>
      </c>
      <c r="J5" s="20" t="s">
        <v>16</v>
      </c>
      <c r="K5" s="21" t="s">
        <v>17</v>
      </c>
      <c r="L5" s="73" t="s">
        <v>14</v>
      </c>
      <c r="M5" s="20" t="s">
        <v>15</v>
      </c>
      <c r="N5" s="20" t="s">
        <v>16</v>
      </c>
      <c r="O5" s="21" t="s">
        <v>17</v>
      </c>
      <c r="P5" s="73" t="s">
        <v>14</v>
      </c>
      <c r="Q5" s="20" t="s">
        <v>15</v>
      </c>
      <c r="R5" s="20" t="s">
        <v>16</v>
      </c>
      <c r="S5" s="21" t="s">
        <v>17</v>
      </c>
      <c r="T5" s="73" t="s">
        <v>14</v>
      </c>
      <c r="U5" s="20" t="s">
        <v>15</v>
      </c>
      <c r="V5" s="20" t="s">
        <v>16</v>
      </c>
      <c r="W5" s="21" t="s">
        <v>17</v>
      </c>
      <c r="X5" s="73" t="s">
        <v>14</v>
      </c>
      <c r="Y5" s="20" t="s">
        <v>15</v>
      </c>
      <c r="Z5" s="20" t="s">
        <v>16</v>
      </c>
      <c r="AA5" s="21" t="s">
        <v>17</v>
      </c>
      <c r="AB5" s="73" t="s">
        <v>14</v>
      </c>
      <c r="AC5" s="20" t="s">
        <v>15</v>
      </c>
      <c r="AD5" s="20" t="s">
        <v>16</v>
      </c>
      <c r="AE5" s="21" t="s">
        <v>17</v>
      </c>
      <c r="AF5" s="73" t="s">
        <v>14</v>
      </c>
      <c r="AG5" s="20" t="s">
        <v>15</v>
      </c>
      <c r="AH5" s="20" t="s">
        <v>16</v>
      </c>
      <c r="AI5" s="21" t="s">
        <v>17</v>
      </c>
      <c r="AJ5" s="73" t="s">
        <v>14</v>
      </c>
      <c r="AK5" s="20" t="s">
        <v>15</v>
      </c>
      <c r="AL5" s="20" t="s">
        <v>16</v>
      </c>
      <c r="AM5" s="21" t="s">
        <v>17</v>
      </c>
      <c r="AN5" s="73" t="s">
        <v>14</v>
      </c>
      <c r="AO5" s="20" t="s">
        <v>15</v>
      </c>
      <c r="AP5" s="20" t="s">
        <v>16</v>
      </c>
      <c r="AQ5" s="21" t="s">
        <v>17</v>
      </c>
      <c r="AR5" s="73" t="s">
        <v>14</v>
      </c>
      <c r="AS5" s="20" t="s">
        <v>15</v>
      </c>
      <c r="AT5" s="20" t="s">
        <v>16</v>
      </c>
      <c r="AU5" s="21" t="s">
        <v>17</v>
      </c>
      <c r="AV5" s="73" t="s">
        <v>14</v>
      </c>
      <c r="AW5" s="20" t="s">
        <v>15</v>
      </c>
      <c r="AX5" s="20" t="s">
        <v>16</v>
      </c>
      <c r="AY5" s="21" t="s">
        <v>17</v>
      </c>
      <c r="AZ5" s="20" t="s">
        <v>14</v>
      </c>
      <c r="BA5" s="20" t="s">
        <v>15</v>
      </c>
      <c r="BB5" s="20" t="s">
        <v>16</v>
      </c>
      <c r="BC5" s="21" t="s">
        <v>17</v>
      </c>
      <c r="BD5" s="144" t="s">
        <v>14</v>
      </c>
      <c r="BE5" s="144" t="s">
        <v>15</v>
      </c>
      <c r="BF5" s="144" t="s">
        <v>16</v>
      </c>
      <c r="BG5" s="145" t="s">
        <v>17</v>
      </c>
      <c r="BH5" s="144" t="s">
        <v>14</v>
      </c>
    </row>
    <row r="6" spans="1:60" ht="24.95" customHeight="1">
      <c r="A6" s="51" t="s">
        <v>29</v>
      </c>
      <c r="B6" s="52" t="s">
        <v>30</v>
      </c>
      <c r="C6" s="23"/>
      <c r="D6" s="74">
        <v>5.67</v>
      </c>
      <c r="E6" s="74">
        <v>5.86</v>
      </c>
      <c r="F6" s="74">
        <v>5.99</v>
      </c>
      <c r="G6" s="75">
        <v>6.23</v>
      </c>
      <c r="H6" s="74">
        <v>6.02</v>
      </c>
      <c r="I6" s="74">
        <v>5.93</v>
      </c>
      <c r="J6" s="74">
        <v>5.74</v>
      </c>
      <c r="K6" s="75">
        <v>5.51</v>
      </c>
      <c r="L6" s="74">
        <v>9.31</v>
      </c>
      <c r="M6" s="74">
        <v>8.83</v>
      </c>
      <c r="N6" s="74">
        <v>9.11</v>
      </c>
      <c r="O6" s="75">
        <v>-2.06</v>
      </c>
      <c r="P6" s="74">
        <v>5.7</v>
      </c>
      <c r="Q6" s="74">
        <v>6.42</v>
      </c>
      <c r="R6" s="74">
        <v>5.81</v>
      </c>
      <c r="S6" s="75">
        <v>18.59</v>
      </c>
      <c r="T6" s="74">
        <v>6.71</v>
      </c>
      <c r="U6" s="74">
        <v>5.55</v>
      </c>
      <c r="V6" s="74">
        <v>6.49</v>
      </c>
      <c r="W6" s="75">
        <v>7.07</v>
      </c>
      <c r="X6" s="74">
        <v>2.41</v>
      </c>
      <c r="Y6" s="74">
        <v>5.14</v>
      </c>
      <c r="Z6" s="74">
        <v>6.05</v>
      </c>
      <c r="AA6" s="75">
        <v>7.95</v>
      </c>
      <c r="AB6" s="74">
        <v>4.6500000000000004</v>
      </c>
      <c r="AC6" s="74">
        <v>4.24</v>
      </c>
      <c r="AD6" s="74">
        <v>4.63</v>
      </c>
      <c r="AE6" s="75">
        <v>4.45</v>
      </c>
      <c r="AF6" s="74">
        <v>2.0299999999999998</v>
      </c>
      <c r="AG6" s="74">
        <v>1.97</v>
      </c>
      <c r="AH6" s="74">
        <v>1.44</v>
      </c>
      <c r="AI6" s="75">
        <v>1.92</v>
      </c>
      <c r="AJ6" s="74">
        <v>0.3</v>
      </c>
      <c r="AK6" s="74">
        <v>1.93</v>
      </c>
      <c r="AL6" s="74">
        <v>2.27</v>
      </c>
      <c r="AM6" s="75">
        <v>3.22</v>
      </c>
      <c r="AN6" s="74">
        <v>3.34</v>
      </c>
      <c r="AO6" s="74">
        <v>2.9</v>
      </c>
      <c r="AP6" s="74">
        <v>5.63</v>
      </c>
      <c r="AQ6" s="75">
        <v>4.25</v>
      </c>
      <c r="AR6" s="74">
        <v>5.66</v>
      </c>
      <c r="AS6" s="74">
        <v>4.75</v>
      </c>
      <c r="AT6" s="74">
        <v>5.71</v>
      </c>
      <c r="AU6" s="75">
        <v>8.0299999999999994</v>
      </c>
      <c r="AV6" s="74">
        <v>7.13</v>
      </c>
      <c r="AW6" s="74">
        <v>13.7</v>
      </c>
      <c r="AX6" s="74">
        <v>18.39</v>
      </c>
      <c r="AY6" s="75">
        <v>16.45</v>
      </c>
      <c r="AZ6" s="74">
        <v>19.190000000000001</v>
      </c>
      <c r="BA6" s="74">
        <v>7.43</v>
      </c>
      <c r="BB6" s="74">
        <v>3.98</v>
      </c>
      <c r="BC6" s="75">
        <v>7.71</v>
      </c>
      <c r="BD6" s="74">
        <v>5.67</v>
      </c>
      <c r="BE6" s="74">
        <v>4.6100000000000003</v>
      </c>
      <c r="BF6" s="74">
        <v>3.83</v>
      </c>
      <c r="BG6" s="75">
        <v>5.95</v>
      </c>
      <c r="BH6" s="74">
        <v>4.42</v>
      </c>
    </row>
    <row r="7" spans="1:60" ht="24.95" customHeight="1">
      <c r="A7" s="51" t="s">
        <v>31</v>
      </c>
      <c r="B7" s="52" t="s">
        <v>32</v>
      </c>
      <c r="C7" s="23"/>
      <c r="D7" s="74">
        <v>43.42</v>
      </c>
      <c r="E7" s="74">
        <v>53.4</v>
      </c>
      <c r="F7" s="74">
        <v>58.35</v>
      </c>
      <c r="G7" s="75">
        <v>38.659999999999997</v>
      </c>
      <c r="H7" s="74">
        <v>29.52</v>
      </c>
      <c r="I7" s="74">
        <v>8.3699999999999992</v>
      </c>
      <c r="J7" s="74">
        <v>-0.02</v>
      </c>
      <c r="K7" s="75">
        <v>-2.92</v>
      </c>
      <c r="L7" s="74">
        <v>-12.7</v>
      </c>
      <c r="M7" s="74">
        <v>-7.49</v>
      </c>
      <c r="N7" s="74">
        <v>-0.64</v>
      </c>
      <c r="O7" s="75">
        <v>-2.2000000000000002</v>
      </c>
      <c r="P7" s="74">
        <v>2.16</v>
      </c>
      <c r="Q7" s="74">
        <v>1.37</v>
      </c>
      <c r="R7" s="74">
        <v>-7.37</v>
      </c>
      <c r="S7" s="75">
        <v>-29.27</v>
      </c>
      <c r="T7" s="74">
        <v>-51.41</v>
      </c>
      <c r="U7" s="74">
        <v>-42.59</v>
      </c>
      <c r="V7" s="74">
        <v>-49.3</v>
      </c>
      <c r="W7" s="75">
        <v>-42.92</v>
      </c>
      <c r="X7" s="74">
        <v>-36.65</v>
      </c>
      <c r="Y7" s="74">
        <v>-23.44</v>
      </c>
      <c r="Z7" s="74">
        <v>-1.77</v>
      </c>
      <c r="AA7" s="75">
        <v>26.46</v>
      </c>
      <c r="AB7" s="74">
        <v>68.239999999999995</v>
      </c>
      <c r="AC7" s="74">
        <v>12.14</v>
      </c>
      <c r="AD7" s="74">
        <v>8.8000000000000007</v>
      </c>
      <c r="AE7" s="75">
        <v>17.28</v>
      </c>
      <c r="AF7" s="74">
        <v>31.12</v>
      </c>
      <c r="AG7" s="74">
        <v>62.62</v>
      </c>
      <c r="AH7" s="74">
        <v>66.900000000000006</v>
      </c>
      <c r="AI7" s="75">
        <v>39.799999999999997</v>
      </c>
      <c r="AJ7" s="74">
        <v>-7.13</v>
      </c>
      <c r="AK7" s="74">
        <v>-13.03</v>
      </c>
      <c r="AL7" s="74">
        <v>-17.98</v>
      </c>
      <c r="AM7" s="75">
        <v>-14.44</v>
      </c>
      <c r="AN7" s="74">
        <v>-28.1</v>
      </c>
      <c r="AO7" s="74">
        <v>-64.56</v>
      </c>
      <c r="AP7" s="74">
        <v>-38.880000000000003</v>
      </c>
      <c r="AQ7" s="75">
        <v>-42.35</v>
      </c>
      <c r="AR7" s="74">
        <v>20.22</v>
      </c>
      <c r="AS7" s="74">
        <v>169.7</v>
      </c>
      <c r="AT7" s="74">
        <v>90.95</v>
      </c>
      <c r="AU7" s="75">
        <v>114.23</v>
      </c>
      <c r="AV7" s="74">
        <v>85.54</v>
      </c>
      <c r="AW7" s="74">
        <v>102.61</v>
      </c>
      <c r="AX7" s="74">
        <v>51.06</v>
      </c>
      <c r="AY7" s="75">
        <v>6.54</v>
      </c>
      <c r="AZ7" s="74">
        <v>-12.89</v>
      </c>
      <c r="BA7" s="74">
        <v>-40.380000000000003</v>
      </c>
      <c r="BB7" s="74">
        <v>-28.53</v>
      </c>
      <c r="BC7" s="75">
        <v>-13.6</v>
      </c>
      <c r="BD7" s="74">
        <v>-12.21</v>
      </c>
      <c r="BE7" s="74">
        <v>-3.04</v>
      </c>
      <c r="BF7" s="74">
        <v>-13.07</v>
      </c>
      <c r="BG7" s="75">
        <v>-16.920000000000002</v>
      </c>
      <c r="BH7" s="74">
        <v>-7.86</v>
      </c>
    </row>
    <row r="8" spans="1:60" s="61" customFormat="1" ht="20.25" customHeight="1">
      <c r="A8" s="56"/>
      <c r="B8" s="56" t="s">
        <v>33</v>
      </c>
      <c r="C8" s="57" t="s">
        <v>34</v>
      </c>
      <c r="D8" s="76">
        <v>43.79</v>
      </c>
      <c r="E8" s="76">
        <v>53.85</v>
      </c>
      <c r="F8" s="76">
        <v>58.83</v>
      </c>
      <c r="G8" s="77">
        <v>38.89</v>
      </c>
      <c r="H8" s="76">
        <v>29.73</v>
      </c>
      <c r="I8" s="76">
        <v>8.36</v>
      </c>
      <c r="J8" s="76">
        <v>-7.0000000000000007E-2</v>
      </c>
      <c r="K8" s="77">
        <v>-3.01</v>
      </c>
      <c r="L8" s="76">
        <v>-12.85</v>
      </c>
      <c r="M8" s="76">
        <v>-7.61</v>
      </c>
      <c r="N8" s="76">
        <v>-0.71</v>
      </c>
      <c r="O8" s="77">
        <v>-2.2799999999999998</v>
      </c>
      <c r="P8" s="76">
        <v>2.11</v>
      </c>
      <c r="Q8" s="76">
        <v>1.32</v>
      </c>
      <c r="R8" s="76">
        <v>-7.54</v>
      </c>
      <c r="S8" s="77">
        <v>-29.52</v>
      </c>
      <c r="T8" s="76">
        <v>-51.99</v>
      </c>
      <c r="U8" s="76">
        <v>-43.07</v>
      </c>
      <c r="V8" s="76">
        <v>-49.9</v>
      </c>
      <c r="W8" s="77">
        <v>-43.46</v>
      </c>
      <c r="X8" s="76">
        <v>-37.4</v>
      </c>
      <c r="Y8" s="76">
        <v>-23.78</v>
      </c>
      <c r="Z8" s="76">
        <v>-1.73</v>
      </c>
      <c r="AA8" s="77">
        <v>27.05</v>
      </c>
      <c r="AB8" s="76">
        <v>70.33</v>
      </c>
      <c r="AC8" s="76">
        <v>12.26</v>
      </c>
      <c r="AD8" s="76">
        <v>8.84</v>
      </c>
      <c r="AE8" s="77">
        <v>17.46</v>
      </c>
      <c r="AF8" s="76">
        <v>31.64</v>
      </c>
      <c r="AG8" s="76">
        <v>63.87</v>
      </c>
      <c r="AH8" s="76">
        <v>68.290000000000006</v>
      </c>
      <c r="AI8" s="77">
        <v>40.299999999999997</v>
      </c>
      <c r="AJ8" s="76">
        <v>-7.41</v>
      </c>
      <c r="AK8" s="76">
        <v>-13.32</v>
      </c>
      <c r="AL8" s="76">
        <v>-18.420000000000002</v>
      </c>
      <c r="AM8" s="77">
        <v>-14.76</v>
      </c>
      <c r="AN8" s="76">
        <v>-28.82</v>
      </c>
      <c r="AO8" s="76">
        <v>-65.62</v>
      </c>
      <c r="AP8" s="76">
        <v>-39.64</v>
      </c>
      <c r="AQ8" s="77">
        <v>-43.07</v>
      </c>
      <c r="AR8" s="76">
        <v>20.69</v>
      </c>
      <c r="AS8" s="76">
        <v>176.97</v>
      </c>
      <c r="AT8" s="76">
        <v>93.53</v>
      </c>
      <c r="AU8" s="77">
        <v>117.56</v>
      </c>
      <c r="AV8" s="76">
        <v>87.91</v>
      </c>
      <c r="AW8" s="76">
        <v>104.67</v>
      </c>
      <c r="AX8" s="76">
        <v>52.02</v>
      </c>
      <c r="AY8" s="77">
        <v>6.32</v>
      </c>
      <c r="AZ8" s="76">
        <v>-13.24</v>
      </c>
      <c r="BA8" s="76">
        <v>-40.89</v>
      </c>
      <c r="BB8" s="76">
        <v>-28.95</v>
      </c>
      <c r="BC8" s="77">
        <v>-13.89</v>
      </c>
      <c r="BD8" s="76">
        <v>-12.53</v>
      </c>
      <c r="BE8" s="76">
        <v>-3.2</v>
      </c>
      <c r="BF8" s="76">
        <v>-13.37</v>
      </c>
      <c r="BG8" s="77">
        <v>-17.32</v>
      </c>
      <c r="BH8" s="76">
        <v>-8.14</v>
      </c>
    </row>
    <row r="9" spans="1:60" s="61" customFormat="1" ht="20.25" customHeight="1">
      <c r="A9" s="56"/>
      <c r="B9" s="56" t="s">
        <v>35</v>
      </c>
      <c r="C9" s="57" t="s">
        <v>36</v>
      </c>
      <c r="D9" s="76">
        <v>12</v>
      </c>
      <c r="E9" s="76">
        <v>10.16</v>
      </c>
      <c r="F9" s="76">
        <v>12.32</v>
      </c>
      <c r="G9" s="77">
        <v>8.6999999999999993</v>
      </c>
      <c r="H9" s="76">
        <v>7.27</v>
      </c>
      <c r="I9" s="76">
        <v>9.2799999999999994</v>
      </c>
      <c r="J9" s="76">
        <v>7.3</v>
      </c>
      <c r="K9" s="77">
        <v>10.92</v>
      </c>
      <c r="L9" s="76">
        <v>7.72</v>
      </c>
      <c r="M9" s="76">
        <v>7.4</v>
      </c>
      <c r="N9" s="76">
        <v>7.71</v>
      </c>
      <c r="O9" s="77">
        <v>10.4</v>
      </c>
      <c r="P9" s="76">
        <v>7.81</v>
      </c>
      <c r="Q9" s="76">
        <v>8.01</v>
      </c>
      <c r="R9" s="76">
        <v>12.32</v>
      </c>
      <c r="S9" s="77">
        <v>2.88</v>
      </c>
      <c r="T9" s="76">
        <v>8.08</v>
      </c>
      <c r="U9" s="76">
        <v>8.19</v>
      </c>
      <c r="V9" s="76">
        <v>8.24</v>
      </c>
      <c r="W9" s="77">
        <v>5.08</v>
      </c>
      <c r="X9" s="76">
        <v>-2.94</v>
      </c>
      <c r="Y9" s="76">
        <v>-4.3499999999999996</v>
      </c>
      <c r="Z9" s="76">
        <v>-3.75</v>
      </c>
      <c r="AA9" s="77">
        <v>-1.68</v>
      </c>
      <c r="AB9" s="76">
        <v>7.26</v>
      </c>
      <c r="AC9" s="76">
        <v>6.77</v>
      </c>
      <c r="AD9" s="76">
        <v>7.03</v>
      </c>
      <c r="AE9" s="77">
        <v>6.41</v>
      </c>
      <c r="AF9" s="76">
        <v>7.04</v>
      </c>
      <c r="AG9" s="76">
        <v>3.48</v>
      </c>
      <c r="AH9" s="76">
        <v>2.9</v>
      </c>
      <c r="AI9" s="77">
        <v>6.37</v>
      </c>
      <c r="AJ9" s="76">
        <v>9.25</v>
      </c>
      <c r="AK9" s="76">
        <v>9.17</v>
      </c>
      <c r="AL9" s="76">
        <v>14.65</v>
      </c>
      <c r="AM9" s="77">
        <v>13.43</v>
      </c>
      <c r="AN9" s="76">
        <v>6.76</v>
      </c>
      <c r="AO9" s="76">
        <v>-1.97</v>
      </c>
      <c r="AP9" s="76">
        <v>1.86</v>
      </c>
      <c r="AQ9" s="77">
        <v>5.92</v>
      </c>
      <c r="AR9" s="76">
        <v>5.23</v>
      </c>
      <c r="AS9" s="76">
        <v>17.95</v>
      </c>
      <c r="AT9" s="76">
        <v>9.19</v>
      </c>
      <c r="AU9" s="77">
        <v>-5.86</v>
      </c>
      <c r="AV9" s="76">
        <v>-2.16</v>
      </c>
      <c r="AW9" s="76">
        <v>1.79</v>
      </c>
      <c r="AX9" s="76">
        <v>-2.7</v>
      </c>
      <c r="AY9" s="77">
        <v>24.93</v>
      </c>
      <c r="AZ9" s="76">
        <v>12.1</v>
      </c>
      <c r="BA9" s="76">
        <v>10.32</v>
      </c>
      <c r="BB9" s="76">
        <v>8.09</v>
      </c>
      <c r="BC9" s="77">
        <v>6.4</v>
      </c>
      <c r="BD9" s="76">
        <v>5.52</v>
      </c>
      <c r="BE9" s="76">
        <v>5.55</v>
      </c>
      <c r="BF9" s="76">
        <v>3.76</v>
      </c>
      <c r="BG9" s="77">
        <v>5.82</v>
      </c>
      <c r="BH9" s="76">
        <v>4.92</v>
      </c>
    </row>
    <row r="10" spans="1:60" ht="24.95" customHeight="1">
      <c r="A10" s="51" t="s">
        <v>37</v>
      </c>
      <c r="B10" s="52" t="s">
        <v>38</v>
      </c>
      <c r="C10" s="52"/>
      <c r="D10" s="74">
        <v>16.04</v>
      </c>
      <c r="E10" s="74">
        <v>19.11</v>
      </c>
      <c r="F10" s="74">
        <v>19.27</v>
      </c>
      <c r="G10" s="75">
        <v>18.54</v>
      </c>
      <c r="H10" s="74">
        <v>13.89</v>
      </c>
      <c r="I10" s="74">
        <v>8.6300000000000008</v>
      </c>
      <c r="J10" s="74">
        <v>5.32</v>
      </c>
      <c r="K10" s="75">
        <v>6.11</v>
      </c>
      <c r="L10" s="74">
        <v>4.13</v>
      </c>
      <c r="M10" s="74">
        <v>2.96</v>
      </c>
      <c r="N10" s="74">
        <v>6.58</v>
      </c>
      <c r="O10" s="75">
        <v>7.31</v>
      </c>
      <c r="P10" s="74">
        <v>11.61</v>
      </c>
      <c r="Q10" s="74">
        <v>13.11</v>
      </c>
      <c r="R10" s="74">
        <v>12.76</v>
      </c>
      <c r="S10" s="75">
        <v>10.98</v>
      </c>
      <c r="T10" s="74">
        <v>5.3</v>
      </c>
      <c r="U10" s="74">
        <v>8.06</v>
      </c>
      <c r="V10" s="74">
        <v>4.09</v>
      </c>
      <c r="W10" s="75">
        <v>2.36</v>
      </c>
      <c r="X10" s="74">
        <v>2.96</v>
      </c>
      <c r="Y10" s="74">
        <v>0.14000000000000001</v>
      </c>
      <c r="Z10" s="74">
        <v>3.22</v>
      </c>
      <c r="AA10" s="75">
        <v>4.74</v>
      </c>
      <c r="AB10" s="74">
        <v>5.75</v>
      </c>
      <c r="AC10" s="74">
        <v>6.81</v>
      </c>
      <c r="AD10" s="74">
        <v>7.74</v>
      </c>
      <c r="AE10" s="75">
        <v>6.3</v>
      </c>
      <c r="AF10" s="74">
        <v>11.75</v>
      </c>
      <c r="AG10" s="74">
        <v>13.28</v>
      </c>
      <c r="AH10" s="74">
        <v>10.55</v>
      </c>
      <c r="AI10" s="75">
        <v>14.39</v>
      </c>
      <c r="AJ10" s="74">
        <v>4.1399999999999997</v>
      </c>
      <c r="AK10" s="74">
        <v>1.32</v>
      </c>
      <c r="AL10" s="74">
        <v>1.4</v>
      </c>
      <c r="AM10" s="75">
        <v>2.06</v>
      </c>
      <c r="AN10" s="74">
        <v>-8.23</v>
      </c>
      <c r="AO10" s="74">
        <v>-17.12</v>
      </c>
      <c r="AP10" s="74">
        <v>-11.01</v>
      </c>
      <c r="AQ10" s="75">
        <v>-4.0599999999999996</v>
      </c>
      <c r="AR10" s="74">
        <v>21.48</v>
      </c>
      <c r="AS10" s="74">
        <v>36.07</v>
      </c>
      <c r="AT10" s="74">
        <v>39.729999999999997</v>
      </c>
      <c r="AU10" s="75">
        <v>43.64</v>
      </c>
      <c r="AV10" s="74">
        <v>35.78</v>
      </c>
      <c r="AW10" s="74">
        <v>45.61</v>
      </c>
      <c r="AX10" s="74">
        <v>31.67</v>
      </c>
      <c r="AY10" s="75">
        <v>27.67</v>
      </c>
      <c r="AZ10" s="74">
        <v>11.93</v>
      </c>
      <c r="BA10" s="74">
        <v>8.1999999999999993</v>
      </c>
      <c r="BB10" s="74">
        <v>-2.58</v>
      </c>
      <c r="BC10" s="75">
        <v>-3.3</v>
      </c>
      <c r="BD10" s="74">
        <v>-2.2599999999999998</v>
      </c>
      <c r="BE10" s="74">
        <v>4.1100000000000003</v>
      </c>
      <c r="BF10" s="74">
        <v>1.33</v>
      </c>
      <c r="BG10" s="75">
        <v>-0.68</v>
      </c>
      <c r="BH10" s="74">
        <v>1.89</v>
      </c>
    </row>
    <row r="11" spans="1:60" s="61" customFormat="1" ht="20.25" customHeight="1">
      <c r="A11" s="56"/>
      <c r="B11" s="56" t="s">
        <v>33</v>
      </c>
      <c r="C11" s="57" t="s">
        <v>39</v>
      </c>
      <c r="D11" s="76">
        <v>-0.64</v>
      </c>
      <c r="E11" s="76">
        <v>6.25</v>
      </c>
      <c r="F11" s="76">
        <v>9.6</v>
      </c>
      <c r="G11" s="77">
        <v>-4.3600000000000003</v>
      </c>
      <c r="H11" s="76">
        <v>28.27</v>
      </c>
      <c r="I11" s="76">
        <v>7.24</v>
      </c>
      <c r="J11" s="76">
        <v>-1.02</v>
      </c>
      <c r="K11" s="77">
        <v>-3.94</v>
      </c>
      <c r="L11" s="76">
        <v>-19.11</v>
      </c>
      <c r="M11" s="76">
        <v>-17.059999999999999</v>
      </c>
      <c r="N11" s="76">
        <v>-4.41</v>
      </c>
      <c r="O11" s="77">
        <v>0.81</v>
      </c>
      <c r="P11" s="76">
        <v>13.19</v>
      </c>
      <c r="Q11" s="76">
        <v>18.3</v>
      </c>
      <c r="R11" s="76">
        <v>17.53</v>
      </c>
      <c r="S11" s="77">
        <v>12.81</v>
      </c>
      <c r="T11" s="76">
        <v>-11.75</v>
      </c>
      <c r="U11" s="76">
        <v>5.15</v>
      </c>
      <c r="V11" s="76">
        <v>-12.81</v>
      </c>
      <c r="W11" s="77">
        <v>-24.59</v>
      </c>
      <c r="X11" s="76">
        <v>9.17</v>
      </c>
      <c r="Y11" s="76">
        <v>-12.69</v>
      </c>
      <c r="Z11" s="76">
        <v>3.54</v>
      </c>
      <c r="AA11" s="77">
        <v>19.41</v>
      </c>
      <c r="AB11" s="76">
        <v>22.4</v>
      </c>
      <c r="AC11" s="76">
        <v>34.83</v>
      </c>
      <c r="AD11" s="76">
        <v>31.04</v>
      </c>
      <c r="AE11" s="77">
        <v>23.16</v>
      </c>
      <c r="AF11" s="76">
        <v>46.07</v>
      </c>
      <c r="AG11" s="76">
        <v>45.18</v>
      </c>
      <c r="AH11" s="76">
        <v>33.22</v>
      </c>
      <c r="AI11" s="77">
        <v>47.98</v>
      </c>
      <c r="AJ11" s="76">
        <v>-3.42</v>
      </c>
      <c r="AK11" s="76">
        <v>-13.34</v>
      </c>
      <c r="AL11" s="76">
        <v>-14.31</v>
      </c>
      <c r="AM11" s="77">
        <v>-10.97</v>
      </c>
      <c r="AN11" s="76">
        <v>-24.14</v>
      </c>
      <c r="AO11" s="76">
        <v>-52.86</v>
      </c>
      <c r="AP11" s="76">
        <v>-34.479999999999997</v>
      </c>
      <c r="AQ11" s="77">
        <v>-17.96</v>
      </c>
      <c r="AR11" s="76">
        <v>58</v>
      </c>
      <c r="AS11" s="76">
        <v>157.25</v>
      </c>
      <c r="AT11" s="76">
        <v>131.47</v>
      </c>
      <c r="AU11" s="77">
        <v>104.03</v>
      </c>
      <c r="AV11" s="76">
        <v>78.349999999999994</v>
      </c>
      <c r="AW11" s="76">
        <v>103.08</v>
      </c>
      <c r="AX11" s="76">
        <v>55.26</v>
      </c>
      <c r="AY11" s="77">
        <v>59.4</v>
      </c>
      <c r="AZ11" s="76">
        <v>4.71</v>
      </c>
      <c r="BA11" s="76">
        <v>3.07</v>
      </c>
      <c r="BB11" s="76">
        <v>2.19</v>
      </c>
      <c r="BC11" s="77">
        <v>-16.53</v>
      </c>
      <c r="BD11" s="76">
        <v>-13.36</v>
      </c>
      <c r="BE11" s="76">
        <v>-7.13</v>
      </c>
      <c r="BF11" s="76">
        <v>-5.26</v>
      </c>
      <c r="BG11" s="77">
        <v>-7.44</v>
      </c>
      <c r="BH11" s="76">
        <v>-0.76</v>
      </c>
    </row>
    <row r="12" spans="1:60" s="61" customFormat="1" ht="20.25" customHeight="1">
      <c r="A12" s="56"/>
      <c r="B12" s="56" t="s">
        <v>35</v>
      </c>
      <c r="C12" s="57" t="s">
        <v>40</v>
      </c>
      <c r="D12" s="76">
        <v>22.21</v>
      </c>
      <c r="E12" s="76">
        <v>24.08</v>
      </c>
      <c r="F12" s="76">
        <v>23.09</v>
      </c>
      <c r="G12" s="77">
        <v>30.23</v>
      </c>
      <c r="H12" s="76">
        <v>9.56</v>
      </c>
      <c r="I12" s="76">
        <v>9.09</v>
      </c>
      <c r="J12" s="76">
        <v>7.54</v>
      </c>
      <c r="K12" s="77">
        <v>9.8800000000000008</v>
      </c>
      <c r="L12" s="76">
        <v>12.31</v>
      </c>
      <c r="M12" s="76">
        <v>9.4700000000000006</v>
      </c>
      <c r="N12" s="76">
        <v>10.130000000000001</v>
      </c>
      <c r="O12" s="77">
        <v>9.44</v>
      </c>
      <c r="P12" s="76">
        <v>11.21</v>
      </c>
      <c r="Q12" s="76">
        <v>11.83</v>
      </c>
      <c r="R12" s="76">
        <v>11.42</v>
      </c>
      <c r="S12" s="77">
        <v>10.43</v>
      </c>
      <c r="T12" s="76">
        <v>9.6999999999999993</v>
      </c>
      <c r="U12" s="76">
        <v>8.82</v>
      </c>
      <c r="V12" s="76">
        <v>9.09</v>
      </c>
      <c r="W12" s="77">
        <v>10.68</v>
      </c>
      <c r="X12" s="76">
        <v>1.67</v>
      </c>
      <c r="Y12" s="76">
        <v>3.37</v>
      </c>
      <c r="Z12" s="76">
        <v>3.14</v>
      </c>
      <c r="AA12" s="77">
        <v>1.66</v>
      </c>
      <c r="AB12" s="76">
        <v>2.04</v>
      </c>
      <c r="AC12" s="76">
        <v>0.85</v>
      </c>
      <c r="AD12" s="76">
        <v>2.2000000000000002</v>
      </c>
      <c r="AE12" s="77">
        <v>2.14</v>
      </c>
      <c r="AF12" s="76">
        <v>2.57</v>
      </c>
      <c r="AG12" s="76">
        <v>4.21</v>
      </c>
      <c r="AH12" s="76">
        <v>3.64</v>
      </c>
      <c r="AI12" s="77">
        <v>4.38</v>
      </c>
      <c r="AJ12" s="76">
        <v>7.02</v>
      </c>
      <c r="AK12" s="76">
        <v>7.13</v>
      </c>
      <c r="AL12" s="76">
        <v>7.55</v>
      </c>
      <c r="AM12" s="77">
        <v>7.56</v>
      </c>
      <c r="AN12" s="76">
        <v>-2.77</v>
      </c>
      <c r="AO12" s="76">
        <v>-5.66</v>
      </c>
      <c r="AP12" s="76">
        <v>-3.69</v>
      </c>
      <c r="AQ12" s="77">
        <v>0.8</v>
      </c>
      <c r="AR12" s="76">
        <v>11.7</v>
      </c>
      <c r="AS12" s="76">
        <v>16.670000000000002</v>
      </c>
      <c r="AT12" s="76">
        <v>20.27</v>
      </c>
      <c r="AU12" s="77">
        <v>26.47</v>
      </c>
      <c r="AV12" s="76">
        <v>19.64</v>
      </c>
      <c r="AW12" s="76">
        <v>25.32</v>
      </c>
      <c r="AX12" s="76">
        <v>22.04</v>
      </c>
      <c r="AY12" s="77">
        <v>13.12</v>
      </c>
      <c r="AZ12" s="76">
        <v>16.010000000000002</v>
      </c>
      <c r="BA12" s="76">
        <v>11.14</v>
      </c>
      <c r="BB12" s="76">
        <v>-5.0599999999999996</v>
      </c>
      <c r="BC12" s="77">
        <v>5.26</v>
      </c>
      <c r="BD12" s="76">
        <v>3.4</v>
      </c>
      <c r="BE12" s="76">
        <v>10.08</v>
      </c>
      <c r="BF12" s="76">
        <v>5.0199999999999996</v>
      </c>
      <c r="BG12" s="77">
        <v>2.78</v>
      </c>
      <c r="BH12" s="76">
        <v>3.02</v>
      </c>
    </row>
    <row r="13" spans="1:60" ht="24.95" customHeight="1">
      <c r="A13" s="51" t="s">
        <v>41</v>
      </c>
      <c r="B13" s="52" t="s">
        <v>42</v>
      </c>
      <c r="C13" s="23"/>
      <c r="D13" s="74">
        <v>19.96</v>
      </c>
      <c r="E13" s="74">
        <v>18.27</v>
      </c>
      <c r="F13" s="74">
        <v>14.84</v>
      </c>
      <c r="G13" s="75">
        <v>20.82</v>
      </c>
      <c r="H13" s="74">
        <v>11.2</v>
      </c>
      <c r="I13" s="74">
        <v>9.25</v>
      </c>
      <c r="J13" s="74">
        <v>11.74</v>
      </c>
      <c r="K13" s="75">
        <v>8.56</v>
      </c>
      <c r="L13" s="74">
        <v>11.86</v>
      </c>
      <c r="M13" s="74">
        <v>-0.99</v>
      </c>
      <c r="N13" s="74">
        <v>7.14</v>
      </c>
      <c r="O13" s="75">
        <v>11.49</v>
      </c>
      <c r="P13" s="74">
        <v>3.65</v>
      </c>
      <c r="Q13" s="74">
        <v>14.39</v>
      </c>
      <c r="R13" s="74">
        <v>4.0199999999999996</v>
      </c>
      <c r="S13" s="75">
        <v>-1.32</v>
      </c>
      <c r="T13" s="74">
        <v>9.14</v>
      </c>
      <c r="U13" s="74">
        <v>13.36</v>
      </c>
      <c r="V13" s="74">
        <v>7.27</v>
      </c>
      <c r="W13" s="75">
        <v>15.43</v>
      </c>
      <c r="X13" s="74">
        <v>10.94</v>
      </c>
      <c r="Y13" s="74">
        <v>-1.3</v>
      </c>
      <c r="Z13" s="74">
        <v>12.49</v>
      </c>
      <c r="AA13" s="75">
        <v>3.95</v>
      </c>
      <c r="AB13" s="74">
        <v>-1.42</v>
      </c>
      <c r="AC13" s="74">
        <v>4.1500000000000004</v>
      </c>
      <c r="AD13" s="74">
        <v>11</v>
      </c>
      <c r="AE13" s="75">
        <v>8.92</v>
      </c>
      <c r="AF13" s="74">
        <v>21.51</v>
      </c>
      <c r="AG13" s="74">
        <v>19.760000000000002</v>
      </c>
      <c r="AH13" s="74">
        <v>5.94</v>
      </c>
      <c r="AI13" s="75">
        <v>17.329999999999998</v>
      </c>
      <c r="AJ13" s="74">
        <v>9.7899999999999991</v>
      </c>
      <c r="AK13" s="74">
        <v>1.4</v>
      </c>
      <c r="AL13" s="74">
        <v>3.44</v>
      </c>
      <c r="AM13" s="75">
        <v>10.119999999999999</v>
      </c>
      <c r="AN13" s="74">
        <v>-1.42</v>
      </c>
      <c r="AO13" s="74">
        <v>-4.55</v>
      </c>
      <c r="AP13" s="74">
        <v>0.47</v>
      </c>
      <c r="AQ13" s="75">
        <v>-0.97</v>
      </c>
      <c r="AR13" s="74">
        <v>6.48</v>
      </c>
      <c r="AS13" s="74">
        <v>-1.29</v>
      </c>
      <c r="AT13" s="74">
        <v>5.54</v>
      </c>
      <c r="AU13" s="75">
        <v>9.73</v>
      </c>
      <c r="AV13" s="74">
        <v>-8.1</v>
      </c>
      <c r="AW13" s="74">
        <v>8.64</v>
      </c>
      <c r="AX13" s="74">
        <v>10.82</v>
      </c>
      <c r="AY13" s="75">
        <v>3.47</v>
      </c>
      <c r="AZ13" s="74">
        <v>6.99</v>
      </c>
      <c r="BA13" s="74">
        <v>3.91</v>
      </c>
      <c r="BB13" s="74">
        <v>3.69</v>
      </c>
      <c r="BC13" s="75">
        <v>3.24</v>
      </c>
      <c r="BD13" s="74">
        <v>5.81</v>
      </c>
      <c r="BE13" s="74">
        <v>8.64</v>
      </c>
      <c r="BF13" s="74">
        <v>6</v>
      </c>
      <c r="BG13" s="75">
        <v>8.35</v>
      </c>
      <c r="BH13" s="74">
        <v>7.74</v>
      </c>
    </row>
    <row r="14" spans="1:60" ht="24.95" customHeight="1">
      <c r="A14" s="51" t="s">
        <v>43</v>
      </c>
      <c r="B14" s="52" t="s">
        <v>44</v>
      </c>
      <c r="C14" s="23"/>
      <c r="D14" s="74">
        <v>24.1</v>
      </c>
      <c r="E14" s="74">
        <v>25.22</v>
      </c>
      <c r="F14" s="74">
        <v>25.33</v>
      </c>
      <c r="G14" s="75">
        <v>26.28</v>
      </c>
      <c r="H14" s="74">
        <v>15.22</v>
      </c>
      <c r="I14" s="74">
        <v>14.76</v>
      </c>
      <c r="J14" s="74">
        <v>14.3</v>
      </c>
      <c r="K14" s="75">
        <v>12.9</v>
      </c>
      <c r="L14" s="74">
        <v>14.03</v>
      </c>
      <c r="M14" s="74">
        <v>13.62</v>
      </c>
      <c r="N14" s="74">
        <v>13.72</v>
      </c>
      <c r="O14" s="75">
        <v>14.38</v>
      </c>
      <c r="P14" s="74">
        <v>14.29</v>
      </c>
      <c r="Q14" s="74">
        <v>13.94</v>
      </c>
      <c r="R14" s="74">
        <v>14.64</v>
      </c>
      <c r="S14" s="75">
        <v>15.92</v>
      </c>
      <c r="T14" s="74">
        <v>7.45</v>
      </c>
      <c r="U14" s="74">
        <v>6.84</v>
      </c>
      <c r="V14" s="74">
        <v>6.61</v>
      </c>
      <c r="W14" s="75">
        <v>5.86</v>
      </c>
      <c r="X14" s="74">
        <v>-3.06</v>
      </c>
      <c r="Y14" s="74">
        <v>-3.66</v>
      </c>
      <c r="Z14" s="74">
        <v>-3.18</v>
      </c>
      <c r="AA14" s="75">
        <v>-1.9</v>
      </c>
      <c r="AB14" s="74">
        <v>-2.5</v>
      </c>
      <c r="AC14" s="74">
        <v>-3.25</v>
      </c>
      <c r="AD14" s="74">
        <v>2.27</v>
      </c>
      <c r="AE14" s="75">
        <v>3.01</v>
      </c>
      <c r="AF14" s="74">
        <v>2.29</v>
      </c>
      <c r="AG14" s="74">
        <v>3.04</v>
      </c>
      <c r="AH14" s="74">
        <v>2.1</v>
      </c>
      <c r="AI14" s="75">
        <v>2.66</v>
      </c>
      <c r="AJ14" s="74">
        <v>8.07</v>
      </c>
      <c r="AK14" s="74">
        <v>11.59</v>
      </c>
      <c r="AL14" s="74">
        <v>8.4700000000000006</v>
      </c>
      <c r="AM14" s="75">
        <v>4.95</v>
      </c>
      <c r="AN14" s="74">
        <v>-0.24</v>
      </c>
      <c r="AO14" s="74">
        <v>-12.4</v>
      </c>
      <c r="AP14" s="74">
        <v>-0.84</v>
      </c>
      <c r="AQ14" s="75">
        <v>3.48</v>
      </c>
      <c r="AR14" s="74">
        <v>4.5599999999999996</v>
      </c>
      <c r="AS14" s="74">
        <v>12.54</v>
      </c>
      <c r="AT14" s="74">
        <v>18.34</v>
      </c>
      <c r="AU14" s="75">
        <v>26.01</v>
      </c>
      <c r="AV14" s="74">
        <v>31.84</v>
      </c>
      <c r="AW14" s="74">
        <v>50.81</v>
      </c>
      <c r="AX14" s="74">
        <v>38.89</v>
      </c>
      <c r="AY14" s="75">
        <v>40.43</v>
      </c>
      <c r="AZ14" s="74">
        <v>29.02</v>
      </c>
      <c r="BA14" s="74">
        <v>13.91</v>
      </c>
      <c r="BB14" s="74">
        <v>6.78</v>
      </c>
      <c r="BC14" s="75">
        <v>4.76</v>
      </c>
      <c r="BD14" s="74">
        <v>5.73</v>
      </c>
      <c r="BE14" s="74">
        <v>8.86</v>
      </c>
      <c r="BF14" s="74">
        <v>7.01</v>
      </c>
      <c r="BG14" s="75">
        <v>6.33</v>
      </c>
      <c r="BH14" s="74">
        <v>4.53</v>
      </c>
    </row>
    <row r="15" spans="1:60" ht="24.95" customHeight="1">
      <c r="A15" s="51" t="s">
        <v>45</v>
      </c>
      <c r="B15" s="52" t="s">
        <v>46</v>
      </c>
      <c r="C15" s="23"/>
      <c r="D15" s="74">
        <v>19.100000000000001</v>
      </c>
      <c r="E15" s="74">
        <v>21.59</v>
      </c>
      <c r="F15" s="74">
        <v>22.91</v>
      </c>
      <c r="G15" s="75">
        <v>21.87</v>
      </c>
      <c r="H15" s="74">
        <v>15.63</v>
      </c>
      <c r="I15" s="74">
        <v>14.36</v>
      </c>
      <c r="J15" s="74">
        <v>13.21</v>
      </c>
      <c r="K15" s="75">
        <v>13.46</v>
      </c>
      <c r="L15" s="74">
        <v>14.48</v>
      </c>
      <c r="M15" s="74">
        <v>15.73</v>
      </c>
      <c r="N15" s="74">
        <v>12.83</v>
      </c>
      <c r="O15" s="75">
        <v>11.09</v>
      </c>
      <c r="P15" s="74">
        <v>8.85</v>
      </c>
      <c r="Q15" s="74">
        <v>12.92</v>
      </c>
      <c r="R15" s="74">
        <v>16.88</v>
      </c>
      <c r="S15" s="75">
        <v>11.57</v>
      </c>
      <c r="T15" s="74">
        <v>8.85</v>
      </c>
      <c r="U15" s="74">
        <v>13.62</v>
      </c>
      <c r="V15" s="74">
        <v>-1.2</v>
      </c>
      <c r="W15" s="75">
        <v>4.0999999999999996</v>
      </c>
      <c r="X15" s="74">
        <v>1.35</v>
      </c>
      <c r="Y15" s="74">
        <v>-0.16</v>
      </c>
      <c r="Z15" s="74">
        <v>-1.85</v>
      </c>
      <c r="AA15" s="75">
        <v>-1.33</v>
      </c>
      <c r="AB15" s="74">
        <v>-2.6</v>
      </c>
      <c r="AC15" s="74">
        <v>1.62</v>
      </c>
      <c r="AD15" s="74">
        <v>6.62</v>
      </c>
      <c r="AE15" s="75">
        <v>6.36</v>
      </c>
      <c r="AF15" s="74">
        <v>1.85</v>
      </c>
      <c r="AG15" s="74">
        <v>3.13</v>
      </c>
      <c r="AH15" s="74">
        <v>2.68</v>
      </c>
      <c r="AI15" s="75">
        <v>2.59</v>
      </c>
      <c r="AJ15" s="74">
        <v>4.72</v>
      </c>
      <c r="AK15" s="74">
        <v>10.97</v>
      </c>
      <c r="AL15" s="74">
        <v>12.16</v>
      </c>
      <c r="AM15" s="75">
        <v>11.9</v>
      </c>
      <c r="AN15" s="74">
        <v>2.68</v>
      </c>
      <c r="AO15" s="74">
        <v>-19.600000000000001</v>
      </c>
      <c r="AP15" s="74">
        <v>-10.55</v>
      </c>
      <c r="AQ15" s="75">
        <v>-4.9400000000000004</v>
      </c>
      <c r="AR15" s="74">
        <v>9.2899999999999991</v>
      </c>
      <c r="AS15" s="74">
        <v>30.76</v>
      </c>
      <c r="AT15" s="74">
        <v>18.53</v>
      </c>
      <c r="AU15" s="75">
        <v>11.74</v>
      </c>
      <c r="AV15" s="74">
        <v>9.4700000000000006</v>
      </c>
      <c r="AW15" s="74">
        <v>14.53</v>
      </c>
      <c r="AX15" s="74">
        <v>14.1</v>
      </c>
      <c r="AY15" s="75">
        <v>19</v>
      </c>
      <c r="AZ15" s="74">
        <v>26.08</v>
      </c>
      <c r="BA15" s="74">
        <v>11.91</v>
      </c>
      <c r="BB15" s="74">
        <v>8.2799999999999994</v>
      </c>
      <c r="BC15" s="75">
        <v>6.62</v>
      </c>
      <c r="BD15" s="74">
        <v>8.94</v>
      </c>
      <c r="BE15" s="74">
        <v>8.74</v>
      </c>
      <c r="BF15" s="74">
        <v>8.2200000000000006</v>
      </c>
      <c r="BG15" s="75">
        <v>8.07</v>
      </c>
      <c r="BH15" s="74">
        <v>9.2200000000000006</v>
      </c>
    </row>
    <row r="16" spans="1:60" ht="24.95" customHeight="1">
      <c r="A16" s="51" t="s">
        <v>47</v>
      </c>
      <c r="B16" s="52" t="s">
        <v>48</v>
      </c>
      <c r="C16" s="23"/>
      <c r="D16" s="74">
        <v>16.489999999999998</v>
      </c>
      <c r="E16" s="74">
        <v>16.78</v>
      </c>
      <c r="F16" s="74">
        <v>17.07</v>
      </c>
      <c r="G16" s="75">
        <v>17.989999999999998</v>
      </c>
      <c r="H16" s="74">
        <v>10.28</v>
      </c>
      <c r="I16" s="74">
        <v>10.56</v>
      </c>
      <c r="J16" s="74">
        <v>10.51</v>
      </c>
      <c r="K16" s="75">
        <v>10.210000000000001</v>
      </c>
      <c r="L16" s="74">
        <v>9.41</v>
      </c>
      <c r="M16" s="74">
        <v>8.7799999999999994</v>
      </c>
      <c r="N16" s="74">
        <v>8.39</v>
      </c>
      <c r="O16" s="75">
        <v>8.2799999999999994</v>
      </c>
      <c r="P16" s="74">
        <v>7.95</v>
      </c>
      <c r="Q16" s="74">
        <v>7.91</v>
      </c>
      <c r="R16" s="74">
        <v>6.92</v>
      </c>
      <c r="S16" s="75">
        <v>8.3699999999999992</v>
      </c>
      <c r="T16" s="74">
        <v>7.14</v>
      </c>
      <c r="U16" s="74">
        <v>6.7</v>
      </c>
      <c r="V16" s="74">
        <v>7.09</v>
      </c>
      <c r="W16" s="75">
        <v>6.89</v>
      </c>
      <c r="X16" s="74">
        <v>1.65</v>
      </c>
      <c r="Y16" s="74">
        <v>4.2699999999999996</v>
      </c>
      <c r="Z16" s="74">
        <v>3.78</v>
      </c>
      <c r="AA16" s="75">
        <v>7.4</v>
      </c>
      <c r="AB16" s="74">
        <v>5.44</v>
      </c>
      <c r="AC16" s="74">
        <v>4.51</v>
      </c>
      <c r="AD16" s="74">
        <v>7.94</v>
      </c>
      <c r="AE16" s="75">
        <v>6.53</v>
      </c>
      <c r="AF16" s="74">
        <v>2.12</v>
      </c>
      <c r="AG16" s="74">
        <v>0.79</v>
      </c>
      <c r="AH16" s="74">
        <v>3.32</v>
      </c>
      <c r="AI16" s="75">
        <v>3.59</v>
      </c>
      <c r="AJ16" s="74">
        <v>9.4499999999999993</v>
      </c>
      <c r="AK16" s="74">
        <v>11.62</v>
      </c>
      <c r="AL16" s="74">
        <v>8.6999999999999993</v>
      </c>
      <c r="AM16" s="75">
        <v>4.49</v>
      </c>
      <c r="AN16" s="74">
        <v>-4.42</v>
      </c>
      <c r="AO16" s="74">
        <v>-25.29</v>
      </c>
      <c r="AP16" s="74">
        <v>-15.48</v>
      </c>
      <c r="AQ16" s="75">
        <v>-11.63</v>
      </c>
      <c r="AR16" s="74">
        <v>-6.44</v>
      </c>
      <c r="AS16" s="74">
        <v>17.25</v>
      </c>
      <c r="AT16" s="74">
        <v>20.79</v>
      </c>
      <c r="AU16" s="75">
        <v>24.17</v>
      </c>
      <c r="AV16" s="74">
        <v>21.03</v>
      </c>
      <c r="AW16" s="74">
        <v>21.04</v>
      </c>
      <c r="AX16" s="74">
        <v>10.53</v>
      </c>
      <c r="AY16" s="75">
        <v>17.239999999999998</v>
      </c>
      <c r="AZ16" s="74">
        <v>16.89</v>
      </c>
      <c r="BA16" s="74">
        <v>12.57</v>
      </c>
      <c r="BB16" s="74">
        <v>9.7799999999999994</v>
      </c>
      <c r="BC16" s="75">
        <v>4.99</v>
      </c>
      <c r="BD16" s="74">
        <v>7.55</v>
      </c>
      <c r="BE16" s="74">
        <v>6.02</v>
      </c>
      <c r="BF16" s="74">
        <v>5.17</v>
      </c>
      <c r="BG16" s="75">
        <v>4.3099999999999996</v>
      </c>
      <c r="BH16" s="74">
        <v>5.72</v>
      </c>
    </row>
    <row r="17" spans="1:60" ht="24.95" customHeight="1">
      <c r="A17" s="51" t="s">
        <v>49</v>
      </c>
      <c r="B17" s="52" t="s">
        <v>50</v>
      </c>
      <c r="C17" s="23"/>
      <c r="D17" s="74">
        <v>7.12</v>
      </c>
      <c r="E17" s="74">
        <v>7.26</v>
      </c>
      <c r="F17" s="74">
        <v>7.49</v>
      </c>
      <c r="G17" s="75">
        <v>7.75</v>
      </c>
      <c r="H17" s="74">
        <v>19.77</v>
      </c>
      <c r="I17" s="74">
        <v>19.62</v>
      </c>
      <c r="J17" s="74">
        <v>21.03</v>
      </c>
      <c r="K17" s="75">
        <v>20.52</v>
      </c>
      <c r="L17" s="74">
        <v>16.649999999999999</v>
      </c>
      <c r="M17" s="74">
        <v>17.489999999999998</v>
      </c>
      <c r="N17" s="74">
        <v>15.97</v>
      </c>
      <c r="O17" s="75">
        <v>18.68</v>
      </c>
      <c r="P17" s="74">
        <v>10.72</v>
      </c>
      <c r="Q17" s="74">
        <v>7.33</v>
      </c>
      <c r="R17" s="74">
        <v>9.6300000000000008</v>
      </c>
      <c r="S17" s="75">
        <v>8.0399999999999991</v>
      </c>
      <c r="T17" s="74">
        <v>4.12</v>
      </c>
      <c r="U17" s="74">
        <v>8.56</v>
      </c>
      <c r="V17" s="74">
        <v>6.21</v>
      </c>
      <c r="W17" s="75">
        <v>6.76</v>
      </c>
      <c r="X17" s="74">
        <v>4.01</v>
      </c>
      <c r="Y17" s="74">
        <v>5.33</v>
      </c>
      <c r="Z17" s="74">
        <v>3</v>
      </c>
      <c r="AA17" s="75">
        <v>5.19</v>
      </c>
      <c r="AB17" s="74">
        <v>3.85</v>
      </c>
      <c r="AC17" s="74">
        <v>3.86</v>
      </c>
      <c r="AD17" s="74">
        <v>5.21</v>
      </c>
      <c r="AE17" s="75">
        <v>6.71</v>
      </c>
      <c r="AF17" s="74">
        <v>1.29</v>
      </c>
      <c r="AG17" s="74">
        <v>3.53</v>
      </c>
      <c r="AH17" s="74">
        <v>3.41</v>
      </c>
      <c r="AI17" s="75">
        <v>5.71</v>
      </c>
      <c r="AJ17" s="74">
        <v>5.53</v>
      </c>
      <c r="AK17" s="74">
        <v>6.77</v>
      </c>
      <c r="AL17" s="74">
        <v>6.72</v>
      </c>
      <c r="AM17" s="75">
        <v>6.16</v>
      </c>
      <c r="AN17" s="74">
        <v>1.74</v>
      </c>
      <c r="AO17" s="74">
        <v>-1.31</v>
      </c>
      <c r="AP17" s="74">
        <v>-0.59</v>
      </c>
      <c r="AQ17" s="75">
        <v>0.39</v>
      </c>
      <c r="AR17" s="74">
        <v>2.8</v>
      </c>
      <c r="AS17" s="74">
        <v>5.61</v>
      </c>
      <c r="AT17" s="74">
        <v>9.44</v>
      </c>
      <c r="AU17" s="75">
        <v>5.83</v>
      </c>
      <c r="AV17" s="74">
        <v>9.16</v>
      </c>
      <c r="AW17" s="74">
        <v>10.66</v>
      </c>
      <c r="AX17" s="74">
        <v>12.37</v>
      </c>
      <c r="AY17" s="75">
        <v>14.14</v>
      </c>
      <c r="AZ17" s="74">
        <v>13.62</v>
      </c>
      <c r="BA17" s="74">
        <v>11.19</v>
      </c>
      <c r="BB17" s="74">
        <v>11.06</v>
      </c>
      <c r="BC17" s="75">
        <v>13.76</v>
      </c>
      <c r="BD17" s="74">
        <v>10.11</v>
      </c>
      <c r="BE17" s="74">
        <v>9.11</v>
      </c>
      <c r="BF17" s="74">
        <v>11.04</v>
      </c>
      <c r="BG17" s="75">
        <v>10.07</v>
      </c>
      <c r="BH17" s="74">
        <v>9.75</v>
      </c>
    </row>
    <row r="18" spans="1:60" s="61" customFormat="1" ht="20.25" customHeight="1">
      <c r="A18" s="56"/>
      <c r="B18" s="56" t="s">
        <v>33</v>
      </c>
      <c r="C18" s="57" t="s">
        <v>51</v>
      </c>
      <c r="D18" s="76">
        <v>10.57</v>
      </c>
      <c r="E18" s="76">
        <v>10.63</v>
      </c>
      <c r="F18" s="76">
        <v>10.48</v>
      </c>
      <c r="G18" s="77">
        <v>10.71</v>
      </c>
      <c r="H18" s="76">
        <v>28.06</v>
      </c>
      <c r="I18" s="76">
        <v>29.07</v>
      </c>
      <c r="J18" s="76">
        <v>28.67</v>
      </c>
      <c r="K18" s="77">
        <v>28.48</v>
      </c>
      <c r="L18" s="76">
        <v>22.85</v>
      </c>
      <c r="M18" s="76">
        <v>23.45</v>
      </c>
      <c r="N18" s="76">
        <v>23.5</v>
      </c>
      <c r="O18" s="77">
        <v>23.78</v>
      </c>
      <c r="P18" s="76">
        <v>12.48</v>
      </c>
      <c r="Q18" s="76">
        <v>6.21</v>
      </c>
      <c r="R18" s="76">
        <v>10.44</v>
      </c>
      <c r="S18" s="77">
        <v>10.41</v>
      </c>
      <c r="T18" s="76">
        <v>7.65</v>
      </c>
      <c r="U18" s="76">
        <v>7.64</v>
      </c>
      <c r="V18" s="76">
        <v>7.44</v>
      </c>
      <c r="W18" s="77">
        <v>7.28</v>
      </c>
      <c r="X18" s="76">
        <v>2.42</v>
      </c>
      <c r="Y18" s="76">
        <v>8.9700000000000006</v>
      </c>
      <c r="Z18" s="76">
        <v>2.02</v>
      </c>
      <c r="AA18" s="77">
        <v>5.2</v>
      </c>
      <c r="AB18" s="76">
        <v>5.91</v>
      </c>
      <c r="AC18" s="76">
        <v>5.66</v>
      </c>
      <c r="AD18" s="76">
        <v>4.8899999999999997</v>
      </c>
      <c r="AE18" s="77">
        <v>4.0999999999999996</v>
      </c>
      <c r="AF18" s="76">
        <v>0.69</v>
      </c>
      <c r="AG18" s="76">
        <v>-0.48</v>
      </c>
      <c r="AH18" s="76">
        <v>-0.47</v>
      </c>
      <c r="AI18" s="77">
        <v>1.05</v>
      </c>
      <c r="AJ18" s="76">
        <v>1.53</v>
      </c>
      <c r="AK18" s="76">
        <v>1.75</v>
      </c>
      <c r="AL18" s="76">
        <v>2.5299999999999998</v>
      </c>
      <c r="AM18" s="77">
        <v>2.58</v>
      </c>
      <c r="AN18" s="76">
        <v>-0.91</v>
      </c>
      <c r="AO18" s="76">
        <v>-1.63</v>
      </c>
      <c r="AP18" s="76">
        <v>1.23</v>
      </c>
      <c r="AQ18" s="77">
        <v>0.39</v>
      </c>
      <c r="AR18" s="76">
        <v>2.6</v>
      </c>
      <c r="AS18" s="76">
        <v>4.97</v>
      </c>
      <c r="AT18" s="76">
        <v>0.17</v>
      </c>
      <c r="AU18" s="77">
        <v>0.42</v>
      </c>
      <c r="AV18" s="76">
        <v>0.43</v>
      </c>
      <c r="AW18" s="76">
        <v>2.69</v>
      </c>
      <c r="AX18" s="76">
        <v>3.18</v>
      </c>
      <c r="AY18" s="77">
        <v>4.5199999999999996</v>
      </c>
      <c r="AZ18" s="76">
        <v>10</v>
      </c>
      <c r="BA18" s="76">
        <v>9.81</v>
      </c>
      <c r="BB18" s="76">
        <v>11.3</v>
      </c>
      <c r="BC18" s="77">
        <v>11.38</v>
      </c>
      <c r="BD18" s="76">
        <v>11.82</v>
      </c>
      <c r="BE18" s="76">
        <v>10.220000000000001</v>
      </c>
      <c r="BF18" s="76">
        <v>14</v>
      </c>
      <c r="BG18" s="77">
        <v>12.19</v>
      </c>
      <c r="BH18" s="76">
        <v>11.51</v>
      </c>
    </row>
    <row r="19" spans="1:60" s="61" customFormat="1" ht="20.25" customHeight="1">
      <c r="A19" s="56"/>
      <c r="B19" s="56" t="s">
        <v>35</v>
      </c>
      <c r="C19" s="57" t="s">
        <v>52</v>
      </c>
      <c r="D19" s="76">
        <v>3.91</v>
      </c>
      <c r="E19" s="76">
        <v>4.17</v>
      </c>
      <c r="F19" s="76">
        <v>4.6100000000000003</v>
      </c>
      <c r="G19" s="77">
        <v>4.99</v>
      </c>
      <c r="H19" s="76">
        <v>11.55</v>
      </c>
      <c r="I19" s="76">
        <v>10.45</v>
      </c>
      <c r="J19" s="76">
        <v>13.26</v>
      </c>
      <c r="K19" s="77">
        <v>12.71</v>
      </c>
      <c r="L19" s="76">
        <v>9.59</v>
      </c>
      <c r="M19" s="76">
        <v>10.74</v>
      </c>
      <c r="N19" s="76">
        <v>7.26</v>
      </c>
      <c r="O19" s="77">
        <v>12.98</v>
      </c>
      <c r="P19" s="76">
        <v>8.4700000000000006</v>
      </c>
      <c r="Q19" s="76">
        <v>8.73</v>
      </c>
      <c r="R19" s="76">
        <v>8.5399999999999991</v>
      </c>
      <c r="S19" s="77">
        <v>5.13</v>
      </c>
      <c r="T19" s="76">
        <v>-0.56000000000000005</v>
      </c>
      <c r="U19" s="76">
        <v>9.69</v>
      </c>
      <c r="V19" s="76">
        <v>4.54</v>
      </c>
      <c r="W19" s="77">
        <v>6.1</v>
      </c>
      <c r="X19" s="76">
        <v>6.29</v>
      </c>
      <c r="Y19" s="76">
        <v>0.9</v>
      </c>
      <c r="Z19" s="76">
        <v>4.3499999999999996</v>
      </c>
      <c r="AA19" s="77">
        <v>5.17</v>
      </c>
      <c r="AB19" s="76">
        <v>0.99</v>
      </c>
      <c r="AC19" s="76">
        <v>1.5</v>
      </c>
      <c r="AD19" s="76">
        <v>5.66</v>
      </c>
      <c r="AE19" s="77">
        <v>10.1</v>
      </c>
      <c r="AF19" s="76">
        <v>2.16</v>
      </c>
      <c r="AG19" s="76">
        <v>9.01</v>
      </c>
      <c r="AH19" s="76">
        <v>8.64</v>
      </c>
      <c r="AI19" s="77">
        <v>11.44</v>
      </c>
      <c r="AJ19" s="76">
        <v>11.23</v>
      </c>
      <c r="AK19" s="76">
        <v>13</v>
      </c>
      <c r="AL19" s="76">
        <v>11.91</v>
      </c>
      <c r="AM19" s="77">
        <v>10.16</v>
      </c>
      <c r="AN19" s="76">
        <v>5.2</v>
      </c>
      <c r="AO19" s="76">
        <v>-0.95</v>
      </c>
      <c r="AP19" s="76">
        <v>-2.64</v>
      </c>
      <c r="AQ19" s="77">
        <v>0.39</v>
      </c>
      <c r="AR19" s="76">
        <v>3.04</v>
      </c>
      <c r="AS19" s="76">
        <v>6.33</v>
      </c>
      <c r="AT19" s="76">
        <v>20.350000000000001</v>
      </c>
      <c r="AU19" s="77">
        <v>11.45</v>
      </c>
      <c r="AV19" s="76">
        <v>19.84</v>
      </c>
      <c r="AW19" s="76">
        <v>19.41</v>
      </c>
      <c r="AX19" s="76">
        <v>21.37</v>
      </c>
      <c r="AY19" s="77">
        <v>23.13</v>
      </c>
      <c r="AZ19" s="76">
        <v>17.32</v>
      </c>
      <c r="BA19" s="76">
        <v>12.5</v>
      </c>
      <c r="BB19" s="76">
        <v>10.86</v>
      </c>
      <c r="BC19" s="77">
        <v>15.64</v>
      </c>
      <c r="BD19" s="76">
        <v>8.4700000000000006</v>
      </c>
      <c r="BE19" s="76">
        <v>8.1</v>
      </c>
      <c r="BF19" s="76">
        <v>8.56</v>
      </c>
      <c r="BG19" s="77">
        <v>8.44</v>
      </c>
      <c r="BH19" s="76">
        <v>8</v>
      </c>
    </row>
    <row r="20" spans="1:60" ht="24.95" customHeight="1">
      <c r="A20" s="51" t="s">
        <v>53</v>
      </c>
      <c r="B20" s="52" t="s">
        <v>54</v>
      </c>
      <c r="C20" s="23"/>
      <c r="D20" s="74">
        <v>21.14</v>
      </c>
      <c r="E20" s="74">
        <v>21.81</v>
      </c>
      <c r="F20" s="74">
        <v>21.35</v>
      </c>
      <c r="G20" s="75">
        <v>21.45</v>
      </c>
      <c r="H20" s="74">
        <v>15.94</v>
      </c>
      <c r="I20" s="74">
        <v>14.57</v>
      </c>
      <c r="J20" s="74">
        <v>13.01</v>
      </c>
      <c r="K20" s="75">
        <v>10.34</v>
      </c>
      <c r="L20" s="74">
        <v>8.86</v>
      </c>
      <c r="M20" s="74">
        <v>10.38</v>
      </c>
      <c r="N20" s="74">
        <v>14.3</v>
      </c>
      <c r="O20" s="75">
        <v>20.51</v>
      </c>
      <c r="P20" s="74">
        <v>21.27</v>
      </c>
      <c r="Q20" s="74">
        <v>21.91</v>
      </c>
      <c r="R20" s="74">
        <v>16.239999999999998</v>
      </c>
      <c r="S20" s="75">
        <v>10.77</v>
      </c>
      <c r="T20" s="74">
        <v>20.36</v>
      </c>
      <c r="U20" s="74">
        <v>13.77</v>
      </c>
      <c r="V20" s="74">
        <v>10.039999999999999</v>
      </c>
      <c r="W20" s="75">
        <v>9.2899999999999991</v>
      </c>
      <c r="X20" s="74">
        <v>9.31</v>
      </c>
      <c r="Y20" s="74">
        <v>11.79</v>
      </c>
      <c r="Z20" s="74">
        <v>14.09</v>
      </c>
      <c r="AA20" s="75">
        <v>15.93</v>
      </c>
      <c r="AB20" s="74">
        <v>5.75</v>
      </c>
      <c r="AC20" s="74">
        <v>6.47</v>
      </c>
      <c r="AD20" s="74">
        <v>7.47</v>
      </c>
      <c r="AE20" s="75">
        <v>9.36</v>
      </c>
      <c r="AF20" s="74">
        <v>7.48</v>
      </c>
      <c r="AG20" s="74">
        <v>9.5399999999999991</v>
      </c>
      <c r="AH20" s="74">
        <v>8.0500000000000007</v>
      </c>
      <c r="AI20" s="75">
        <v>8.31</v>
      </c>
      <c r="AJ20" s="74">
        <v>5.29</v>
      </c>
      <c r="AK20" s="74">
        <v>8.52</v>
      </c>
      <c r="AL20" s="74">
        <v>11.13</v>
      </c>
      <c r="AM20" s="75">
        <v>14.69</v>
      </c>
      <c r="AN20" s="74">
        <v>7.78</v>
      </c>
      <c r="AO20" s="74">
        <v>-1.33</v>
      </c>
      <c r="AP20" s="74">
        <v>1.46</v>
      </c>
      <c r="AQ20" s="75">
        <v>-0.49</v>
      </c>
      <c r="AR20" s="74">
        <v>13.12</v>
      </c>
      <c r="AS20" s="74">
        <v>9.75</v>
      </c>
      <c r="AT20" s="74">
        <v>12.86</v>
      </c>
      <c r="AU20" s="75">
        <v>11.41</v>
      </c>
      <c r="AV20" s="74">
        <v>12.17</v>
      </c>
      <c r="AW20" s="74">
        <v>17.43</v>
      </c>
      <c r="AX20" s="74">
        <v>12.82</v>
      </c>
      <c r="AY20" s="75">
        <v>17.43</v>
      </c>
      <c r="AZ20" s="74">
        <v>20.54</v>
      </c>
      <c r="BA20" s="74">
        <v>16.2</v>
      </c>
      <c r="BB20" s="74">
        <v>12.5</v>
      </c>
      <c r="BC20" s="75">
        <v>9.4600000000000009</v>
      </c>
      <c r="BD20" s="74">
        <v>6.44</v>
      </c>
      <c r="BE20" s="74">
        <v>3.39</v>
      </c>
      <c r="BF20" s="74">
        <v>5.22</v>
      </c>
      <c r="BG20" s="75">
        <v>5.31</v>
      </c>
      <c r="BH20" s="74">
        <v>5.42</v>
      </c>
    </row>
    <row r="21" spans="1:60" ht="24.95" customHeight="1">
      <c r="A21" s="51" t="s">
        <v>55</v>
      </c>
      <c r="B21" s="52" t="s">
        <v>56</v>
      </c>
      <c r="C21" s="52"/>
      <c r="D21" s="74">
        <v>12.97</v>
      </c>
      <c r="E21" s="74">
        <v>30.88</v>
      </c>
      <c r="F21" s="74">
        <v>13.2</v>
      </c>
      <c r="G21" s="75">
        <v>-5.22</v>
      </c>
      <c r="H21" s="74">
        <v>-0.4</v>
      </c>
      <c r="I21" s="74">
        <v>-1.39</v>
      </c>
      <c r="J21" s="74">
        <v>38.49</v>
      </c>
      <c r="K21" s="75">
        <v>14.45</v>
      </c>
      <c r="L21" s="74">
        <v>15.55</v>
      </c>
      <c r="M21" s="74">
        <v>18.079999999999998</v>
      </c>
      <c r="N21" s="74">
        <v>-4.6100000000000003</v>
      </c>
      <c r="O21" s="75">
        <v>-3.72</v>
      </c>
      <c r="P21" s="74">
        <v>9.65</v>
      </c>
      <c r="Q21" s="74">
        <v>2.5099999999999998</v>
      </c>
      <c r="R21" s="74">
        <v>15.55</v>
      </c>
      <c r="S21" s="75">
        <v>-1.54</v>
      </c>
      <c r="T21" s="74">
        <v>45.01</v>
      </c>
      <c r="U21" s="74">
        <v>22.11</v>
      </c>
      <c r="V21" s="74">
        <v>9.66</v>
      </c>
      <c r="W21" s="75">
        <v>9</v>
      </c>
      <c r="X21" s="74">
        <v>-9.56</v>
      </c>
      <c r="Y21" s="74">
        <v>0.59</v>
      </c>
      <c r="Z21" s="74">
        <v>-0.56999999999999995</v>
      </c>
      <c r="AA21" s="75">
        <v>25.55</v>
      </c>
      <c r="AB21" s="74">
        <v>-11.4</v>
      </c>
      <c r="AC21" s="74">
        <v>0.21</v>
      </c>
      <c r="AD21" s="74">
        <v>8.6</v>
      </c>
      <c r="AE21" s="75">
        <v>6.21</v>
      </c>
      <c r="AF21" s="74">
        <v>17.809999999999999</v>
      </c>
      <c r="AG21" s="74">
        <v>24.21</v>
      </c>
      <c r="AH21" s="74">
        <v>3.38</v>
      </c>
      <c r="AI21" s="75">
        <v>10.84</v>
      </c>
      <c r="AJ21" s="74">
        <v>7.3</v>
      </c>
      <c r="AK21" s="74">
        <v>0.18</v>
      </c>
      <c r="AL21" s="74">
        <v>9.5399999999999991</v>
      </c>
      <c r="AM21" s="75">
        <v>1.48</v>
      </c>
      <c r="AN21" s="74">
        <v>1.61</v>
      </c>
      <c r="AO21" s="74">
        <v>-4.09</v>
      </c>
      <c r="AP21" s="74">
        <v>-1.02</v>
      </c>
      <c r="AQ21" s="75">
        <v>-1.01</v>
      </c>
      <c r="AR21" s="74">
        <v>-1.2</v>
      </c>
      <c r="AS21" s="74">
        <v>-1.4</v>
      </c>
      <c r="AT21" s="74">
        <v>2.19</v>
      </c>
      <c r="AU21" s="75">
        <v>0.86</v>
      </c>
      <c r="AV21" s="74">
        <v>3.67</v>
      </c>
      <c r="AW21" s="74">
        <v>4.2699999999999996</v>
      </c>
      <c r="AX21" s="74">
        <v>4.47</v>
      </c>
      <c r="AY21" s="75">
        <v>5.2</v>
      </c>
      <c r="AZ21" s="74">
        <v>5.47</v>
      </c>
      <c r="BA21" s="74">
        <v>3.45</v>
      </c>
      <c r="BB21" s="74">
        <v>1.94</v>
      </c>
      <c r="BC21" s="75">
        <v>1.99</v>
      </c>
      <c r="BD21" s="74">
        <v>2.52</v>
      </c>
      <c r="BE21" s="74">
        <v>5.53</v>
      </c>
      <c r="BF21" s="74">
        <v>5.62</v>
      </c>
      <c r="BG21" s="75">
        <v>3.7</v>
      </c>
      <c r="BH21" s="74">
        <v>5.68</v>
      </c>
    </row>
    <row r="22" spans="1:60" ht="24.95" customHeight="1">
      <c r="A22" s="27" t="s">
        <v>22</v>
      </c>
      <c r="B22" s="78"/>
      <c r="C22" s="62"/>
      <c r="D22" s="79">
        <v>26.21</v>
      </c>
      <c r="E22" s="79">
        <v>33.89</v>
      </c>
      <c r="F22" s="79">
        <v>33.61</v>
      </c>
      <c r="G22" s="80">
        <v>22.8</v>
      </c>
      <c r="H22" s="79">
        <v>19.55</v>
      </c>
      <c r="I22" s="79">
        <v>8.8699999999999992</v>
      </c>
      <c r="J22" s="79">
        <v>8.9700000000000006</v>
      </c>
      <c r="K22" s="80">
        <v>4.9400000000000004</v>
      </c>
      <c r="L22" s="79">
        <v>-0.16</v>
      </c>
      <c r="M22" s="79">
        <v>2.9</v>
      </c>
      <c r="N22" s="79">
        <v>3.74</v>
      </c>
      <c r="O22" s="80">
        <v>3.18</v>
      </c>
      <c r="P22" s="79">
        <v>6.9</v>
      </c>
      <c r="Q22" s="79">
        <v>5.93</v>
      </c>
      <c r="R22" s="79">
        <v>4.1100000000000003</v>
      </c>
      <c r="S22" s="80">
        <v>-8.1199999999999992</v>
      </c>
      <c r="T22" s="79">
        <v>-12.29</v>
      </c>
      <c r="U22" s="79">
        <v>-10.3</v>
      </c>
      <c r="V22" s="79">
        <v>-15.38</v>
      </c>
      <c r="W22" s="80">
        <v>-10.14</v>
      </c>
      <c r="X22" s="79">
        <v>-9.0399999999999991</v>
      </c>
      <c r="Y22" s="79">
        <v>-4.96</v>
      </c>
      <c r="Z22" s="79">
        <v>0.96</v>
      </c>
      <c r="AA22" s="80">
        <v>12.24</v>
      </c>
      <c r="AB22" s="79">
        <v>10.09</v>
      </c>
      <c r="AC22" s="79">
        <v>4.74</v>
      </c>
      <c r="AD22" s="79">
        <v>7.31</v>
      </c>
      <c r="AE22" s="80">
        <v>8.84</v>
      </c>
      <c r="AF22" s="79">
        <v>13.39</v>
      </c>
      <c r="AG22" s="79">
        <v>22.16</v>
      </c>
      <c r="AH22" s="79">
        <v>18.71</v>
      </c>
      <c r="AI22" s="80">
        <v>15.93</v>
      </c>
      <c r="AJ22" s="79">
        <v>2.2799999999999998</v>
      </c>
      <c r="AK22" s="79">
        <v>-0.33</v>
      </c>
      <c r="AL22" s="79">
        <v>-0.67</v>
      </c>
      <c r="AM22" s="80">
        <v>-0.89</v>
      </c>
      <c r="AN22" s="79">
        <v>-7.54</v>
      </c>
      <c r="AO22" s="79">
        <v>-24.62</v>
      </c>
      <c r="AP22" s="79">
        <v>-13.83</v>
      </c>
      <c r="AQ22" s="80">
        <v>-12.95</v>
      </c>
      <c r="AR22" s="79">
        <v>8.85</v>
      </c>
      <c r="AS22" s="79">
        <v>32.880000000000003</v>
      </c>
      <c r="AT22" s="79">
        <v>29.45</v>
      </c>
      <c r="AU22" s="80">
        <v>32.83</v>
      </c>
      <c r="AV22" s="79">
        <v>31.17</v>
      </c>
      <c r="AW22" s="79">
        <v>41.37</v>
      </c>
      <c r="AX22" s="79">
        <v>26.43</v>
      </c>
      <c r="AY22" s="80">
        <v>15.02</v>
      </c>
      <c r="AZ22" s="79">
        <v>6.6</v>
      </c>
      <c r="BA22" s="79">
        <v>-8.52</v>
      </c>
      <c r="BB22" s="79">
        <v>-6.09</v>
      </c>
      <c r="BC22" s="80">
        <v>-0.42</v>
      </c>
      <c r="BD22" s="79">
        <v>0.34</v>
      </c>
      <c r="BE22" s="79">
        <v>4.2699999999999996</v>
      </c>
      <c r="BF22" s="79">
        <v>1.25</v>
      </c>
      <c r="BG22" s="80">
        <v>0</v>
      </c>
      <c r="BH22" s="79">
        <v>2.86</v>
      </c>
    </row>
    <row r="23" spans="1:60" ht="24.95" customHeight="1">
      <c r="A23" s="66"/>
      <c r="B23" s="67" t="s">
        <v>23</v>
      </c>
      <c r="C23" s="67"/>
      <c r="D23" s="74">
        <v>-6.57</v>
      </c>
      <c r="E23" s="74">
        <v>34.33</v>
      </c>
      <c r="F23" s="74">
        <v>36.29</v>
      </c>
      <c r="G23" s="75">
        <v>5.62</v>
      </c>
      <c r="H23" s="74">
        <v>21.78</v>
      </c>
      <c r="I23" s="74">
        <v>4.37</v>
      </c>
      <c r="J23" s="74">
        <v>15.28</v>
      </c>
      <c r="K23" s="75">
        <v>61.76</v>
      </c>
      <c r="L23" s="74">
        <v>-20.98</v>
      </c>
      <c r="M23" s="74">
        <v>23.37</v>
      </c>
      <c r="N23" s="74">
        <v>-1.95</v>
      </c>
      <c r="O23" s="75">
        <v>-9.56</v>
      </c>
      <c r="P23" s="74">
        <v>46.58</v>
      </c>
      <c r="Q23" s="74">
        <v>-5.47</v>
      </c>
      <c r="R23" s="74">
        <v>-1.59</v>
      </c>
      <c r="S23" s="75">
        <v>23.02</v>
      </c>
      <c r="T23" s="74">
        <v>-4.26</v>
      </c>
      <c r="U23" s="74">
        <v>-14.48</v>
      </c>
      <c r="V23" s="74">
        <v>20.49</v>
      </c>
      <c r="W23" s="75">
        <v>32.549999999999997</v>
      </c>
      <c r="X23" s="74">
        <v>-15.74</v>
      </c>
      <c r="Y23" s="74">
        <v>74.17</v>
      </c>
      <c r="Z23" s="74">
        <v>-30.66</v>
      </c>
      <c r="AA23" s="75">
        <v>-13.29</v>
      </c>
      <c r="AB23" s="74">
        <v>27.61</v>
      </c>
      <c r="AC23" s="74">
        <v>-28.48</v>
      </c>
      <c r="AD23" s="74">
        <v>50.27</v>
      </c>
      <c r="AE23" s="75">
        <v>-37.549999999999997</v>
      </c>
      <c r="AF23" s="74">
        <v>319.73</v>
      </c>
      <c r="AG23" s="74">
        <v>184.36</v>
      </c>
      <c r="AH23" s="74">
        <v>227.68</v>
      </c>
      <c r="AI23" s="75">
        <v>355.16</v>
      </c>
      <c r="AJ23" s="74">
        <v>-0.04</v>
      </c>
      <c r="AK23" s="74">
        <v>25.05</v>
      </c>
      <c r="AL23" s="74">
        <v>0.91</v>
      </c>
      <c r="AM23" s="75">
        <v>9.7200000000000006</v>
      </c>
      <c r="AN23" s="74">
        <v>30.66</v>
      </c>
      <c r="AO23" s="74">
        <v>8.7799999999999994</v>
      </c>
      <c r="AP23" s="74">
        <v>34.71</v>
      </c>
      <c r="AQ23" s="75">
        <v>44.6</v>
      </c>
      <c r="AR23" s="74">
        <v>82.81</v>
      </c>
      <c r="AS23" s="74">
        <v>137.35</v>
      </c>
      <c r="AT23" s="74">
        <v>69.8</v>
      </c>
      <c r="AU23" s="75">
        <v>43.48</v>
      </c>
      <c r="AV23" s="74">
        <v>13.43</v>
      </c>
      <c r="AW23" s="74">
        <v>-11.76</v>
      </c>
      <c r="AX23" s="74">
        <v>-4.34</v>
      </c>
      <c r="AY23" s="75">
        <v>-5.88</v>
      </c>
      <c r="AZ23" s="74">
        <v>17.010000000000002</v>
      </c>
      <c r="BA23" s="74">
        <v>13.03</v>
      </c>
      <c r="BB23" s="74">
        <v>25.42</v>
      </c>
      <c r="BC23" s="75">
        <v>2.4900000000000002</v>
      </c>
      <c r="BD23" s="74">
        <v>1.5</v>
      </c>
      <c r="BE23" s="74">
        <v>3.73</v>
      </c>
      <c r="BF23" s="74">
        <v>-4.3099999999999996</v>
      </c>
      <c r="BG23" s="75">
        <v>30.87</v>
      </c>
      <c r="BH23" s="74">
        <v>-0.59</v>
      </c>
    </row>
    <row r="24" spans="1:60" s="34" customFormat="1" ht="35.25" customHeight="1">
      <c r="A24" s="169" t="s">
        <v>24</v>
      </c>
      <c r="B24" s="169"/>
      <c r="C24" s="169"/>
      <c r="D24" s="81">
        <v>25.98</v>
      </c>
      <c r="E24" s="81">
        <v>33.9</v>
      </c>
      <c r="F24" s="81">
        <v>33.630000000000003</v>
      </c>
      <c r="G24" s="82">
        <v>22.68</v>
      </c>
      <c r="H24" s="81">
        <v>19.57</v>
      </c>
      <c r="I24" s="81">
        <v>8.84</v>
      </c>
      <c r="J24" s="81">
        <v>9.02</v>
      </c>
      <c r="K24" s="82">
        <v>5.29</v>
      </c>
      <c r="L24" s="81">
        <v>-0.27</v>
      </c>
      <c r="M24" s="81">
        <v>3.05</v>
      </c>
      <c r="N24" s="81">
        <v>3.69</v>
      </c>
      <c r="O24" s="82">
        <v>3.06</v>
      </c>
      <c r="P24" s="81">
        <v>7.07</v>
      </c>
      <c r="Q24" s="81">
        <v>5.82</v>
      </c>
      <c r="R24" s="81">
        <v>4.0599999999999996</v>
      </c>
      <c r="S24" s="82">
        <v>-7.86</v>
      </c>
      <c r="T24" s="81">
        <v>-12.25</v>
      </c>
      <c r="U24" s="81">
        <v>-10.34</v>
      </c>
      <c r="V24" s="81">
        <v>-15.12</v>
      </c>
      <c r="W24" s="82">
        <v>-9.66</v>
      </c>
      <c r="X24" s="81">
        <v>-9.09</v>
      </c>
      <c r="Y24" s="81">
        <v>-4.3600000000000003</v>
      </c>
      <c r="Z24" s="81">
        <v>0.63</v>
      </c>
      <c r="AA24" s="82">
        <v>11.82</v>
      </c>
      <c r="AB24" s="81">
        <v>10.199999999999999</v>
      </c>
      <c r="AC24" s="81">
        <v>4.2699999999999996</v>
      </c>
      <c r="AD24" s="81">
        <v>7.62</v>
      </c>
      <c r="AE24" s="82">
        <v>8.25</v>
      </c>
      <c r="AF24" s="81">
        <v>15.47</v>
      </c>
      <c r="AG24" s="81">
        <v>23.71</v>
      </c>
      <c r="AH24" s="81">
        <v>20.8</v>
      </c>
      <c r="AI24" s="82">
        <v>18.41</v>
      </c>
      <c r="AJ24" s="81">
        <v>2.2200000000000002</v>
      </c>
      <c r="AK24" s="81">
        <v>0.23</v>
      </c>
      <c r="AL24" s="81">
        <v>-0.63</v>
      </c>
      <c r="AM24" s="82">
        <v>-0.59</v>
      </c>
      <c r="AN24" s="81">
        <v>-6.62</v>
      </c>
      <c r="AO24" s="81">
        <v>-23.7</v>
      </c>
      <c r="AP24" s="81">
        <v>-12.5</v>
      </c>
      <c r="AQ24" s="82">
        <v>-11.17</v>
      </c>
      <c r="AR24" s="81">
        <v>11.34</v>
      </c>
      <c r="AS24" s="81">
        <v>36.96</v>
      </c>
      <c r="AT24" s="81">
        <v>31.16</v>
      </c>
      <c r="AU24" s="82">
        <v>33.369999999999997</v>
      </c>
      <c r="AV24" s="81">
        <v>30.18</v>
      </c>
      <c r="AW24" s="81">
        <v>37.770000000000003</v>
      </c>
      <c r="AX24" s="81">
        <v>24.74</v>
      </c>
      <c r="AY24" s="82">
        <v>13.89</v>
      </c>
      <c r="AZ24" s="81">
        <v>7.11</v>
      </c>
      <c r="BA24" s="81">
        <v>-7.59</v>
      </c>
      <c r="BB24" s="81">
        <v>-4.76</v>
      </c>
      <c r="BC24" s="82">
        <v>-0.28999999999999998</v>
      </c>
      <c r="BD24" s="81">
        <v>0.4</v>
      </c>
      <c r="BE24" s="81">
        <v>4.24</v>
      </c>
      <c r="BF24" s="81">
        <v>0.94</v>
      </c>
      <c r="BG24" s="82">
        <v>1.42</v>
      </c>
      <c r="BH24" s="81">
        <v>2.68</v>
      </c>
    </row>
    <row r="25" spans="1:60" ht="18">
      <c r="A25" s="71"/>
      <c r="B25" s="71"/>
      <c r="C25" s="83"/>
      <c r="AZ25" s="84"/>
      <c r="BA25" s="84"/>
      <c r="BD25" s="84"/>
      <c r="BE25" s="84"/>
    </row>
    <row r="26" spans="1:60" ht="17.25">
      <c r="A26" s="161"/>
      <c r="B26" s="161"/>
      <c r="C26" s="161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D26" s="45"/>
      <c r="BE26" s="45"/>
    </row>
    <row r="27" spans="1:60"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1:60"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</row>
    <row r="29" spans="1:60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1:60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pans="1:60"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</row>
    <row r="32" spans="1:60"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</row>
    <row r="33" spans="4:58"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</row>
    <row r="34" spans="4:58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</row>
    <row r="35" spans="4:58"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</row>
    <row r="36" spans="4:58"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</row>
    <row r="37" spans="4:58"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</row>
    <row r="38" spans="4:58"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</row>
    <row r="39" spans="4:58"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</row>
    <row r="40" spans="4:58"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</row>
    <row r="41" spans="4:58"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</row>
    <row r="42" spans="4:58"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</row>
    <row r="43" spans="4:58"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</row>
    <row r="44" spans="4:58"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</row>
    <row r="45" spans="4:58"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4:58">
      <c r="D46" s="37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D46" s="45"/>
      <c r="BE46" s="45"/>
    </row>
    <row r="47" spans="4:58"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D47" s="45"/>
      <c r="BE47" s="45"/>
    </row>
    <row r="48" spans="4:58"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D48" s="45"/>
      <c r="BE48" s="45"/>
    </row>
    <row r="49" spans="4:57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D49" s="45"/>
      <c r="BE49" s="45"/>
    </row>
    <row r="50" spans="4:57"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D50" s="45"/>
      <c r="BE50" s="45"/>
    </row>
    <row r="51" spans="4:57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D51" s="45"/>
      <c r="BE51" s="45"/>
    </row>
    <row r="52" spans="4:57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D52" s="45"/>
      <c r="BE52" s="45"/>
    </row>
    <row r="53" spans="4:57"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D53" s="45"/>
      <c r="BE53" s="45"/>
    </row>
    <row r="54" spans="4:57"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D54" s="45"/>
      <c r="BE54" s="45"/>
    </row>
    <row r="55" spans="4:57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D55" s="45"/>
      <c r="BE55" s="45"/>
    </row>
    <row r="56" spans="4:57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D56" s="45"/>
      <c r="BE56" s="45"/>
    </row>
    <row r="57" spans="4:57"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D57" s="45"/>
      <c r="BE57" s="45"/>
    </row>
    <row r="58" spans="4:57"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D58" s="45"/>
      <c r="BE58" s="45"/>
    </row>
    <row r="59" spans="4:57"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D59" s="45"/>
      <c r="BE59" s="45"/>
    </row>
    <row r="60" spans="4:57"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D60" s="45"/>
      <c r="BE60" s="45"/>
    </row>
    <row r="61" spans="4:57"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D61" s="45"/>
      <c r="BE61" s="45"/>
    </row>
    <row r="62" spans="4:57"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D62" s="45"/>
      <c r="BE62" s="45"/>
    </row>
    <row r="63" spans="4:57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D63" s="45"/>
      <c r="BE63" s="45"/>
    </row>
    <row r="64" spans="4:57"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D64" s="45"/>
      <c r="BE64" s="45"/>
    </row>
  </sheetData>
  <mergeCells count="19">
    <mergeCell ref="A26:C26"/>
    <mergeCell ref="AR4:AU4"/>
    <mergeCell ref="AV4:AY4"/>
    <mergeCell ref="AZ4:BC4"/>
    <mergeCell ref="A5:C5"/>
    <mergeCell ref="A24:C24"/>
    <mergeCell ref="T4:W4"/>
    <mergeCell ref="X4:AA4"/>
    <mergeCell ref="AB4:AE4"/>
    <mergeCell ref="AF4:AI4"/>
    <mergeCell ref="AJ4:AM4"/>
    <mergeCell ref="AN4:AQ4"/>
    <mergeCell ref="P4:S4"/>
    <mergeCell ref="BD4:BG4"/>
    <mergeCell ref="A2:C2"/>
    <mergeCell ref="A3:C3"/>
    <mergeCell ref="D4:G4"/>
    <mergeCell ref="H4:K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1" max="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184D-5611-4050-8ABE-18DB99E510A7}">
  <dimension ref="A1:BL25"/>
  <sheetViews>
    <sheetView showGridLines="0" rightToLeft="1" zoomScale="80" zoomScaleNormal="80" zoomScaleSheetLayoutView="100" workbookViewId="0">
      <pane xSplit="3" topLeftCell="AT1" activePane="topRight" state="frozen"/>
      <selection activeCell="B1" sqref="B1"/>
      <selection pane="topRight" activeCell="C4" sqref="C4"/>
    </sheetView>
  </sheetViews>
  <sheetFormatPr defaultColWidth="13.375" defaultRowHeight="14.25"/>
  <cols>
    <col min="1" max="2" width="3.375" style="15" customWidth="1"/>
    <col min="3" max="3" width="45.375" style="15" customWidth="1"/>
    <col min="4" max="4" width="10.25" style="15" bestFit="1" customWidth="1"/>
    <col min="5" max="5" width="10.625" style="15" bestFit="1" customWidth="1"/>
    <col min="6" max="6" width="10.25" style="15" bestFit="1" customWidth="1"/>
    <col min="7" max="7" width="10.75" style="15" bestFit="1" customWidth="1"/>
    <col min="8" max="11" width="10.625" style="15" bestFit="1" customWidth="1"/>
    <col min="12" max="12" width="10.125" style="15" bestFit="1" customWidth="1"/>
    <col min="13" max="13" width="10.75" style="15" bestFit="1" customWidth="1"/>
    <col min="14" max="15" width="10.625" style="15" bestFit="1" customWidth="1"/>
    <col min="16" max="16" width="10.25" style="15" bestFit="1" customWidth="1"/>
    <col min="17" max="17" width="10.125" style="15" bestFit="1" customWidth="1"/>
    <col min="18" max="18" width="10.75" style="15" bestFit="1" customWidth="1"/>
    <col min="19" max="19" width="10.625" style="15" bestFit="1" customWidth="1"/>
    <col min="20" max="20" width="10.75" style="15" bestFit="1" customWidth="1"/>
    <col min="21" max="21" width="10.25" style="15" bestFit="1" customWidth="1"/>
    <col min="22" max="22" width="10.625" style="15" bestFit="1" customWidth="1"/>
    <col min="23" max="23" width="10.75" style="15" bestFit="1" customWidth="1"/>
    <col min="24" max="25" width="10.625" style="15" bestFit="1" customWidth="1"/>
    <col min="26" max="26" width="10.125" style="15" bestFit="1" customWidth="1"/>
    <col min="27" max="27" width="10.625" style="15" bestFit="1" customWidth="1"/>
    <col min="28" max="28" width="10.75" style="15" bestFit="1" customWidth="1"/>
    <col min="29" max="29" width="10.625" style="15" bestFit="1" customWidth="1"/>
    <col min="30" max="30" width="10.75" style="15" bestFit="1" customWidth="1"/>
    <col min="31" max="31" width="10.625" style="15" bestFit="1" customWidth="1"/>
    <col min="32" max="35" width="10.75" style="15" bestFit="1" customWidth="1"/>
    <col min="36" max="37" width="10.125" style="15" bestFit="1" customWidth="1"/>
    <col min="38" max="38" width="10.25" style="15" bestFit="1" customWidth="1"/>
    <col min="39" max="39" width="10.75" style="15" bestFit="1" customWidth="1"/>
    <col min="40" max="40" width="10.25" style="15" bestFit="1" customWidth="1"/>
    <col min="41" max="42" width="10.75" style="15" bestFit="1" customWidth="1"/>
    <col min="43" max="43" width="10.625" style="15" bestFit="1" customWidth="1"/>
    <col min="44" max="45" width="10.75" style="15" bestFit="1" customWidth="1"/>
    <col min="46" max="46" width="10.625" style="15" bestFit="1" customWidth="1"/>
    <col min="47" max="47" width="10.25" style="15" bestFit="1" customWidth="1"/>
    <col min="48" max="48" width="10.875" style="15" bestFit="1" customWidth="1"/>
    <col min="49" max="49" width="10.125" style="15" bestFit="1" customWidth="1"/>
    <col min="50" max="50" width="10.625" style="15" bestFit="1" customWidth="1"/>
    <col min="51" max="51" width="12.375" style="15" bestFit="1" customWidth="1"/>
    <col min="52" max="52" width="12.125" style="15" bestFit="1" customWidth="1"/>
    <col min="53" max="53" width="12.375" style="15" bestFit="1" customWidth="1"/>
    <col min="54" max="55" width="12.25" style="15" bestFit="1" customWidth="1"/>
    <col min="56" max="56" width="12" style="15" bestFit="1" customWidth="1"/>
    <col min="57" max="58" width="12.125" style="15" bestFit="1" customWidth="1"/>
    <col min="59" max="59" width="12.375" style="15" bestFit="1" customWidth="1"/>
    <col min="60" max="61" width="12.125" style="15" bestFit="1" customWidth="1"/>
    <col min="62" max="62" width="12.25" style="15" bestFit="1" customWidth="1"/>
    <col min="63" max="16384" width="13.375" style="15"/>
  </cols>
  <sheetData>
    <row r="1" spans="1:64" ht="87.95" customHeight="1">
      <c r="A1" s="85"/>
      <c r="B1" s="85"/>
      <c r="C1" s="8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86"/>
      <c r="AZ1" s="46"/>
      <c r="BD1" s="46"/>
      <c r="BE1" s="46"/>
      <c r="BH1" s="46"/>
      <c r="BI1" s="46"/>
    </row>
    <row r="2" spans="1:64" ht="39.950000000000003" customHeight="1">
      <c r="A2" s="173" t="s">
        <v>57</v>
      </c>
      <c r="B2" s="173"/>
      <c r="C2" s="173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D2" s="48"/>
      <c r="BE2" s="48"/>
      <c r="BH2" s="48"/>
      <c r="BI2" s="48"/>
    </row>
    <row r="3" spans="1:64" ht="19.5">
      <c r="A3" s="166" t="s">
        <v>12</v>
      </c>
      <c r="B3" s="166"/>
      <c r="C3" s="16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8"/>
      <c r="BA3" s="88"/>
      <c r="BD3" s="88"/>
      <c r="BE3" s="88"/>
      <c r="BH3" s="88"/>
      <c r="BI3" s="88"/>
    </row>
    <row r="4" spans="1:64" s="11" customFormat="1" ht="20.25" customHeight="1">
      <c r="A4" s="18"/>
      <c r="B4" s="18"/>
      <c r="C4" s="18"/>
      <c r="D4" s="152">
        <v>2010</v>
      </c>
      <c r="E4" s="152"/>
      <c r="F4" s="152"/>
      <c r="G4" s="167"/>
      <c r="H4" s="152">
        <v>2011</v>
      </c>
      <c r="I4" s="152"/>
      <c r="J4" s="152"/>
      <c r="K4" s="167"/>
      <c r="L4" s="152">
        <v>2012</v>
      </c>
      <c r="M4" s="152"/>
      <c r="N4" s="152"/>
      <c r="O4" s="167"/>
      <c r="P4" s="152">
        <v>2013</v>
      </c>
      <c r="Q4" s="152"/>
      <c r="R4" s="152"/>
      <c r="S4" s="167"/>
      <c r="T4" s="152">
        <v>2014</v>
      </c>
      <c r="U4" s="152"/>
      <c r="V4" s="152"/>
      <c r="W4" s="167"/>
      <c r="X4" s="152">
        <v>2015</v>
      </c>
      <c r="Y4" s="152"/>
      <c r="Z4" s="152"/>
      <c r="AA4" s="167"/>
      <c r="AB4" s="152">
        <v>2016</v>
      </c>
      <c r="AC4" s="152"/>
      <c r="AD4" s="152"/>
      <c r="AE4" s="167"/>
      <c r="AF4" s="152">
        <v>2017</v>
      </c>
      <c r="AG4" s="152"/>
      <c r="AH4" s="152"/>
      <c r="AI4" s="167"/>
      <c r="AJ4" s="152">
        <v>2018</v>
      </c>
      <c r="AK4" s="152"/>
      <c r="AL4" s="152"/>
      <c r="AM4" s="167"/>
      <c r="AN4" s="152">
        <v>2019</v>
      </c>
      <c r="AO4" s="152"/>
      <c r="AP4" s="152"/>
      <c r="AQ4" s="167"/>
      <c r="AR4" s="152">
        <v>2020</v>
      </c>
      <c r="AS4" s="152"/>
      <c r="AT4" s="152"/>
      <c r="AU4" s="167"/>
      <c r="AV4" s="152">
        <v>2021</v>
      </c>
      <c r="AW4" s="152"/>
      <c r="AX4" s="152"/>
      <c r="AY4" s="167"/>
      <c r="AZ4" s="151">
        <v>2022</v>
      </c>
      <c r="BA4" s="152"/>
      <c r="BB4" s="152"/>
      <c r="BC4" s="152"/>
      <c r="BD4" s="151">
        <v>2023</v>
      </c>
      <c r="BE4" s="152"/>
      <c r="BF4" s="152"/>
      <c r="BG4" s="152"/>
      <c r="BH4" s="151" t="s">
        <v>13</v>
      </c>
      <c r="BI4" s="152"/>
      <c r="BJ4" s="152"/>
      <c r="BK4" s="152"/>
      <c r="BL4" s="143" t="s">
        <v>80</v>
      </c>
    </row>
    <row r="5" spans="1:64" s="11" customFormat="1" ht="20.25" customHeight="1">
      <c r="A5" s="163"/>
      <c r="B5" s="171"/>
      <c r="C5" s="171"/>
      <c r="D5" s="20" t="s">
        <v>14</v>
      </c>
      <c r="E5" s="20" t="s">
        <v>15</v>
      </c>
      <c r="F5" s="20" t="s">
        <v>16</v>
      </c>
      <c r="G5" s="21" t="s">
        <v>17</v>
      </c>
      <c r="H5" s="20" t="s">
        <v>14</v>
      </c>
      <c r="I5" s="20" t="s">
        <v>15</v>
      </c>
      <c r="J5" s="20" t="s">
        <v>16</v>
      </c>
      <c r="K5" s="21" t="s">
        <v>17</v>
      </c>
      <c r="L5" s="20" t="s">
        <v>14</v>
      </c>
      <c r="M5" s="20" t="s">
        <v>15</v>
      </c>
      <c r="N5" s="20" t="s">
        <v>16</v>
      </c>
      <c r="O5" s="21" t="s">
        <v>17</v>
      </c>
      <c r="P5" s="20" t="s">
        <v>14</v>
      </c>
      <c r="Q5" s="20" t="s">
        <v>15</v>
      </c>
      <c r="R5" s="20" t="s">
        <v>16</v>
      </c>
      <c r="S5" s="21" t="s">
        <v>17</v>
      </c>
      <c r="T5" s="20" t="s">
        <v>14</v>
      </c>
      <c r="U5" s="20" t="s">
        <v>15</v>
      </c>
      <c r="V5" s="20" t="s">
        <v>16</v>
      </c>
      <c r="W5" s="21" t="s">
        <v>17</v>
      </c>
      <c r="X5" s="20" t="s">
        <v>14</v>
      </c>
      <c r="Y5" s="20" t="s">
        <v>15</v>
      </c>
      <c r="Z5" s="20" t="s">
        <v>16</v>
      </c>
      <c r="AA5" s="21" t="s">
        <v>17</v>
      </c>
      <c r="AB5" s="20" t="s">
        <v>14</v>
      </c>
      <c r="AC5" s="20" t="s">
        <v>15</v>
      </c>
      <c r="AD5" s="20" t="s">
        <v>16</v>
      </c>
      <c r="AE5" s="21" t="s">
        <v>17</v>
      </c>
      <c r="AF5" s="20" t="s">
        <v>14</v>
      </c>
      <c r="AG5" s="20" t="s">
        <v>15</v>
      </c>
      <c r="AH5" s="20" t="s">
        <v>16</v>
      </c>
      <c r="AI5" s="21" t="s">
        <v>17</v>
      </c>
      <c r="AJ5" s="20" t="s">
        <v>14</v>
      </c>
      <c r="AK5" s="20" t="s">
        <v>15</v>
      </c>
      <c r="AL5" s="20" t="s">
        <v>16</v>
      </c>
      <c r="AM5" s="21" t="s">
        <v>17</v>
      </c>
      <c r="AN5" s="20" t="s">
        <v>14</v>
      </c>
      <c r="AO5" s="20" t="s">
        <v>15</v>
      </c>
      <c r="AP5" s="20" t="s">
        <v>16</v>
      </c>
      <c r="AQ5" s="21" t="s">
        <v>17</v>
      </c>
      <c r="AR5" s="20" t="s">
        <v>14</v>
      </c>
      <c r="AS5" s="20" t="s">
        <v>15</v>
      </c>
      <c r="AT5" s="20" t="s">
        <v>16</v>
      </c>
      <c r="AU5" s="21" t="s">
        <v>17</v>
      </c>
      <c r="AV5" s="20" t="s">
        <v>14</v>
      </c>
      <c r="AW5" s="20" t="s">
        <v>15</v>
      </c>
      <c r="AX5" s="20" t="s">
        <v>16</v>
      </c>
      <c r="AY5" s="21" t="s">
        <v>17</v>
      </c>
      <c r="AZ5" s="20" t="s">
        <v>14</v>
      </c>
      <c r="BA5" s="20" t="s">
        <v>15</v>
      </c>
      <c r="BB5" s="20" t="s">
        <v>16</v>
      </c>
      <c r="BC5" s="21" t="s">
        <v>17</v>
      </c>
      <c r="BD5" s="20" t="s">
        <v>14</v>
      </c>
      <c r="BE5" s="20" t="s">
        <v>15</v>
      </c>
      <c r="BF5" s="20" t="s">
        <v>16</v>
      </c>
      <c r="BG5" s="21" t="s">
        <v>17</v>
      </c>
      <c r="BH5" s="144" t="s">
        <v>14</v>
      </c>
      <c r="BI5" s="144" t="s">
        <v>15</v>
      </c>
      <c r="BJ5" s="144" t="s">
        <v>16</v>
      </c>
      <c r="BK5" s="145" t="s">
        <v>17</v>
      </c>
      <c r="BL5" s="144" t="s">
        <v>14</v>
      </c>
    </row>
    <row r="6" spans="1:64" ht="27.75" customHeight="1">
      <c r="A6" s="22" t="s">
        <v>18</v>
      </c>
      <c r="B6" s="52" t="s">
        <v>58</v>
      </c>
      <c r="C6" s="89"/>
      <c r="D6" s="90">
        <v>202349</v>
      </c>
      <c r="E6" s="90">
        <v>213569</v>
      </c>
      <c r="F6" s="90">
        <v>212470</v>
      </c>
      <c r="G6" s="91">
        <v>252005</v>
      </c>
      <c r="H6" s="90">
        <v>284300</v>
      </c>
      <c r="I6" s="90">
        <v>320886</v>
      </c>
      <c r="J6" s="90">
        <v>329399</v>
      </c>
      <c r="K6" s="91">
        <v>342018</v>
      </c>
      <c r="L6" s="90">
        <v>368409</v>
      </c>
      <c r="M6" s="90">
        <v>347588</v>
      </c>
      <c r="N6" s="90">
        <v>329216</v>
      </c>
      <c r="O6" s="91">
        <v>331755</v>
      </c>
      <c r="P6" s="90">
        <v>320241</v>
      </c>
      <c r="Q6" s="90">
        <v>319749</v>
      </c>
      <c r="R6" s="90">
        <v>326465</v>
      </c>
      <c r="S6" s="91">
        <v>324896</v>
      </c>
      <c r="T6" s="90">
        <v>328750</v>
      </c>
      <c r="U6" s="90">
        <v>326594</v>
      </c>
      <c r="V6" s="90">
        <v>306096</v>
      </c>
      <c r="W6" s="91">
        <v>236631</v>
      </c>
      <c r="X6" s="90">
        <v>165530</v>
      </c>
      <c r="Y6" s="90">
        <v>195180</v>
      </c>
      <c r="Z6" s="90">
        <v>161469</v>
      </c>
      <c r="AA6" s="91">
        <v>138232</v>
      </c>
      <c r="AB6" s="90">
        <v>111216</v>
      </c>
      <c r="AC6" s="90">
        <v>151254</v>
      </c>
      <c r="AD6" s="90">
        <v>159721</v>
      </c>
      <c r="AE6" s="91">
        <v>174098</v>
      </c>
      <c r="AF6" s="90">
        <v>180445</v>
      </c>
      <c r="AG6" s="90">
        <v>173090</v>
      </c>
      <c r="AH6" s="90">
        <v>177509</v>
      </c>
      <c r="AI6" s="91">
        <v>205247</v>
      </c>
      <c r="AJ6" s="90">
        <v>239956</v>
      </c>
      <c r="AK6" s="90">
        <v>278526</v>
      </c>
      <c r="AL6" s="90">
        <v>289331</v>
      </c>
      <c r="AM6" s="91">
        <v>288904</v>
      </c>
      <c r="AN6" s="90">
        <v>223636</v>
      </c>
      <c r="AO6" s="90">
        <v>241914</v>
      </c>
      <c r="AP6" s="90">
        <v>237960</v>
      </c>
      <c r="AQ6" s="91">
        <v>247950</v>
      </c>
      <c r="AR6" s="90">
        <v>161083</v>
      </c>
      <c r="AS6" s="90">
        <v>88031</v>
      </c>
      <c r="AT6" s="90">
        <v>146084</v>
      </c>
      <c r="AU6" s="91">
        <v>149063</v>
      </c>
      <c r="AV6" s="90">
        <v>201959</v>
      </c>
      <c r="AW6" s="90">
        <v>237304</v>
      </c>
      <c r="AX6" s="90">
        <v>286420</v>
      </c>
      <c r="AY6" s="91">
        <v>318864</v>
      </c>
      <c r="AZ6" s="90">
        <v>374789</v>
      </c>
      <c r="BA6" s="90">
        <v>483130</v>
      </c>
      <c r="BB6" s="90">
        <v>435510</v>
      </c>
      <c r="BC6" s="91">
        <v>363845</v>
      </c>
      <c r="BD6" s="90">
        <v>336712</v>
      </c>
      <c r="BE6" s="90">
        <v>315811</v>
      </c>
      <c r="BF6" s="90">
        <v>329113</v>
      </c>
      <c r="BG6" s="91">
        <v>312071</v>
      </c>
      <c r="BH6" s="90">
        <v>294567</v>
      </c>
      <c r="BI6" s="90">
        <v>303456</v>
      </c>
      <c r="BJ6" s="90">
        <v>290829</v>
      </c>
      <c r="BK6" s="91">
        <v>264950</v>
      </c>
      <c r="BL6" s="90">
        <v>275024</v>
      </c>
    </row>
    <row r="7" spans="1:64" ht="27.75" customHeight="1">
      <c r="A7" s="26">
        <v>-2</v>
      </c>
      <c r="B7" s="52" t="s">
        <v>59</v>
      </c>
      <c r="C7" s="89"/>
      <c r="D7" s="90">
        <v>268586</v>
      </c>
      <c r="E7" s="90">
        <v>263189</v>
      </c>
      <c r="F7" s="90">
        <v>266876</v>
      </c>
      <c r="G7" s="91">
        <v>287064</v>
      </c>
      <c r="H7" s="90">
        <v>310088</v>
      </c>
      <c r="I7" s="90">
        <v>317468</v>
      </c>
      <c r="J7" s="90">
        <v>311069</v>
      </c>
      <c r="K7" s="91">
        <v>319964</v>
      </c>
      <c r="L7" s="90">
        <v>342209</v>
      </c>
      <c r="M7" s="90">
        <v>347410</v>
      </c>
      <c r="N7" s="90">
        <v>368704</v>
      </c>
      <c r="O7" s="91">
        <v>362920</v>
      </c>
      <c r="P7" s="90">
        <v>389228</v>
      </c>
      <c r="Q7" s="90">
        <v>395408</v>
      </c>
      <c r="R7" s="90">
        <v>397522</v>
      </c>
      <c r="S7" s="91">
        <v>391899</v>
      </c>
      <c r="T7" s="90">
        <v>429663</v>
      </c>
      <c r="U7" s="90">
        <v>430949</v>
      </c>
      <c r="V7" s="90">
        <v>447640</v>
      </c>
      <c r="W7" s="91">
        <v>421980</v>
      </c>
      <c r="X7" s="90">
        <v>499659</v>
      </c>
      <c r="Y7" s="90">
        <v>484302</v>
      </c>
      <c r="Z7" s="90">
        <v>476317</v>
      </c>
      <c r="AA7" s="91">
        <v>453620</v>
      </c>
      <c r="AB7" s="90">
        <v>493807</v>
      </c>
      <c r="AC7" s="90">
        <v>494493</v>
      </c>
      <c r="AD7" s="90">
        <v>484163</v>
      </c>
      <c r="AE7" s="91">
        <v>490182</v>
      </c>
      <c r="AF7" s="90">
        <v>485643</v>
      </c>
      <c r="AG7" s="90">
        <v>503247</v>
      </c>
      <c r="AH7" s="90">
        <v>513455</v>
      </c>
      <c r="AI7" s="91">
        <v>517734</v>
      </c>
      <c r="AJ7" s="90">
        <v>515314</v>
      </c>
      <c r="AK7" s="90">
        <v>547660</v>
      </c>
      <c r="AL7" s="90">
        <v>530927</v>
      </c>
      <c r="AM7" s="91">
        <v>549256</v>
      </c>
      <c r="AN7" s="90">
        <v>548822</v>
      </c>
      <c r="AO7" s="90">
        <v>581537</v>
      </c>
      <c r="AP7" s="90">
        <v>576782</v>
      </c>
      <c r="AQ7" s="91">
        <v>582784</v>
      </c>
      <c r="AR7" s="90">
        <v>553142</v>
      </c>
      <c r="AS7" s="90">
        <v>532691</v>
      </c>
      <c r="AT7" s="90">
        <v>555943</v>
      </c>
      <c r="AU7" s="91">
        <v>574080</v>
      </c>
      <c r="AV7" s="90">
        <v>575475</v>
      </c>
      <c r="AW7" s="90">
        <v>587483</v>
      </c>
      <c r="AX7" s="90">
        <v>622332</v>
      </c>
      <c r="AY7" s="91">
        <v>641686</v>
      </c>
      <c r="AZ7" s="90">
        <v>644941</v>
      </c>
      <c r="BA7" s="90">
        <v>682874</v>
      </c>
      <c r="BB7" s="90">
        <v>713452</v>
      </c>
      <c r="BC7" s="91">
        <v>741001</v>
      </c>
      <c r="BD7" s="90">
        <v>750360</v>
      </c>
      <c r="BE7" s="90">
        <v>750832</v>
      </c>
      <c r="BF7" s="90">
        <v>749877</v>
      </c>
      <c r="BG7" s="91">
        <v>788113</v>
      </c>
      <c r="BH7" s="90">
        <v>796241</v>
      </c>
      <c r="BI7" s="90">
        <v>808771</v>
      </c>
      <c r="BJ7" s="90">
        <v>801604</v>
      </c>
      <c r="BK7" s="91">
        <v>835218</v>
      </c>
      <c r="BL7" s="90">
        <v>846973</v>
      </c>
    </row>
    <row r="8" spans="1:64" ht="20.25" customHeight="1">
      <c r="A8" s="56"/>
      <c r="B8" s="56" t="s">
        <v>33</v>
      </c>
      <c r="C8" s="92" t="s">
        <v>60</v>
      </c>
      <c r="D8" s="93">
        <v>80599</v>
      </c>
      <c r="E8" s="93">
        <v>75649</v>
      </c>
      <c r="F8" s="93">
        <v>73567</v>
      </c>
      <c r="G8" s="94">
        <v>102856</v>
      </c>
      <c r="H8" s="93">
        <v>91322</v>
      </c>
      <c r="I8" s="93">
        <v>96991</v>
      </c>
      <c r="J8" s="93">
        <v>83583</v>
      </c>
      <c r="K8" s="94">
        <v>100284</v>
      </c>
      <c r="L8" s="93">
        <v>92865</v>
      </c>
      <c r="M8" s="93">
        <v>97637</v>
      </c>
      <c r="N8" s="93">
        <v>111940</v>
      </c>
      <c r="O8" s="94">
        <v>114379</v>
      </c>
      <c r="P8" s="93">
        <v>106642</v>
      </c>
      <c r="Q8" s="93">
        <v>114064</v>
      </c>
      <c r="R8" s="93">
        <v>109278</v>
      </c>
      <c r="S8" s="94">
        <v>112665</v>
      </c>
      <c r="T8" s="93">
        <v>117156</v>
      </c>
      <c r="U8" s="93">
        <v>118495</v>
      </c>
      <c r="V8" s="93">
        <v>125326</v>
      </c>
      <c r="W8" s="94">
        <v>113151</v>
      </c>
      <c r="X8" s="93">
        <v>162004</v>
      </c>
      <c r="Y8" s="93">
        <v>142048</v>
      </c>
      <c r="Z8" s="93">
        <v>137120</v>
      </c>
      <c r="AA8" s="94">
        <v>123146</v>
      </c>
      <c r="AB8" s="93">
        <v>149246</v>
      </c>
      <c r="AC8" s="93">
        <v>143238</v>
      </c>
      <c r="AD8" s="93">
        <v>137197</v>
      </c>
      <c r="AE8" s="94">
        <v>149992</v>
      </c>
      <c r="AF8" s="93">
        <v>135420</v>
      </c>
      <c r="AG8" s="93">
        <v>143931</v>
      </c>
      <c r="AH8" s="93">
        <v>148526</v>
      </c>
      <c r="AI8" s="94">
        <v>159474</v>
      </c>
      <c r="AJ8" s="93">
        <v>156083</v>
      </c>
      <c r="AK8" s="93">
        <v>174209</v>
      </c>
      <c r="AL8" s="93">
        <v>153911</v>
      </c>
      <c r="AM8" s="94">
        <v>175534</v>
      </c>
      <c r="AN8" s="93">
        <v>168105</v>
      </c>
      <c r="AO8" s="93">
        <v>177524</v>
      </c>
      <c r="AP8" s="93">
        <v>168750</v>
      </c>
      <c r="AQ8" s="94">
        <v>179637</v>
      </c>
      <c r="AR8" s="93">
        <v>170656</v>
      </c>
      <c r="AS8" s="93">
        <v>168307</v>
      </c>
      <c r="AT8" s="93">
        <v>166351</v>
      </c>
      <c r="AU8" s="94">
        <v>178130</v>
      </c>
      <c r="AV8" s="93">
        <v>169941</v>
      </c>
      <c r="AW8" s="93">
        <v>169544</v>
      </c>
      <c r="AX8" s="93">
        <v>175001</v>
      </c>
      <c r="AY8" s="94">
        <v>185863</v>
      </c>
      <c r="AZ8" s="93">
        <v>183158</v>
      </c>
      <c r="BA8" s="93">
        <v>186446</v>
      </c>
      <c r="BB8" s="93">
        <v>192030</v>
      </c>
      <c r="BC8" s="94">
        <v>205860</v>
      </c>
      <c r="BD8" s="93">
        <v>201184</v>
      </c>
      <c r="BE8" s="93">
        <v>197721</v>
      </c>
      <c r="BF8" s="93">
        <v>199505</v>
      </c>
      <c r="BG8" s="94">
        <v>213774</v>
      </c>
      <c r="BH8" s="93">
        <v>208117</v>
      </c>
      <c r="BI8" s="93">
        <v>210008</v>
      </c>
      <c r="BJ8" s="93">
        <v>211572</v>
      </c>
      <c r="BK8" s="94">
        <v>223345</v>
      </c>
      <c r="BL8" s="93">
        <v>219900</v>
      </c>
    </row>
    <row r="9" spans="1:64" ht="20.25" customHeight="1">
      <c r="A9" s="56"/>
      <c r="B9" s="56" t="s">
        <v>35</v>
      </c>
      <c r="C9" s="92" t="s">
        <v>61</v>
      </c>
      <c r="D9" s="93">
        <v>187987</v>
      </c>
      <c r="E9" s="93">
        <v>187540</v>
      </c>
      <c r="F9" s="93">
        <v>193309</v>
      </c>
      <c r="G9" s="94">
        <v>184208</v>
      </c>
      <c r="H9" s="93">
        <v>218766</v>
      </c>
      <c r="I9" s="93">
        <v>220477</v>
      </c>
      <c r="J9" s="93">
        <v>227486</v>
      </c>
      <c r="K9" s="94">
        <v>219680</v>
      </c>
      <c r="L9" s="93">
        <v>249343</v>
      </c>
      <c r="M9" s="93">
        <v>249773</v>
      </c>
      <c r="N9" s="93">
        <v>256764</v>
      </c>
      <c r="O9" s="94">
        <v>248541</v>
      </c>
      <c r="P9" s="93">
        <v>282586</v>
      </c>
      <c r="Q9" s="93">
        <v>281345</v>
      </c>
      <c r="R9" s="93">
        <v>288244</v>
      </c>
      <c r="S9" s="94">
        <v>279234</v>
      </c>
      <c r="T9" s="93">
        <v>312507</v>
      </c>
      <c r="U9" s="93">
        <v>312454</v>
      </c>
      <c r="V9" s="93">
        <v>322314</v>
      </c>
      <c r="W9" s="94">
        <v>308829</v>
      </c>
      <c r="X9" s="93">
        <v>337655</v>
      </c>
      <c r="Y9" s="93">
        <v>342254</v>
      </c>
      <c r="Z9" s="93">
        <v>339196</v>
      </c>
      <c r="AA9" s="94">
        <v>330474</v>
      </c>
      <c r="AB9" s="93">
        <v>344561</v>
      </c>
      <c r="AC9" s="93">
        <v>351255</v>
      </c>
      <c r="AD9" s="93">
        <v>346966</v>
      </c>
      <c r="AE9" s="94">
        <v>340191</v>
      </c>
      <c r="AF9" s="93">
        <v>350223</v>
      </c>
      <c r="AG9" s="93">
        <v>359316</v>
      </c>
      <c r="AH9" s="93">
        <v>364929</v>
      </c>
      <c r="AI9" s="94">
        <v>358259</v>
      </c>
      <c r="AJ9" s="93">
        <v>359232</v>
      </c>
      <c r="AK9" s="93">
        <v>373450</v>
      </c>
      <c r="AL9" s="93">
        <v>377017</v>
      </c>
      <c r="AM9" s="94">
        <v>373722</v>
      </c>
      <c r="AN9" s="93">
        <v>380717</v>
      </c>
      <c r="AO9" s="93">
        <v>404013</v>
      </c>
      <c r="AP9" s="93">
        <v>408032</v>
      </c>
      <c r="AQ9" s="94">
        <v>403147</v>
      </c>
      <c r="AR9" s="93">
        <v>382485</v>
      </c>
      <c r="AS9" s="93">
        <v>364383</v>
      </c>
      <c r="AT9" s="93">
        <v>389592</v>
      </c>
      <c r="AU9" s="94">
        <v>395950</v>
      </c>
      <c r="AV9" s="93">
        <v>405533</v>
      </c>
      <c r="AW9" s="93">
        <v>417939</v>
      </c>
      <c r="AX9" s="93">
        <v>447331</v>
      </c>
      <c r="AY9" s="94">
        <v>455823</v>
      </c>
      <c r="AZ9" s="93">
        <v>461783</v>
      </c>
      <c r="BA9" s="93">
        <v>496428</v>
      </c>
      <c r="BB9" s="93">
        <v>521422</v>
      </c>
      <c r="BC9" s="94">
        <v>535142</v>
      </c>
      <c r="BD9" s="93">
        <v>549176</v>
      </c>
      <c r="BE9" s="93">
        <v>553111</v>
      </c>
      <c r="BF9" s="93">
        <v>550371</v>
      </c>
      <c r="BG9" s="94">
        <v>574339</v>
      </c>
      <c r="BH9" s="93">
        <v>588124</v>
      </c>
      <c r="BI9" s="93">
        <v>598763</v>
      </c>
      <c r="BJ9" s="93">
        <v>590032</v>
      </c>
      <c r="BK9" s="94">
        <v>611873</v>
      </c>
      <c r="BL9" s="93">
        <v>627074</v>
      </c>
    </row>
    <row r="10" spans="1:64" ht="27.75" customHeight="1">
      <c r="A10" s="27" t="s">
        <v>22</v>
      </c>
      <c r="B10" s="95"/>
      <c r="C10" s="96"/>
      <c r="D10" s="97">
        <v>470935</v>
      </c>
      <c r="E10" s="97">
        <v>476758</v>
      </c>
      <c r="F10" s="97">
        <v>479346</v>
      </c>
      <c r="G10" s="98">
        <v>539069</v>
      </c>
      <c r="H10" s="97">
        <v>594389</v>
      </c>
      <c r="I10" s="97">
        <v>638354</v>
      </c>
      <c r="J10" s="97">
        <v>640468</v>
      </c>
      <c r="K10" s="98">
        <v>661982</v>
      </c>
      <c r="L10" s="97">
        <v>710618</v>
      </c>
      <c r="M10" s="97">
        <v>694998</v>
      </c>
      <c r="N10" s="97">
        <v>697919</v>
      </c>
      <c r="O10" s="98">
        <v>694676</v>
      </c>
      <c r="P10" s="97">
        <v>709470</v>
      </c>
      <c r="Q10" s="97">
        <v>715158</v>
      </c>
      <c r="R10" s="97">
        <v>723987</v>
      </c>
      <c r="S10" s="98">
        <v>716795</v>
      </c>
      <c r="T10" s="97">
        <v>758414</v>
      </c>
      <c r="U10" s="97">
        <v>757543</v>
      </c>
      <c r="V10" s="97">
        <v>753736</v>
      </c>
      <c r="W10" s="98">
        <v>658611</v>
      </c>
      <c r="X10" s="97">
        <v>665189</v>
      </c>
      <c r="Y10" s="97">
        <v>679482</v>
      </c>
      <c r="Z10" s="97">
        <v>637786</v>
      </c>
      <c r="AA10" s="98">
        <v>591852</v>
      </c>
      <c r="AB10" s="97">
        <v>605023</v>
      </c>
      <c r="AC10" s="97">
        <v>645747</v>
      </c>
      <c r="AD10" s="97">
        <v>643885</v>
      </c>
      <c r="AE10" s="98">
        <v>664281</v>
      </c>
      <c r="AF10" s="97">
        <v>666088</v>
      </c>
      <c r="AG10" s="97">
        <v>676337</v>
      </c>
      <c r="AH10" s="97">
        <v>690964</v>
      </c>
      <c r="AI10" s="98">
        <v>722981</v>
      </c>
      <c r="AJ10" s="97">
        <v>755270</v>
      </c>
      <c r="AK10" s="97">
        <v>826186</v>
      </c>
      <c r="AL10" s="97">
        <v>820259</v>
      </c>
      <c r="AM10" s="98">
        <v>838161</v>
      </c>
      <c r="AN10" s="97">
        <v>772459</v>
      </c>
      <c r="AO10" s="97">
        <v>823451</v>
      </c>
      <c r="AP10" s="97">
        <v>814741</v>
      </c>
      <c r="AQ10" s="98">
        <v>830734</v>
      </c>
      <c r="AR10" s="97">
        <v>714224</v>
      </c>
      <c r="AS10" s="97">
        <v>620722</v>
      </c>
      <c r="AT10" s="97">
        <v>702027</v>
      </c>
      <c r="AU10" s="98">
        <v>723143</v>
      </c>
      <c r="AV10" s="97">
        <v>777433</v>
      </c>
      <c r="AW10" s="97">
        <v>824786</v>
      </c>
      <c r="AX10" s="97">
        <v>908751</v>
      </c>
      <c r="AY10" s="98">
        <v>960550</v>
      </c>
      <c r="AZ10" s="97">
        <v>1019730</v>
      </c>
      <c r="BA10" s="97">
        <v>1166004</v>
      </c>
      <c r="BB10" s="97">
        <v>1148961</v>
      </c>
      <c r="BC10" s="98">
        <v>1104846</v>
      </c>
      <c r="BD10" s="97">
        <v>1087072</v>
      </c>
      <c r="BE10" s="97">
        <v>1066644</v>
      </c>
      <c r="BF10" s="97">
        <v>1078989</v>
      </c>
      <c r="BG10" s="98">
        <v>1100184</v>
      </c>
      <c r="BH10" s="97">
        <v>1090807</v>
      </c>
      <c r="BI10" s="97">
        <v>1112227</v>
      </c>
      <c r="BJ10" s="97">
        <v>1092433</v>
      </c>
      <c r="BK10" s="98">
        <v>1100167</v>
      </c>
      <c r="BL10" s="97">
        <v>1121997</v>
      </c>
    </row>
    <row r="11" spans="1:64" ht="27.75" customHeight="1">
      <c r="A11" s="99"/>
      <c r="B11" s="52" t="s">
        <v>23</v>
      </c>
      <c r="C11" s="89"/>
      <c r="D11" s="90">
        <v>3352</v>
      </c>
      <c r="E11" s="90">
        <v>3752</v>
      </c>
      <c r="F11" s="90">
        <v>3664</v>
      </c>
      <c r="G11" s="91">
        <v>3900</v>
      </c>
      <c r="H11" s="90">
        <v>3132</v>
      </c>
      <c r="I11" s="90">
        <v>5040</v>
      </c>
      <c r="J11" s="90">
        <v>4994</v>
      </c>
      <c r="K11" s="91">
        <v>4119</v>
      </c>
      <c r="L11" s="90">
        <v>3814</v>
      </c>
      <c r="M11" s="90">
        <v>5260</v>
      </c>
      <c r="N11" s="90">
        <v>5757</v>
      </c>
      <c r="O11" s="91">
        <v>6663</v>
      </c>
      <c r="P11" s="90">
        <v>3014</v>
      </c>
      <c r="Q11" s="90">
        <v>6489</v>
      </c>
      <c r="R11" s="90">
        <v>5645</v>
      </c>
      <c r="S11" s="91">
        <v>6026</v>
      </c>
      <c r="T11" s="90">
        <v>4418</v>
      </c>
      <c r="U11" s="90">
        <v>6134</v>
      </c>
      <c r="V11" s="90">
        <v>5555</v>
      </c>
      <c r="W11" s="91">
        <v>7413</v>
      </c>
      <c r="X11" s="90">
        <v>4230</v>
      </c>
      <c r="Y11" s="90">
        <v>5246</v>
      </c>
      <c r="Z11" s="90">
        <v>6693</v>
      </c>
      <c r="AA11" s="91">
        <v>9826</v>
      </c>
      <c r="AB11" s="90">
        <v>3564</v>
      </c>
      <c r="AC11" s="90">
        <v>9137</v>
      </c>
      <c r="AD11" s="90">
        <v>4641</v>
      </c>
      <c r="AE11" s="91">
        <v>8520</v>
      </c>
      <c r="AF11" s="90">
        <v>4548</v>
      </c>
      <c r="AG11" s="90">
        <v>6535</v>
      </c>
      <c r="AH11" s="90">
        <v>6974</v>
      </c>
      <c r="AI11" s="91">
        <v>5321</v>
      </c>
      <c r="AJ11" s="90">
        <v>19089</v>
      </c>
      <c r="AK11" s="90">
        <v>18583</v>
      </c>
      <c r="AL11" s="90">
        <v>22852</v>
      </c>
      <c r="AM11" s="91">
        <v>24219</v>
      </c>
      <c r="AN11" s="90">
        <v>19081</v>
      </c>
      <c r="AO11" s="90">
        <v>23237</v>
      </c>
      <c r="AP11" s="90">
        <v>23061</v>
      </c>
      <c r="AQ11" s="91">
        <v>26574</v>
      </c>
      <c r="AR11" s="90">
        <v>24931</v>
      </c>
      <c r="AS11" s="90">
        <v>25278</v>
      </c>
      <c r="AT11" s="90">
        <v>31066</v>
      </c>
      <c r="AU11" s="91">
        <v>38425</v>
      </c>
      <c r="AV11" s="90">
        <v>45576</v>
      </c>
      <c r="AW11" s="90">
        <v>59998</v>
      </c>
      <c r="AX11" s="90">
        <v>52751</v>
      </c>
      <c r="AY11" s="91">
        <v>55133</v>
      </c>
      <c r="AZ11" s="90">
        <v>51698</v>
      </c>
      <c r="BA11" s="90">
        <v>52943</v>
      </c>
      <c r="BB11" s="90">
        <v>50459</v>
      </c>
      <c r="BC11" s="91">
        <v>51890</v>
      </c>
      <c r="BD11" s="90">
        <v>60492</v>
      </c>
      <c r="BE11" s="90">
        <v>59841</v>
      </c>
      <c r="BF11" s="90">
        <v>63287</v>
      </c>
      <c r="BG11" s="91">
        <v>53184</v>
      </c>
      <c r="BH11" s="90">
        <v>61401</v>
      </c>
      <c r="BI11" s="90">
        <v>62071</v>
      </c>
      <c r="BJ11" s="90">
        <v>60560</v>
      </c>
      <c r="BK11" s="91">
        <v>69600</v>
      </c>
      <c r="BL11" s="90">
        <v>61040</v>
      </c>
    </row>
    <row r="12" spans="1:64" s="102" customFormat="1" ht="35.25" customHeight="1">
      <c r="A12" s="174" t="s">
        <v>62</v>
      </c>
      <c r="B12" s="174"/>
      <c r="C12" s="174"/>
      <c r="D12" s="100">
        <v>474288</v>
      </c>
      <c r="E12" s="100">
        <v>480510</v>
      </c>
      <c r="F12" s="100">
        <v>483011</v>
      </c>
      <c r="G12" s="101">
        <v>542969</v>
      </c>
      <c r="H12" s="100">
        <v>597521</v>
      </c>
      <c r="I12" s="100">
        <v>643394</v>
      </c>
      <c r="J12" s="100">
        <v>645462</v>
      </c>
      <c r="K12" s="101">
        <v>666101</v>
      </c>
      <c r="L12" s="100">
        <v>714432</v>
      </c>
      <c r="M12" s="100">
        <v>700258</v>
      </c>
      <c r="N12" s="100">
        <v>703676</v>
      </c>
      <c r="O12" s="101">
        <v>701339</v>
      </c>
      <c r="P12" s="100">
        <v>712484</v>
      </c>
      <c r="Q12" s="100">
        <v>721647</v>
      </c>
      <c r="R12" s="100">
        <v>729632</v>
      </c>
      <c r="S12" s="101">
        <v>722821</v>
      </c>
      <c r="T12" s="100">
        <v>762832</v>
      </c>
      <c r="U12" s="100">
        <v>763677</v>
      </c>
      <c r="V12" s="100">
        <v>759291</v>
      </c>
      <c r="W12" s="101">
        <v>666024</v>
      </c>
      <c r="X12" s="100">
        <v>669419</v>
      </c>
      <c r="Y12" s="100">
        <v>684728</v>
      </c>
      <c r="Z12" s="100">
        <v>644479</v>
      </c>
      <c r="AA12" s="101">
        <v>601678</v>
      </c>
      <c r="AB12" s="100">
        <v>608587</v>
      </c>
      <c r="AC12" s="100">
        <v>654884</v>
      </c>
      <c r="AD12" s="100">
        <v>648526</v>
      </c>
      <c r="AE12" s="101">
        <v>672801</v>
      </c>
      <c r="AF12" s="100">
        <v>670636</v>
      </c>
      <c r="AG12" s="100">
        <v>682872</v>
      </c>
      <c r="AH12" s="100">
        <v>697938</v>
      </c>
      <c r="AI12" s="101">
        <v>728302</v>
      </c>
      <c r="AJ12" s="100">
        <v>774359</v>
      </c>
      <c r="AK12" s="100">
        <v>844768</v>
      </c>
      <c r="AL12" s="100">
        <v>843111</v>
      </c>
      <c r="AM12" s="101">
        <v>862380</v>
      </c>
      <c r="AN12" s="100">
        <v>791540</v>
      </c>
      <c r="AO12" s="100">
        <v>846688</v>
      </c>
      <c r="AP12" s="100">
        <v>837803</v>
      </c>
      <c r="AQ12" s="101">
        <v>857307</v>
      </c>
      <c r="AR12" s="100">
        <v>739156</v>
      </c>
      <c r="AS12" s="100">
        <v>646000</v>
      </c>
      <c r="AT12" s="100">
        <v>733093</v>
      </c>
      <c r="AU12" s="101">
        <v>761568</v>
      </c>
      <c r="AV12" s="100">
        <v>823010</v>
      </c>
      <c r="AW12" s="100">
        <v>884785</v>
      </c>
      <c r="AX12" s="100">
        <v>961502</v>
      </c>
      <c r="AY12" s="101">
        <v>1015682</v>
      </c>
      <c r="AZ12" s="100">
        <v>1071428</v>
      </c>
      <c r="BA12" s="100">
        <v>1218947</v>
      </c>
      <c r="BB12" s="100">
        <v>1199420</v>
      </c>
      <c r="BC12" s="101">
        <v>1156737</v>
      </c>
      <c r="BD12" s="100">
        <v>1147564</v>
      </c>
      <c r="BE12" s="100">
        <v>1126484</v>
      </c>
      <c r="BF12" s="100">
        <v>1142276</v>
      </c>
      <c r="BG12" s="101">
        <v>1153368</v>
      </c>
      <c r="BH12" s="100">
        <v>1152208</v>
      </c>
      <c r="BI12" s="100">
        <v>1174299</v>
      </c>
      <c r="BJ12" s="100">
        <v>1152993</v>
      </c>
      <c r="BK12" s="101">
        <v>1169767</v>
      </c>
      <c r="BL12" s="100">
        <v>1183037</v>
      </c>
    </row>
    <row r="13" spans="1:64" ht="16.5" customHeight="1">
      <c r="A13" s="170" t="s">
        <v>25</v>
      </c>
      <c r="B13" s="170"/>
      <c r="C13" s="170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D13" s="103"/>
      <c r="BE13" s="103"/>
      <c r="BH13" s="103"/>
      <c r="BI13" s="103"/>
    </row>
    <row r="14" spans="1:64" ht="17.25">
      <c r="A14" s="71"/>
      <c r="C14" s="71"/>
      <c r="D14" s="83"/>
    </row>
    <row r="15" spans="1:64"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H15" s="103"/>
      <c r="BI15" s="103"/>
    </row>
    <row r="16" spans="1:64"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H16" s="103"/>
      <c r="BI16" s="103"/>
    </row>
    <row r="17" spans="4:62"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</row>
    <row r="18" spans="4:62"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4:62"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</row>
    <row r="20" spans="4:62"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</row>
    <row r="21" spans="4:62"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</row>
    <row r="22" spans="4:62"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</row>
    <row r="23" spans="4:62"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</row>
    <row r="24" spans="4:62"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</row>
    <row r="25" spans="4:62">
      <c r="D25" s="103"/>
      <c r="BD25" s="103"/>
      <c r="BE25" s="103"/>
      <c r="BH25" s="103"/>
      <c r="BI25" s="103"/>
    </row>
  </sheetData>
  <mergeCells count="20">
    <mergeCell ref="A12:C12"/>
    <mergeCell ref="A13:C13"/>
    <mergeCell ref="AR4:AU4"/>
    <mergeCell ref="AV4:AY4"/>
    <mergeCell ref="AZ4:BC4"/>
    <mergeCell ref="A5:C5"/>
    <mergeCell ref="T4:W4"/>
    <mergeCell ref="X4:AA4"/>
    <mergeCell ref="AB4:AE4"/>
    <mergeCell ref="AF4:AI4"/>
    <mergeCell ref="P4:S4"/>
    <mergeCell ref="BH4:BK4"/>
    <mergeCell ref="A2:C2"/>
    <mergeCell ref="A3:C3"/>
    <mergeCell ref="D4:G4"/>
    <mergeCell ref="H4:K4"/>
    <mergeCell ref="L4:O4"/>
    <mergeCell ref="BD4:BG4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23" orientation="portrait" r:id="rId1"/>
  <colBreaks count="1" manualBreakCount="1">
    <brk id="24" max="1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C23D-C825-4D2D-9F20-B78C4C9C7A55}">
  <dimension ref="A1:BH23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C4" sqref="C4"/>
    </sheetView>
  </sheetViews>
  <sheetFormatPr defaultColWidth="13.375" defaultRowHeight="14.25"/>
  <cols>
    <col min="1" max="2" width="3.375" style="15" customWidth="1"/>
    <col min="3" max="3" width="45.375" style="15" customWidth="1"/>
    <col min="4" max="34" width="10.375" style="15" customWidth="1"/>
    <col min="35" max="35" width="8.75" style="15" bestFit="1" customWidth="1"/>
    <col min="36" max="44" width="10.75" style="15" customWidth="1"/>
    <col min="45" max="58" width="9.625" style="15" customWidth="1"/>
    <col min="59" max="60" width="10.125" style="15" customWidth="1"/>
    <col min="61" max="16384" width="13.375" style="15"/>
  </cols>
  <sheetData>
    <row r="1" spans="1:60" ht="87.95" customHeight="1">
      <c r="A1" s="85"/>
      <c r="B1" s="85"/>
      <c r="C1" s="8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86"/>
      <c r="AV1" s="46"/>
      <c r="AZ1" s="46"/>
      <c r="BA1" s="46"/>
      <c r="BD1" s="46"/>
      <c r="BE1" s="46"/>
    </row>
    <row r="2" spans="1:60" ht="39.950000000000003" customHeight="1">
      <c r="A2" s="173" t="s">
        <v>63</v>
      </c>
      <c r="B2" s="173"/>
      <c r="C2" s="173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Z2" s="48"/>
      <c r="BA2" s="48"/>
      <c r="BD2" s="48"/>
      <c r="BE2" s="48"/>
    </row>
    <row r="3" spans="1:60" ht="19.5">
      <c r="A3" s="166" t="s">
        <v>27</v>
      </c>
      <c r="B3" s="166"/>
      <c r="C3" s="16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8"/>
      <c r="AW3" s="88"/>
      <c r="AZ3" s="88"/>
      <c r="BA3" s="88"/>
      <c r="BD3" s="88"/>
      <c r="BE3" s="88"/>
    </row>
    <row r="4" spans="1:60" s="11" customFormat="1" ht="20.25" customHeight="1">
      <c r="A4" s="18"/>
      <c r="B4" s="18"/>
      <c r="C4" s="18"/>
      <c r="D4" s="152">
        <v>2011</v>
      </c>
      <c r="E4" s="152"/>
      <c r="F4" s="152"/>
      <c r="G4" s="167"/>
      <c r="H4" s="152">
        <v>2012</v>
      </c>
      <c r="I4" s="152"/>
      <c r="J4" s="152"/>
      <c r="K4" s="167"/>
      <c r="L4" s="152">
        <v>2013</v>
      </c>
      <c r="M4" s="152"/>
      <c r="N4" s="152"/>
      <c r="O4" s="167"/>
      <c r="P4" s="152">
        <v>2014</v>
      </c>
      <c r="Q4" s="152"/>
      <c r="R4" s="152"/>
      <c r="S4" s="167"/>
      <c r="T4" s="152">
        <v>2015</v>
      </c>
      <c r="U4" s="152"/>
      <c r="V4" s="152"/>
      <c r="W4" s="167"/>
      <c r="X4" s="152">
        <v>2016</v>
      </c>
      <c r="Y4" s="152"/>
      <c r="Z4" s="152"/>
      <c r="AA4" s="167"/>
      <c r="AB4" s="152">
        <v>2017</v>
      </c>
      <c r="AC4" s="152"/>
      <c r="AD4" s="152"/>
      <c r="AE4" s="167"/>
      <c r="AF4" s="152">
        <v>2018</v>
      </c>
      <c r="AG4" s="152"/>
      <c r="AH4" s="152"/>
      <c r="AI4" s="167"/>
      <c r="AJ4" s="152">
        <v>2019</v>
      </c>
      <c r="AK4" s="152"/>
      <c r="AL4" s="152"/>
      <c r="AM4" s="167"/>
      <c r="AN4" s="152">
        <v>2020</v>
      </c>
      <c r="AO4" s="152"/>
      <c r="AP4" s="152"/>
      <c r="AQ4" s="167"/>
      <c r="AR4" s="152">
        <v>2021</v>
      </c>
      <c r="AS4" s="152"/>
      <c r="AT4" s="152"/>
      <c r="AU4" s="167"/>
      <c r="AV4" s="151">
        <v>2022</v>
      </c>
      <c r="AW4" s="152"/>
      <c r="AX4" s="152"/>
      <c r="AY4" s="152"/>
      <c r="AZ4" s="151">
        <v>2023</v>
      </c>
      <c r="BA4" s="152"/>
      <c r="BB4" s="152"/>
      <c r="BC4" s="152"/>
      <c r="BD4" s="151">
        <v>2024</v>
      </c>
      <c r="BE4" s="152"/>
      <c r="BF4" s="152"/>
      <c r="BG4" s="152"/>
      <c r="BH4" s="143">
        <v>2025</v>
      </c>
    </row>
    <row r="5" spans="1:60" s="11" customFormat="1" ht="20.25" customHeight="1">
      <c r="A5" s="163"/>
      <c r="B5" s="171"/>
      <c r="C5" s="171"/>
      <c r="D5" s="20" t="s">
        <v>14</v>
      </c>
      <c r="E5" s="20" t="s">
        <v>15</v>
      </c>
      <c r="F5" s="20" t="s">
        <v>16</v>
      </c>
      <c r="G5" s="21" t="s">
        <v>17</v>
      </c>
      <c r="H5" s="20" t="s">
        <v>14</v>
      </c>
      <c r="I5" s="20" t="s">
        <v>15</v>
      </c>
      <c r="J5" s="20" t="s">
        <v>16</v>
      </c>
      <c r="K5" s="21" t="s">
        <v>17</v>
      </c>
      <c r="L5" s="20" t="s">
        <v>14</v>
      </c>
      <c r="M5" s="20" t="s">
        <v>15</v>
      </c>
      <c r="N5" s="20" t="s">
        <v>16</v>
      </c>
      <c r="O5" s="21" t="s">
        <v>17</v>
      </c>
      <c r="P5" s="20" t="s">
        <v>14</v>
      </c>
      <c r="Q5" s="20" t="s">
        <v>15</v>
      </c>
      <c r="R5" s="20" t="s">
        <v>16</v>
      </c>
      <c r="S5" s="21" t="s">
        <v>17</v>
      </c>
      <c r="T5" s="20" t="s">
        <v>14</v>
      </c>
      <c r="U5" s="20" t="s">
        <v>15</v>
      </c>
      <c r="V5" s="20" t="s">
        <v>16</v>
      </c>
      <c r="W5" s="21" t="s">
        <v>17</v>
      </c>
      <c r="X5" s="20" t="s">
        <v>14</v>
      </c>
      <c r="Y5" s="20" t="s">
        <v>15</v>
      </c>
      <c r="Z5" s="20" t="s">
        <v>16</v>
      </c>
      <c r="AA5" s="21" t="s">
        <v>17</v>
      </c>
      <c r="AB5" s="20" t="s">
        <v>14</v>
      </c>
      <c r="AC5" s="20" t="s">
        <v>15</v>
      </c>
      <c r="AD5" s="20" t="s">
        <v>16</v>
      </c>
      <c r="AE5" s="21" t="s">
        <v>17</v>
      </c>
      <c r="AF5" s="20" t="s">
        <v>14</v>
      </c>
      <c r="AG5" s="20" t="s">
        <v>15</v>
      </c>
      <c r="AH5" s="20" t="s">
        <v>16</v>
      </c>
      <c r="AI5" s="21" t="s">
        <v>17</v>
      </c>
      <c r="AJ5" s="20" t="s">
        <v>14</v>
      </c>
      <c r="AK5" s="20" t="s">
        <v>15</v>
      </c>
      <c r="AL5" s="20" t="s">
        <v>16</v>
      </c>
      <c r="AM5" s="21" t="s">
        <v>17</v>
      </c>
      <c r="AN5" s="20" t="s">
        <v>14</v>
      </c>
      <c r="AO5" s="20" t="s">
        <v>15</v>
      </c>
      <c r="AP5" s="20" t="s">
        <v>16</v>
      </c>
      <c r="AQ5" s="21" t="s">
        <v>17</v>
      </c>
      <c r="AR5" s="20" t="s">
        <v>14</v>
      </c>
      <c r="AS5" s="20" t="s">
        <v>15</v>
      </c>
      <c r="AT5" s="20" t="s">
        <v>16</v>
      </c>
      <c r="AU5" s="21" t="s">
        <v>17</v>
      </c>
      <c r="AV5" s="20" t="s">
        <v>14</v>
      </c>
      <c r="AW5" s="20" t="s">
        <v>15</v>
      </c>
      <c r="AX5" s="20" t="s">
        <v>16</v>
      </c>
      <c r="AY5" s="21" t="s">
        <v>17</v>
      </c>
      <c r="AZ5" s="20" t="s">
        <v>14</v>
      </c>
      <c r="BA5" s="20" t="s">
        <v>15</v>
      </c>
      <c r="BB5" s="20" t="s">
        <v>16</v>
      </c>
      <c r="BC5" s="21" t="s">
        <v>17</v>
      </c>
      <c r="BD5" s="144" t="s">
        <v>14</v>
      </c>
      <c r="BE5" s="144" t="s">
        <v>15</v>
      </c>
      <c r="BF5" s="144" t="s">
        <v>16</v>
      </c>
      <c r="BG5" s="145" t="s">
        <v>17</v>
      </c>
      <c r="BH5" s="144" t="s">
        <v>14</v>
      </c>
    </row>
    <row r="6" spans="1:60" ht="25.5" customHeight="1">
      <c r="A6" s="22" t="s">
        <v>18</v>
      </c>
      <c r="B6" s="52" t="s">
        <v>58</v>
      </c>
      <c r="C6" s="89"/>
      <c r="D6" s="104">
        <v>40.5</v>
      </c>
      <c r="E6" s="104">
        <v>50.25</v>
      </c>
      <c r="F6" s="104">
        <v>55.03</v>
      </c>
      <c r="G6" s="105">
        <v>35.72</v>
      </c>
      <c r="H6" s="104">
        <v>29.58</v>
      </c>
      <c r="I6" s="104">
        <v>8.32</v>
      </c>
      <c r="J6" s="104">
        <v>-0.06</v>
      </c>
      <c r="K6" s="105">
        <v>-3</v>
      </c>
      <c r="L6" s="104">
        <v>-13.07</v>
      </c>
      <c r="M6" s="104">
        <v>-8.01</v>
      </c>
      <c r="N6" s="104">
        <v>-0.84</v>
      </c>
      <c r="O6" s="105">
        <v>-2.0699999999999998</v>
      </c>
      <c r="P6" s="104">
        <v>2.66</v>
      </c>
      <c r="Q6" s="104">
        <v>2.14</v>
      </c>
      <c r="R6" s="104">
        <v>-6.24</v>
      </c>
      <c r="S6" s="105">
        <v>-27.17</v>
      </c>
      <c r="T6" s="104">
        <v>-49.65</v>
      </c>
      <c r="U6" s="104">
        <v>-40.24</v>
      </c>
      <c r="V6" s="104">
        <v>-47.25</v>
      </c>
      <c r="W6" s="105">
        <v>-41.58</v>
      </c>
      <c r="X6" s="104">
        <v>-32.81</v>
      </c>
      <c r="Y6" s="104">
        <v>-22.51</v>
      </c>
      <c r="Z6" s="104">
        <v>-1.08</v>
      </c>
      <c r="AA6" s="105">
        <v>25.95</v>
      </c>
      <c r="AB6" s="104">
        <v>62.25</v>
      </c>
      <c r="AC6" s="104">
        <v>14.44</v>
      </c>
      <c r="AD6" s="104">
        <v>11.14</v>
      </c>
      <c r="AE6" s="105">
        <v>17.89</v>
      </c>
      <c r="AF6" s="104">
        <v>32.979999999999997</v>
      </c>
      <c r="AG6" s="104">
        <v>60.91</v>
      </c>
      <c r="AH6" s="104">
        <v>63</v>
      </c>
      <c r="AI6" s="105">
        <v>40.76</v>
      </c>
      <c r="AJ6" s="104">
        <v>-6.8</v>
      </c>
      <c r="AK6" s="104">
        <v>-13.14</v>
      </c>
      <c r="AL6" s="104">
        <v>-17.760000000000002</v>
      </c>
      <c r="AM6" s="105">
        <v>-14.18</v>
      </c>
      <c r="AN6" s="104">
        <v>-27.97</v>
      </c>
      <c r="AO6" s="104">
        <v>-63.61</v>
      </c>
      <c r="AP6" s="104">
        <v>-38.61</v>
      </c>
      <c r="AQ6" s="105">
        <v>-39.880000000000003</v>
      </c>
      <c r="AR6" s="104">
        <v>25.38</v>
      </c>
      <c r="AS6" s="104">
        <v>169.57</v>
      </c>
      <c r="AT6" s="104">
        <v>96.06</v>
      </c>
      <c r="AU6" s="105">
        <v>113.91</v>
      </c>
      <c r="AV6" s="104">
        <v>85.58</v>
      </c>
      <c r="AW6" s="104">
        <v>103.59</v>
      </c>
      <c r="AX6" s="104">
        <v>52.05</v>
      </c>
      <c r="AY6" s="105">
        <v>14.11</v>
      </c>
      <c r="AZ6" s="104">
        <v>-10.16</v>
      </c>
      <c r="BA6" s="104">
        <v>-34.630000000000003</v>
      </c>
      <c r="BB6" s="104">
        <v>-24.43</v>
      </c>
      <c r="BC6" s="105">
        <v>-14.23</v>
      </c>
      <c r="BD6" s="104">
        <v>-12.52</v>
      </c>
      <c r="BE6" s="104">
        <v>-3.91</v>
      </c>
      <c r="BF6" s="104">
        <v>-11.63</v>
      </c>
      <c r="BG6" s="105">
        <v>-15.1</v>
      </c>
      <c r="BH6" s="104">
        <v>-6.63</v>
      </c>
    </row>
    <row r="7" spans="1:60" ht="25.5" customHeight="1">
      <c r="A7" s="26">
        <v>-2</v>
      </c>
      <c r="B7" s="52" t="s">
        <v>59</v>
      </c>
      <c r="C7" s="89"/>
      <c r="D7" s="104">
        <v>15.45</v>
      </c>
      <c r="E7" s="104">
        <v>20.62</v>
      </c>
      <c r="F7" s="104">
        <v>16.559999999999999</v>
      </c>
      <c r="G7" s="105">
        <v>11.46</v>
      </c>
      <c r="H7" s="104">
        <v>10.36</v>
      </c>
      <c r="I7" s="104">
        <v>9.43</v>
      </c>
      <c r="J7" s="104">
        <v>18.53</v>
      </c>
      <c r="K7" s="105">
        <v>13.43</v>
      </c>
      <c r="L7" s="104">
        <v>13.74</v>
      </c>
      <c r="M7" s="104">
        <v>13.82</v>
      </c>
      <c r="N7" s="104">
        <v>7.82</v>
      </c>
      <c r="O7" s="105">
        <v>7.98</v>
      </c>
      <c r="P7" s="104">
        <v>10.39</v>
      </c>
      <c r="Q7" s="104">
        <v>8.99</v>
      </c>
      <c r="R7" s="104">
        <v>12.61</v>
      </c>
      <c r="S7" s="105">
        <v>7.68</v>
      </c>
      <c r="T7" s="104">
        <v>16.29</v>
      </c>
      <c r="U7" s="104">
        <v>12.38</v>
      </c>
      <c r="V7" s="104">
        <v>6.41</v>
      </c>
      <c r="W7" s="105">
        <v>7.5</v>
      </c>
      <c r="X7" s="104">
        <v>-1.17</v>
      </c>
      <c r="Y7" s="104">
        <v>2.1</v>
      </c>
      <c r="Z7" s="104">
        <v>1.65</v>
      </c>
      <c r="AA7" s="105">
        <v>8.06</v>
      </c>
      <c r="AB7" s="104">
        <v>-1.65</v>
      </c>
      <c r="AC7" s="104">
        <v>1.77</v>
      </c>
      <c r="AD7" s="104">
        <v>6.05</v>
      </c>
      <c r="AE7" s="105">
        <v>5.62</v>
      </c>
      <c r="AF7" s="104">
        <v>6.11</v>
      </c>
      <c r="AG7" s="104">
        <v>8.83</v>
      </c>
      <c r="AH7" s="104">
        <v>3.4</v>
      </c>
      <c r="AI7" s="105">
        <v>6.09</v>
      </c>
      <c r="AJ7" s="104">
        <v>6.5</v>
      </c>
      <c r="AK7" s="104">
        <v>6.19</v>
      </c>
      <c r="AL7" s="104">
        <v>8.64</v>
      </c>
      <c r="AM7" s="105">
        <v>6.1</v>
      </c>
      <c r="AN7" s="104">
        <v>0.79</v>
      </c>
      <c r="AO7" s="104">
        <v>-8.4</v>
      </c>
      <c r="AP7" s="104">
        <v>-3.61</v>
      </c>
      <c r="AQ7" s="105">
        <v>-1.49</v>
      </c>
      <c r="AR7" s="104">
        <v>4.04</v>
      </c>
      <c r="AS7" s="104">
        <v>10.29</v>
      </c>
      <c r="AT7" s="104">
        <v>11.94</v>
      </c>
      <c r="AU7" s="105">
        <v>11.78</v>
      </c>
      <c r="AV7" s="104">
        <v>12.07</v>
      </c>
      <c r="AW7" s="104">
        <v>16.239999999999998</v>
      </c>
      <c r="AX7" s="104">
        <v>14.64</v>
      </c>
      <c r="AY7" s="105">
        <v>15.48</v>
      </c>
      <c r="AZ7" s="104">
        <v>16.350000000000001</v>
      </c>
      <c r="BA7" s="104">
        <v>9.9499999999999993</v>
      </c>
      <c r="BB7" s="104">
        <v>5.1100000000000003</v>
      </c>
      <c r="BC7" s="105">
        <v>6.36</v>
      </c>
      <c r="BD7" s="104">
        <v>6.11</v>
      </c>
      <c r="BE7" s="104">
        <v>7.72</v>
      </c>
      <c r="BF7" s="104">
        <v>6.9</v>
      </c>
      <c r="BG7" s="105">
        <v>5.98</v>
      </c>
      <c r="BH7" s="104">
        <v>6.37</v>
      </c>
    </row>
    <row r="8" spans="1:60" ht="20.25" customHeight="1">
      <c r="A8" s="56"/>
      <c r="B8" s="56" t="s">
        <v>33</v>
      </c>
      <c r="C8" s="92" t="s">
        <v>60</v>
      </c>
      <c r="D8" s="106">
        <v>13.3</v>
      </c>
      <c r="E8" s="106">
        <v>28.21</v>
      </c>
      <c r="F8" s="106">
        <v>13.61</v>
      </c>
      <c r="G8" s="107">
        <v>-2.5</v>
      </c>
      <c r="H8" s="106">
        <v>1.69</v>
      </c>
      <c r="I8" s="106">
        <v>0.67</v>
      </c>
      <c r="J8" s="106">
        <v>33.93</v>
      </c>
      <c r="K8" s="107">
        <v>14.06</v>
      </c>
      <c r="L8" s="106">
        <v>14.83</v>
      </c>
      <c r="M8" s="106">
        <v>16.82</v>
      </c>
      <c r="N8" s="106">
        <v>-2.38</v>
      </c>
      <c r="O8" s="107">
        <v>-1.5</v>
      </c>
      <c r="P8" s="106">
        <v>9.86</v>
      </c>
      <c r="Q8" s="106">
        <v>3.89</v>
      </c>
      <c r="R8" s="106">
        <v>14.69</v>
      </c>
      <c r="S8" s="107">
        <v>0.43</v>
      </c>
      <c r="T8" s="106">
        <v>38.28</v>
      </c>
      <c r="U8" s="106">
        <v>19.88</v>
      </c>
      <c r="V8" s="106">
        <v>9.41</v>
      </c>
      <c r="W8" s="107">
        <v>8.83</v>
      </c>
      <c r="X8" s="106">
        <v>-7.88</v>
      </c>
      <c r="Y8" s="106">
        <v>0.84</v>
      </c>
      <c r="Z8" s="106">
        <v>0.06</v>
      </c>
      <c r="AA8" s="107">
        <v>21.8</v>
      </c>
      <c r="AB8" s="106">
        <v>-9.26</v>
      </c>
      <c r="AC8" s="106">
        <v>0.48</v>
      </c>
      <c r="AD8" s="106">
        <v>8.26</v>
      </c>
      <c r="AE8" s="107">
        <v>6.32</v>
      </c>
      <c r="AF8" s="106">
        <v>15.26</v>
      </c>
      <c r="AG8" s="106">
        <v>21.04</v>
      </c>
      <c r="AH8" s="106">
        <v>3.63</v>
      </c>
      <c r="AI8" s="107">
        <v>10.07</v>
      </c>
      <c r="AJ8" s="106">
        <v>7.7</v>
      </c>
      <c r="AK8" s="106">
        <v>1.9</v>
      </c>
      <c r="AL8" s="106">
        <v>9.64</v>
      </c>
      <c r="AM8" s="107">
        <v>2.34</v>
      </c>
      <c r="AN8" s="106">
        <v>1.52</v>
      </c>
      <c r="AO8" s="106">
        <v>-5.19</v>
      </c>
      <c r="AP8" s="106">
        <v>-1.42</v>
      </c>
      <c r="AQ8" s="107">
        <v>-0.84</v>
      </c>
      <c r="AR8" s="106">
        <v>-0.42</v>
      </c>
      <c r="AS8" s="106">
        <v>0.73</v>
      </c>
      <c r="AT8" s="106">
        <v>5.2</v>
      </c>
      <c r="AU8" s="107">
        <v>4.34</v>
      </c>
      <c r="AV8" s="106">
        <v>7.78</v>
      </c>
      <c r="AW8" s="106">
        <v>9.9700000000000006</v>
      </c>
      <c r="AX8" s="106">
        <v>9.73</v>
      </c>
      <c r="AY8" s="107">
        <v>10.76</v>
      </c>
      <c r="AZ8" s="106">
        <v>9.84</v>
      </c>
      <c r="BA8" s="106">
        <v>6.05</v>
      </c>
      <c r="BB8" s="106">
        <v>3.89</v>
      </c>
      <c r="BC8" s="107">
        <v>3.84</v>
      </c>
      <c r="BD8" s="106">
        <v>3.45</v>
      </c>
      <c r="BE8" s="106">
        <v>6.21</v>
      </c>
      <c r="BF8" s="106">
        <v>6.05</v>
      </c>
      <c r="BG8" s="107">
        <v>4.4800000000000004</v>
      </c>
      <c r="BH8" s="106">
        <v>5.66</v>
      </c>
    </row>
    <row r="9" spans="1:60" ht="20.25" customHeight="1">
      <c r="A9" s="56"/>
      <c r="B9" s="56" t="s">
        <v>35</v>
      </c>
      <c r="C9" s="92" t="s">
        <v>61</v>
      </c>
      <c r="D9" s="106">
        <v>16.37</v>
      </c>
      <c r="E9" s="106">
        <v>17.559999999999999</v>
      </c>
      <c r="F9" s="106">
        <v>17.68</v>
      </c>
      <c r="G9" s="107">
        <v>19.260000000000002</v>
      </c>
      <c r="H9" s="106">
        <v>13.98</v>
      </c>
      <c r="I9" s="106">
        <v>13.29</v>
      </c>
      <c r="J9" s="106">
        <v>12.87</v>
      </c>
      <c r="K9" s="107">
        <v>13.14</v>
      </c>
      <c r="L9" s="106">
        <v>13.33</v>
      </c>
      <c r="M9" s="106">
        <v>12.64</v>
      </c>
      <c r="N9" s="106">
        <v>12.26</v>
      </c>
      <c r="O9" s="107">
        <v>12.35</v>
      </c>
      <c r="P9" s="106">
        <v>10.59</v>
      </c>
      <c r="Q9" s="106">
        <v>11.06</v>
      </c>
      <c r="R9" s="106">
        <v>11.82</v>
      </c>
      <c r="S9" s="107">
        <v>10.6</v>
      </c>
      <c r="T9" s="106">
        <v>8.0500000000000007</v>
      </c>
      <c r="U9" s="106">
        <v>9.5399999999999991</v>
      </c>
      <c r="V9" s="106">
        <v>5.24</v>
      </c>
      <c r="W9" s="107">
        <v>7.01</v>
      </c>
      <c r="X9" s="106">
        <v>2.0499999999999998</v>
      </c>
      <c r="Y9" s="106">
        <v>2.63</v>
      </c>
      <c r="Z9" s="106">
        <v>2.29</v>
      </c>
      <c r="AA9" s="107">
        <v>2.94</v>
      </c>
      <c r="AB9" s="106">
        <v>1.64</v>
      </c>
      <c r="AC9" s="106">
        <v>2.29</v>
      </c>
      <c r="AD9" s="106">
        <v>5.18</v>
      </c>
      <c r="AE9" s="107">
        <v>5.31</v>
      </c>
      <c r="AF9" s="106">
        <v>2.57</v>
      </c>
      <c r="AG9" s="106">
        <v>3.93</v>
      </c>
      <c r="AH9" s="106">
        <v>3.31</v>
      </c>
      <c r="AI9" s="107">
        <v>4.32</v>
      </c>
      <c r="AJ9" s="106">
        <v>5.98</v>
      </c>
      <c r="AK9" s="106">
        <v>8.18</v>
      </c>
      <c r="AL9" s="106">
        <v>8.23</v>
      </c>
      <c r="AM9" s="107">
        <v>7.87</v>
      </c>
      <c r="AN9" s="106">
        <v>0.46</v>
      </c>
      <c r="AO9" s="106">
        <v>-9.81</v>
      </c>
      <c r="AP9" s="106">
        <v>-4.5199999999999996</v>
      </c>
      <c r="AQ9" s="107">
        <v>-1.79</v>
      </c>
      <c r="AR9" s="106">
        <v>6.03</v>
      </c>
      <c r="AS9" s="106">
        <v>14.7</v>
      </c>
      <c r="AT9" s="106">
        <v>14.82</v>
      </c>
      <c r="AU9" s="107">
        <v>15.12</v>
      </c>
      <c r="AV9" s="106">
        <v>13.87</v>
      </c>
      <c r="AW9" s="106">
        <v>18.78</v>
      </c>
      <c r="AX9" s="106">
        <v>16.559999999999999</v>
      </c>
      <c r="AY9" s="107">
        <v>17.399999999999999</v>
      </c>
      <c r="AZ9" s="106">
        <v>18.93</v>
      </c>
      <c r="BA9" s="106">
        <v>11.42</v>
      </c>
      <c r="BB9" s="106">
        <v>5.55</v>
      </c>
      <c r="BC9" s="107">
        <v>7.32</v>
      </c>
      <c r="BD9" s="106">
        <v>7.09</v>
      </c>
      <c r="BE9" s="106">
        <v>8.25</v>
      </c>
      <c r="BF9" s="106">
        <v>7.21</v>
      </c>
      <c r="BG9" s="107">
        <v>6.54</v>
      </c>
      <c r="BH9" s="106">
        <v>6.62</v>
      </c>
    </row>
    <row r="10" spans="1:60" ht="25.5" customHeight="1">
      <c r="A10" s="27" t="s">
        <v>22</v>
      </c>
      <c r="B10" s="95"/>
      <c r="C10" s="96"/>
      <c r="D10" s="108">
        <v>26.21</v>
      </c>
      <c r="E10" s="108">
        <v>33.89</v>
      </c>
      <c r="F10" s="108">
        <v>33.61</v>
      </c>
      <c r="G10" s="109">
        <v>22.8</v>
      </c>
      <c r="H10" s="108">
        <v>19.55</v>
      </c>
      <c r="I10" s="108">
        <v>8.8699999999999992</v>
      </c>
      <c r="J10" s="108">
        <v>8.9700000000000006</v>
      </c>
      <c r="K10" s="109">
        <v>4.9400000000000004</v>
      </c>
      <c r="L10" s="108">
        <v>-0.16</v>
      </c>
      <c r="M10" s="108">
        <v>2.9</v>
      </c>
      <c r="N10" s="108">
        <v>3.74</v>
      </c>
      <c r="O10" s="109">
        <v>3.18</v>
      </c>
      <c r="P10" s="108">
        <v>6.9</v>
      </c>
      <c r="Q10" s="108">
        <v>5.93</v>
      </c>
      <c r="R10" s="108">
        <v>4.1100000000000003</v>
      </c>
      <c r="S10" s="109">
        <v>-8.1199999999999992</v>
      </c>
      <c r="T10" s="108">
        <v>-12.29</v>
      </c>
      <c r="U10" s="108">
        <v>-10.3</v>
      </c>
      <c r="V10" s="108">
        <v>-15.38</v>
      </c>
      <c r="W10" s="109">
        <v>-10.14</v>
      </c>
      <c r="X10" s="108">
        <v>-9.0399999999999991</v>
      </c>
      <c r="Y10" s="108">
        <v>-4.96</v>
      </c>
      <c r="Z10" s="108">
        <v>0.96</v>
      </c>
      <c r="AA10" s="109">
        <v>12.24</v>
      </c>
      <c r="AB10" s="108">
        <v>10.09</v>
      </c>
      <c r="AC10" s="108">
        <v>4.74</v>
      </c>
      <c r="AD10" s="108">
        <v>7.31</v>
      </c>
      <c r="AE10" s="109">
        <v>8.84</v>
      </c>
      <c r="AF10" s="108">
        <v>13.39</v>
      </c>
      <c r="AG10" s="108">
        <v>22.16</v>
      </c>
      <c r="AH10" s="108">
        <v>18.71</v>
      </c>
      <c r="AI10" s="109">
        <v>15.93</v>
      </c>
      <c r="AJ10" s="108">
        <v>2.2799999999999998</v>
      </c>
      <c r="AK10" s="108">
        <v>-0.33</v>
      </c>
      <c r="AL10" s="108">
        <v>-0.67</v>
      </c>
      <c r="AM10" s="109">
        <v>-0.89</v>
      </c>
      <c r="AN10" s="108">
        <v>-7.54</v>
      </c>
      <c r="AO10" s="108">
        <v>-24.62</v>
      </c>
      <c r="AP10" s="108">
        <v>-13.83</v>
      </c>
      <c r="AQ10" s="109">
        <v>-12.95</v>
      </c>
      <c r="AR10" s="108">
        <v>8.85</v>
      </c>
      <c r="AS10" s="108">
        <v>32.880000000000003</v>
      </c>
      <c r="AT10" s="108">
        <v>29.45</v>
      </c>
      <c r="AU10" s="109">
        <v>32.83</v>
      </c>
      <c r="AV10" s="108">
        <v>31.17</v>
      </c>
      <c r="AW10" s="108">
        <v>41.37</v>
      </c>
      <c r="AX10" s="108">
        <v>26.43</v>
      </c>
      <c r="AY10" s="109">
        <v>15.02</v>
      </c>
      <c r="AZ10" s="108">
        <v>6.6</v>
      </c>
      <c r="BA10" s="108">
        <v>-8.52</v>
      </c>
      <c r="BB10" s="108">
        <v>-6.09</v>
      </c>
      <c r="BC10" s="109">
        <v>-0.42</v>
      </c>
      <c r="BD10" s="108">
        <v>0.34</v>
      </c>
      <c r="BE10" s="108">
        <v>4.2699999999999996</v>
      </c>
      <c r="BF10" s="108">
        <v>1.25</v>
      </c>
      <c r="BG10" s="109">
        <v>0</v>
      </c>
      <c r="BH10" s="140">
        <v>2.86</v>
      </c>
    </row>
    <row r="11" spans="1:60" ht="25.5" customHeight="1">
      <c r="A11" s="99"/>
      <c r="B11" s="52" t="s">
        <v>23</v>
      </c>
      <c r="C11" s="89"/>
      <c r="D11" s="104">
        <v>-6.57</v>
      </c>
      <c r="E11" s="104">
        <v>34.33</v>
      </c>
      <c r="F11" s="104">
        <v>36.29</v>
      </c>
      <c r="G11" s="105">
        <v>5.62</v>
      </c>
      <c r="H11" s="104">
        <v>21.78</v>
      </c>
      <c r="I11" s="104">
        <v>4.37</v>
      </c>
      <c r="J11" s="104">
        <v>15.28</v>
      </c>
      <c r="K11" s="105">
        <v>61.76</v>
      </c>
      <c r="L11" s="104">
        <v>-20.98</v>
      </c>
      <c r="M11" s="104">
        <v>23.37</v>
      </c>
      <c r="N11" s="104">
        <v>-1.95</v>
      </c>
      <c r="O11" s="105">
        <v>-9.56</v>
      </c>
      <c r="P11" s="104">
        <v>46.58</v>
      </c>
      <c r="Q11" s="104">
        <v>-5.47</v>
      </c>
      <c r="R11" s="104">
        <v>-1.59</v>
      </c>
      <c r="S11" s="105">
        <v>23.02</v>
      </c>
      <c r="T11" s="104">
        <v>-4.26</v>
      </c>
      <c r="U11" s="104">
        <v>-14.48</v>
      </c>
      <c r="V11" s="104">
        <v>20.49</v>
      </c>
      <c r="W11" s="105">
        <v>32.549999999999997</v>
      </c>
      <c r="X11" s="104">
        <v>-15.74</v>
      </c>
      <c r="Y11" s="104">
        <v>74.17</v>
      </c>
      <c r="Z11" s="104">
        <v>-30.66</v>
      </c>
      <c r="AA11" s="105">
        <v>-13.29</v>
      </c>
      <c r="AB11" s="104">
        <v>27.61</v>
      </c>
      <c r="AC11" s="104">
        <v>-28.48</v>
      </c>
      <c r="AD11" s="104">
        <v>50.27</v>
      </c>
      <c r="AE11" s="105">
        <v>-37.549999999999997</v>
      </c>
      <c r="AF11" s="104">
        <v>319.73</v>
      </c>
      <c r="AG11" s="104">
        <v>184.36</v>
      </c>
      <c r="AH11" s="104">
        <v>227.68</v>
      </c>
      <c r="AI11" s="105">
        <v>355.16</v>
      </c>
      <c r="AJ11" s="104">
        <v>-0.04</v>
      </c>
      <c r="AK11" s="104">
        <v>25.05</v>
      </c>
      <c r="AL11" s="104">
        <v>0.91</v>
      </c>
      <c r="AM11" s="105">
        <v>9.7200000000000006</v>
      </c>
      <c r="AN11" s="104">
        <v>30.66</v>
      </c>
      <c r="AO11" s="104">
        <v>8.7799999999999994</v>
      </c>
      <c r="AP11" s="104">
        <v>34.71</v>
      </c>
      <c r="AQ11" s="105">
        <v>44.6</v>
      </c>
      <c r="AR11" s="104">
        <v>82.81</v>
      </c>
      <c r="AS11" s="104">
        <v>137.35</v>
      </c>
      <c r="AT11" s="104">
        <v>69.8</v>
      </c>
      <c r="AU11" s="105">
        <v>43.48</v>
      </c>
      <c r="AV11" s="104">
        <v>13.43</v>
      </c>
      <c r="AW11" s="104">
        <v>-11.76</v>
      </c>
      <c r="AX11" s="104">
        <v>-4.34</v>
      </c>
      <c r="AY11" s="105">
        <v>-5.88</v>
      </c>
      <c r="AZ11" s="104">
        <v>17.010000000000002</v>
      </c>
      <c r="BA11" s="104">
        <v>13.03</v>
      </c>
      <c r="BB11" s="104">
        <v>25.42</v>
      </c>
      <c r="BC11" s="105">
        <v>2.4900000000000002</v>
      </c>
      <c r="BD11" s="104">
        <v>1.5</v>
      </c>
      <c r="BE11" s="104">
        <v>3.73</v>
      </c>
      <c r="BF11" s="104">
        <v>-4.3099999999999996</v>
      </c>
      <c r="BG11" s="105">
        <v>30.87</v>
      </c>
      <c r="BH11" s="104">
        <v>-0.59</v>
      </c>
    </row>
    <row r="12" spans="1:60" s="102" customFormat="1" ht="35.25" customHeight="1">
      <c r="A12" s="174" t="s">
        <v>62</v>
      </c>
      <c r="B12" s="174"/>
      <c r="C12" s="174"/>
      <c r="D12" s="81">
        <v>25.98</v>
      </c>
      <c r="E12" s="81">
        <v>33.9</v>
      </c>
      <c r="F12" s="81">
        <v>33.630000000000003</v>
      </c>
      <c r="G12" s="82">
        <v>22.68</v>
      </c>
      <c r="H12" s="81">
        <v>19.57</v>
      </c>
      <c r="I12" s="81">
        <v>8.84</v>
      </c>
      <c r="J12" s="81">
        <v>9.02</v>
      </c>
      <c r="K12" s="82">
        <v>5.29</v>
      </c>
      <c r="L12" s="81">
        <v>-0.27</v>
      </c>
      <c r="M12" s="81">
        <v>3.05</v>
      </c>
      <c r="N12" s="81">
        <v>3.69</v>
      </c>
      <c r="O12" s="82">
        <v>3.06</v>
      </c>
      <c r="P12" s="81">
        <v>7.07</v>
      </c>
      <c r="Q12" s="81">
        <v>5.82</v>
      </c>
      <c r="R12" s="81">
        <v>4.0599999999999996</v>
      </c>
      <c r="S12" s="82">
        <v>-7.86</v>
      </c>
      <c r="T12" s="81">
        <v>-12.25</v>
      </c>
      <c r="U12" s="81">
        <v>-10.34</v>
      </c>
      <c r="V12" s="81">
        <v>-15.12</v>
      </c>
      <c r="W12" s="82">
        <v>-9.66</v>
      </c>
      <c r="X12" s="81">
        <v>-9.09</v>
      </c>
      <c r="Y12" s="81">
        <v>-4.3600000000000003</v>
      </c>
      <c r="Z12" s="81">
        <v>0.63</v>
      </c>
      <c r="AA12" s="82">
        <v>11.82</v>
      </c>
      <c r="AB12" s="81">
        <v>10.199999999999999</v>
      </c>
      <c r="AC12" s="81">
        <v>4.2699999999999996</v>
      </c>
      <c r="AD12" s="81">
        <v>7.62</v>
      </c>
      <c r="AE12" s="82">
        <v>8.25</v>
      </c>
      <c r="AF12" s="81">
        <v>15.47</v>
      </c>
      <c r="AG12" s="81">
        <v>23.71</v>
      </c>
      <c r="AH12" s="81">
        <v>20.8</v>
      </c>
      <c r="AI12" s="82">
        <v>18.41</v>
      </c>
      <c r="AJ12" s="81">
        <v>2.2200000000000002</v>
      </c>
      <c r="AK12" s="81">
        <v>0.23</v>
      </c>
      <c r="AL12" s="81">
        <v>-0.63</v>
      </c>
      <c r="AM12" s="82">
        <v>-0.59</v>
      </c>
      <c r="AN12" s="81">
        <v>-6.62</v>
      </c>
      <c r="AO12" s="81">
        <v>-23.7</v>
      </c>
      <c r="AP12" s="81">
        <v>-12.5</v>
      </c>
      <c r="AQ12" s="82">
        <v>-11.17</v>
      </c>
      <c r="AR12" s="81">
        <v>11.34</v>
      </c>
      <c r="AS12" s="81">
        <v>36.96</v>
      </c>
      <c r="AT12" s="81">
        <v>31.16</v>
      </c>
      <c r="AU12" s="82">
        <v>33.369999999999997</v>
      </c>
      <c r="AV12" s="81">
        <v>30.18</v>
      </c>
      <c r="AW12" s="81">
        <v>37.770000000000003</v>
      </c>
      <c r="AX12" s="81">
        <v>24.74</v>
      </c>
      <c r="AY12" s="82">
        <v>13.89</v>
      </c>
      <c r="AZ12" s="81">
        <v>7.11</v>
      </c>
      <c r="BA12" s="81">
        <v>-7.59</v>
      </c>
      <c r="BB12" s="81">
        <v>-4.76</v>
      </c>
      <c r="BC12" s="82">
        <v>-0.28999999999999998</v>
      </c>
      <c r="BD12" s="81">
        <v>0.4</v>
      </c>
      <c r="BE12" s="81">
        <v>4.24</v>
      </c>
      <c r="BF12" s="81">
        <v>0.94</v>
      </c>
      <c r="BG12" s="82">
        <v>1.42</v>
      </c>
      <c r="BH12" s="81">
        <v>2.68</v>
      </c>
    </row>
    <row r="13" spans="1:60" ht="16.5" customHeight="1">
      <c r="A13" s="71"/>
      <c r="B13" s="110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</row>
    <row r="14" spans="1:60">
      <c r="AZ14" s="111"/>
      <c r="BA14" s="111"/>
      <c r="BD14" s="111"/>
      <c r="BE14" s="111"/>
    </row>
    <row r="15" spans="1:60"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</row>
    <row r="16" spans="1:60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</row>
    <row r="17" spans="4:58"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</row>
    <row r="18" spans="4:58"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</row>
    <row r="19" spans="4:58"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</row>
    <row r="20" spans="4:58"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</row>
    <row r="21" spans="4:58"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spans="4:58"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</row>
    <row r="23" spans="4:58">
      <c r="AZ23" s="111"/>
      <c r="BA23" s="111"/>
      <c r="BD23" s="111"/>
      <c r="BE23" s="111"/>
    </row>
  </sheetData>
  <mergeCells count="18">
    <mergeCell ref="BD4:BG4"/>
    <mergeCell ref="A12:C12"/>
    <mergeCell ref="T4:W4"/>
    <mergeCell ref="X4:AA4"/>
    <mergeCell ref="AB4:AE4"/>
    <mergeCell ref="AF4:AI4"/>
    <mergeCell ref="P4:S4"/>
    <mergeCell ref="AR4:AU4"/>
    <mergeCell ref="AV4:AY4"/>
    <mergeCell ref="AZ4:BC4"/>
    <mergeCell ref="A5:C5"/>
    <mergeCell ref="AJ4:AM4"/>
    <mergeCell ref="AN4:AQ4"/>
    <mergeCell ref="A2:C2"/>
    <mergeCell ref="A3:C3"/>
    <mergeCell ref="D4:G4"/>
    <mergeCell ref="H4:K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16" orientation="portrait" r:id="rId1"/>
  <rowBreaks count="1" manualBreakCount="1">
    <brk id="13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2675-CB4D-4B05-8AE4-01E70F9319E6}">
  <dimension ref="A1:BL44"/>
  <sheetViews>
    <sheetView showGridLines="0" rightToLeft="1" zoomScale="80" zoomScaleNormal="80" zoomScaleSheetLayoutView="100" workbookViewId="0">
      <pane xSplit="3" topLeftCell="AW1" activePane="topRight" state="frozen"/>
      <selection activeCell="B1" sqref="B1"/>
      <selection pane="topRight" activeCell="C4" sqref="C4"/>
    </sheetView>
  </sheetViews>
  <sheetFormatPr defaultColWidth="8.75" defaultRowHeight="14.25"/>
  <cols>
    <col min="1" max="1" width="4" style="11" customWidth="1"/>
    <col min="2" max="2" width="3.375" style="11" customWidth="1"/>
    <col min="3" max="3" width="45.375" style="11" customWidth="1"/>
    <col min="4" max="4" width="12.125" style="11" bestFit="1" customWidth="1"/>
    <col min="5" max="5" width="12.375" style="11" bestFit="1" customWidth="1"/>
    <col min="6" max="6" width="12.25" style="11" bestFit="1" customWidth="1"/>
    <col min="7" max="7" width="12.375" style="11" bestFit="1" customWidth="1"/>
    <col min="8" max="9" width="12.25" style="11" bestFit="1" customWidth="1"/>
    <col min="10" max="10" width="12.125" style="11" bestFit="1" customWidth="1"/>
    <col min="11" max="11" width="12.25" style="11" bestFit="1" customWidth="1"/>
    <col min="12" max="12" width="12.125" style="11" bestFit="1" customWidth="1"/>
    <col min="13" max="13" width="12.375" style="11" bestFit="1" customWidth="1"/>
    <col min="14" max="14" width="12.25" style="11" bestFit="1" customWidth="1"/>
    <col min="15" max="15" width="12.375" style="11" bestFit="1" customWidth="1"/>
    <col min="16" max="17" width="12.125" style="11" bestFit="1" customWidth="1"/>
    <col min="18" max="18" width="12.25" style="11" bestFit="1" customWidth="1"/>
    <col min="19" max="21" width="12.125" style="11" bestFit="1" customWidth="1"/>
    <col min="22" max="22" width="12.375" style="11" bestFit="1" customWidth="1"/>
    <col min="23" max="23" width="12.25" style="11" bestFit="1" customWidth="1"/>
    <col min="24" max="24" width="12.375" style="11" bestFit="1" customWidth="1"/>
    <col min="25" max="25" width="12.125" style="11" bestFit="1" customWidth="1"/>
    <col min="26" max="28" width="12.25" style="11" bestFit="1" customWidth="1"/>
    <col min="29" max="30" width="12.125" style="11" bestFit="1" customWidth="1"/>
    <col min="31" max="32" width="12.25" style="11" bestFit="1" customWidth="1"/>
    <col min="33" max="33" width="12.125" style="11" bestFit="1" customWidth="1"/>
    <col min="34" max="34" width="12.375" style="11" bestFit="1" customWidth="1"/>
    <col min="35" max="35" width="12.25" style="11" bestFit="1" customWidth="1"/>
    <col min="36" max="36" width="12.125" style="11" bestFit="1" customWidth="1"/>
    <col min="37" max="37" width="12.25" style="11" bestFit="1" customWidth="1"/>
    <col min="38" max="39" width="12.125" style="11" bestFit="1" customWidth="1"/>
    <col min="40" max="42" width="12.25" style="11" bestFit="1" customWidth="1"/>
    <col min="43" max="43" width="12.125" style="11" bestFit="1" customWidth="1"/>
    <col min="44" max="46" width="12.25" style="11" bestFit="1" customWidth="1"/>
    <col min="47" max="47" width="12.125" style="11" bestFit="1" customWidth="1"/>
    <col min="48" max="48" width="12.25" style="11" bestFit="1" customWidth="1"/>
    <col min="49" max="49" width="12.125" style="11" bestFit="1" customWidth="1"/>
    <col min="50" max="50" width="12.375" style="11" bestFit="1" customWidth="1"/>
    <col min="51" max="51" width="14.625" style="11" bestFit="1" customWidth="1"/>
    <col min="52" max="52" width="14.875" style="11" bestFit="1" customWidth="1"/>
    <col min="53" max="53" width="14.625" style="11" bestFit="1" customWidth="1"/>
    <col min="54" max="54" width="15" style="11" bestFit="1" customWidth="1"/>
    <col min="55" max="55" width="14.625" style="11" bestFit="1" customWidth="1"/>
    <col min="56" max="56" width="14.875" style="11" bestFit="1" customWidth="1"/>
    <col min="57" max="57" width="14.625" style="11" bestFit="1" customWidth="1"/>
    <col min="58" max="58" width="15" style="11" bestFit="1" customWidth="1"/>
    <col min="59" max="59" width="14.625" style="11" bestFit="1" customWidth="1"/>
    <col min="60" max="60" width="14.875" style="11" bestFit="1" customWidth="1"/>
    <col min="61" max="61" width="14.625" style="11" bestFit="1" customWidth="1"/>
    <col min="62" max="62" width="15" style="11" bestFit="1" customWidth="1"/>
    <col min="63" max="63" width="14.625" style="11" bestFit="1" customWidth="1"/>
    <col min="64" max="64" width="13.375" style="11" customWidth="1"/>
    <col min="65" max="16384" width="8.75" style="11"/>
  </cols>
  <sheetData>
    <row r="1" spans="1:64" ht="87.95" customHeight="1">
      <c r="A1" s="9"/>
      <c r="B1" s="9"/>
      <c r="C1" s="9"/>
    </row>
    <row r="2" spans="1:64" s="34" customFormat="1" ht="39" customHeight="1">
      <c r="A2" s="165" t="s">
        <v>64</v>
      </c>
      <c r="B2" s="165"/>
      <c r="C2" s="165"/>
    </row>
    <row r="3" spans="1:64" ht="15" customHeight="1">
      <c r="A3" s="175" t="s">
        <v>12</v>
      </c>
      <c r="B3" s="175"/>
      <c r="C3" s="175"/>
      <c r="D3" s="16"/>
      <c r="E3" s="16"/>
      <c r="F3" s="16"/>
      <c r="G3" s="16"/>
    </row>
    <row r="4" spans="1:64" ht="20.25" customHeight="1">
      <c r="A4" s="18"/>
      <c r="B4" s="18"/>
      <c r="C4" s="18"/>
      <c r="D4" s="152">
        <v>2010</v>
      </c>
      <c r="E4" s="152"/>
      <c r="F4" s="152"/>
      <c r="G4" s="167"/>
      <c r="H4" s="152">
        <v>2011</v>
      </c>
      <c r="I4" s="152"/>
      <c r="J4" s="152"/>
      <c r="K4" s="167"/>
      <c r="L4" s="152">
        <v>2012</v>
      </c>
      <c r="M4" s="152"/>
      <c r="N4" s="152"/>
      <c r="O4" s="167"/>
      <c r="P4" s="152">
        <v>2013</v>
      </c>
      <c r="Q4" s="152"/>
      <c r="R4" s="152"/>
      <c r="S4" s="167"/>
      <c r="T4" s="152">
        <v>2014</v>
      </c>
      <c r="U4" s="152"/>
      <c r="V4" s="152"/>
      <c r="W4" s="167"/>
      <c r="X4" s="152">
        <v>2015</v>
      </c>
      <c r="Y4" s="152"/>
      <c r="Z4" s="152"/>
      <c r="AA4" s="167"/>
      <c r="AB4" s="152">
        <v>2016</v>
      </c>
      <c r="AC4" s="152"/>
      <c r="AD4" s="152"/>
      <c r="AE4" s="167"/>
      <c r="AF4" s="152">
        <v>2017</v>
      </c>
      <c r="AG4" s="152"/>
      <c r="AH4" s="152"/>
      <c r="AI4" s="167"/>
      <c r="AJ4" s="152">
        <v>2018</v>
      </c>
      <c r="AK4" s="152"/>
      <c r="AL4" s="152"/>
      <c r="AM4" s="167"/>
      <c r="AN4" s="152">
        <v>2019</v>
      </c>
      <c r="AO4" s="152"/>
      <c r="AP4" s="152"/>
      <c r="AQ4" s="167"/>
      <c r="AR4" s="152">
        <v>2020</v>
      </c>
      <c r="AS4" s="152"/>
      <c r="AT4" s="152"/>
      <c r="AU4" s="167"/>
      <c r="AV4" s="152">
        <v>2021</v>
      </c>
      <c r="AW4" s="152"/>
      <c r="AX4" s="152"/>
      <c r="AY4" s="167"/>
      <c r="AZ4" s="151">
        <v>2022</v>
      </c>
      <c r="BA4" s="152"/>
      <c r="BB4" s="152"/>
      <c r="BC4" s="152"/>
      <c r="BD4" s="151">
        <v>2023</v>
      </c>
      <c r="BE4" s="152"/>
      <c r="BF4" s="152"/>
      <c r="BG4" s="152"/>
      <c r="BH4" s="151" t="s">
        <v>13</v>
      </c>
      <c r="BI4" s="152"/>
      <c r="BJ4" s="152"/>
      <c r="BK4" s="152"/>
      <c r="BL4" s="143" t="s">
        <v>80</v>
      </c>
    </row>
    <row r="5" spans="1:64" ht="20.25" customHeight="1">
      <c r="A5" s="163"/>
      <c r="B5" s="171"/>
      <c r="C5" s="171"/>
      <c r="D5" s="20" t="s">
        <v>14</v>
      </c>
      <c r="E5" s="20" t="s">
        <v>15</v>
      </c>
      <c r="F5" s="20" t="s">
        <v>16</v>
      </c>
      <c r="G5" s="21" t="s">
        <v>17</v>
      </c>
      <c r="H5" s="20" t="s">
        <v>14</v>
      </c>
      <c r="I5" s="20" t="s">
        <v>15</v>
      </c>
      <c r="J5" s="20" t="s">
        <v>16</v>
      </c>
      <c r="K5" s="21" t="s">
        <v>17</v>
      </c>
      <c r="L5" s="20" t="s">
        <v>14</v>
      </c>
      <c r="M5" s="20" t="s">
        <v>15</v>
      </c>
      <c r="N5" s="20" t="s">
        <v>16</v>
      </c>
      <c r="O5" s="21" t="s">
        <v>17</v>
      </c>
      <c r="P5" s="20" t="s">
        <v>14</v>
      </c>
      <c r="Q5" s="20" t="s">
        <v>15</v>
      </c>
      <c r="R5" s="20" t="s">
        <v>16</v>
      </c>
      <c r="S5" s="21" t="s">
        <v>17</v>
      </c>
      <c r="T5" s="20" t="s">
        <v>14</v>
      </c>
      <c r="U5" s="20" t="s">
        <v>15</v>
      </c>
      <c r="V5" s="20" t="s">
        <v>16</v>
      </c>
      <c r="W5" s="21" t="s">
        <v>17</v>
      </c>
      <c r="X5" s="20" t="s">
        <v>14</v>
      </c>
      <c r="Y5" s="20" t="s">
        <v>15</v>
      </c>
      <c r="Z5" s="20" t="s">
        <v>16</v>
      </c>
      <c r="AA5" s="21" t="s">
        <v>17</v>
      </c>
      <c r="AB5" s="20" t="s">
        <v>14</v>
      </c>
      <c r="AC5" s="20" t="s">
        <v>15</v>
      </c>
      <c r="AD5" s="20" t="s">
        <v>16</v>
      </c>
      <c r="AE5" s="21" t="s">
        <v>17</v>
      </c>
      <c r="AF5" s="20" t="s">
        <v>14</v>
      </c>
      <c r="AG5" s="20" t="s">
        <v>15</v>
      </c>
      <c r="AH5" s="20" t="s">
        <v>16</v>
      </c>
      <c r="AI5" s="21" t="s">
        <v>17</v>
      </c>
      <c r="AJ5" s="20" t="s">
        <v>14</v>
      </c>
      <c r="AK5" s="20" t="s">
        <v>15</v>
      </c>
      <c r="AL5" s="20" t="s">
        <v>16</v>
      </c>
      <c r="AM5" s="21" t="s">
        <v>17</v>
      </c>
      <c r="AN5" s="20" t="s">
        <v>14</v>
      </c>
      <c r="AO5" s="20" t="s">
        <v>15</v>
      </c>
      <c r="AP5" s="20" t="s">
        <v>16</v>
      </c>
      <c r="AQ5" s="21" t="s">
        <v>17</v>
      </c>
      <c r="AR5" s="20" t="s">
        <v>14</v>
      </c>
      <c r="AS5" s="20" t="s">
        <v>15</v>
      </c>
      <c r="AT5" s="20" t="s">
        <v>16</v>
      </c>
      <c r="AU5" s="21" t="s">
        <v>17</v>
      </c>
      <c r="AV5" s="20" t="s">
        <v>14</v>
      </c>
      <c r="AW5" s="20" t="s">
        <v>15</v>
      </c>
      <c r="AX5" s="20" t="s">
        <v>16</v>
      </c>
      <c r="AY5" s="21" t="s">
        <v>17</v>
      </c>
      <c r="AZ5" s="20" t="s">
        <v>14</v>
      </c>
      <c r="BA5" s="20" t="s">
        <v>15</v>
      </c>
      <c r="BB5" s="20" t="s">
        <v>16</v>
      </c>
      <c r="BC5" s="21" t="s">
        <v>17</v>
      </c>
      <c r="BD5" s="146" t="s">
        <v>14</v>
      </c>
      <c r="BE5" s="146" t="s">
        <v>15</v>
      </c>
      <c r="BF5" s="146" t="s">
        <v>16</v>
      </c>
      <c r="BG5" s="147" t="s">
        <v>17</v>
      </c>
      <c r="BH5" s="146" t="s">
        <v>14</v>
      </c>
      <c r="BI5" s="146" t="s">
        <v>15</v>
      </c>
      <c r="BJ5" s="146" t="s">
        <v>16</v>
      </c>
      <c r="BK5" s="147" t="s">
        <v>17</v>
      </c>
      <c r="BL5" s="144" t="s">
        <v>14</v>
      </c>
    </row>
    <row r="6" spans="1:64" ht="24.95" customHeight="1">
      <c r="A6" s="51" t="s">
        <v>29</v>
      </c>
      <c r="B6" s="52" t="s">
        <v>65</v>
      </c>
      <c r="C6" s="23"/>
      <c r="D6" s="112">
        <v>249583</v>
      </c>
      <c r="E6" s="112">
        <v>265331</v>
      </c>
      <c r="F6" s="112">
        <v>249014</v>
      </c>
      <c r="G6" s="112">
        <v>275662</v>
      </c>
      <c r="H6" s="113">
        <v>298380</v>
      </c>
      <c r="I6" s="112">
        <v>313968</v>
      </c>
      <c r="J6" s="112">
        <v>305745</v>
      </c>
      <c r="K6" s="114">
        <v>282769</v>
      </c>
      <c r="L6" s="113">
        <v>325804</v>
      </c>
      <c r="M6" s="112">
        <v>340869</v>
      </c>
      <c r="N6" s="112">
        <v>387355</v>
      </c>
      <c r="O6" s="114">
        <v>328845</v>
      </c>
      <c r="P6" s="113">
        <v>366325</v>
      </c>
      <c r="Q6" s="112">
        <v>374752</v>
      </c>
      <c r="R6" s="112">
        <v>371592</v>
      </c>
      <c r="S6" s="114">
        <v>423325</v>
      </c>
      <c r="T6" s="113">
        <v>450868</v>
      </c>
      <c r="U6" s="112">
        <v>427758</v>
      </c>
      <c r="V6" s="112">
        <v>431144</v>
      </c>
      <c r="W6" s="114">
        <v>439942</v>
      </c>
      <c r="X6" s="113">
        <v>484851</v>
      </c>
      <c r="Y6" s="112">
        <v>485223</v>
      </c>
      <c r="Z6" s="112">
        <v>450561</v>
      </c>
      <c r="AA6" s="114">
        <v>446151</v>
      </c>
      <c r="AB6" s="113">
        <v>454925</v>
      </c>
      <c r="AC6" s="112">
        <v>461820</v>
      </c>
      <c r="AD6" s="112">
        <v>442700</v>
      </c>
      <c r="AE6" s="114">
        <v>489162</v>
      </c>
      <c r="AF6" s="113">
        <v>444003</v>
      </c>
      <c r="AG6" s="112">
        <v>468650</v>
      </c>
      <c r="AH6" s="112">
        <v>475456</v>
      </c>
      <c r="AI6" s="114">
        <v>539125</v>
      </c>
      <c r="AJ6" s="113">
        <v>492707</v>
      </c>
      <c r="AK6" s="112">
        <v>557772</v>
      </c>
      <c r="AL6" s="112">
        <v>529048</v>
      </c>
      <c r="AM6" s="114">
        <v>604355</v>
      </c>
      <c r="AN6" s="113">
        <v>518453</v>
      </c>
      <c r="AO6" s="112">
        <v>561503</v>
      </c>
      <c r="AP6" s="112">
        <v>561860</v>
      </c>
      <c r="AQ6" s="114">
        <v>588958</v>
      </c>
      <c r="AR6" s="113">
        <v>531357</v>
      </c>
      <c r="AS6" s="112">
        <v>491236</v>
      </c>
      <c r="AT6" s="112">
        <v>565313</v>
      </c>
      <c r="AU6" s="114">
        <v>617967</v>
      </c>
      <c r="AV6" s="113">
        <v>564673</v>
      </c>
      <c r="AW6" s="112">
        <v>603498</v>
      </c>
      <c r="AX6" s="112">
        <v>611565</v>
      </c>
      <c r="AY6" s="114">
        <v>660825</v>
      </c>
      <c r="AZ6" s="113">
        <v>615691</v>
      </c>
      <c r="BA6" s="112">
        <v>679109</v>
      </c>
      <c r="BB6" s="112">
        <v>685363</v>
      </c>
      <c r="BC6" s="114">
        <v>730539</v>
      </c>
      <c r="BD6" s="113">
        <v>701596</v>
      </c>
      <c r="BE6" s="112">
        <v>720245</v>
      </c>
      <c r="BF6" s="112">
        <v>743229</v>
      </c>
      <c r="BG6" s="114">
        <v>781577</v>
      </c>
      <c r="BH6" s="113">
        <v>727736</v>
      </c>
      <c r="BI6" s="112">
        <v>769595</v>
      </c>
      <c r="BJ6" s="112">
        <v>789164</v>
      </c>
      <c r="BK6" s="114">
        <v>792411</v>
      </c>
      <c r="BL6" s="112">
        <v>769749</v>
      </c>
    </row>
    <row r="7" spans="1:64" s="61" customFormat="1" ht="20.25" customHeight="1">
      <c r="A7" s="56"/>
      <c r="B7" s="56" t="s">
        <v>33</v>
      </c>
      <c r="C7" s="57" t="s">
        <v>66</v>
      </c>
      <c r="D7" s="115">
        <v>93643</v>
      </c>
      <c r="E7" s="115">
        <v>98001</v>
      </c>
      <c r="F7" s="115">
        <v>87034</v>
      </c>
      <c r="G7" s="115">
        <v>121496</v>
      </c>
      <c r="H7" s="116">
        <v>132997</v>
      </c>
      <c r="I7" s="115">
        <v>141446</v>
      </c>
      <c r="J7" s="115">
        <v>125904</v>
      </c>
      <c r="K7" s="117">
        <v>106889</v>
      </c>
      <c r="L7" s="116">
        <v>130274</v>
      </c>
      <c r="M7" s="115">
        <v>136036</v>
      </c>
      <c r="N7" s="115">
        <v>178025</v>
      </c>
      <c r="O7" s="117">
        <v>124081</v>
      </c>
      <c r="P7" s="116">
        <v>154805</v>
      </c>
      <c r="Q7" s="115">
        <v>155325</v>
      </c>
      <c r="R7" s="115">
        <v>142033</v>
      </c>
      <c r="S7" s="117">
        <v>193307</v>
      </c>
      <c r="T7" s="116">
        <v>213564</v>
      </c>
      <c r="U7" s="115">
        <v>184187</v>
      </c>
      <c r="V7" s="115">
        <v>173057</v>
      </c>
      <c r="W7" s="117">
        <v>184717</v>
      </c>
      <c r="X7" s="116">
        <v>205159</v>
      </c>
      <c r="Y7" s="115">
        <v>205020</v>
      </c>
      <c r="Z7" s="115">
        <v>175088</v>
      </c>
      <c r="AA7" s="117">
        <v>166604</v>
      </c>
      <c r="AB7" s="116">
        <v>156845</v>
      </c>
      <c r="AC7" s="115">
        <v>158122</v>
      </c>
      <c r="AD7" s="115">
        <v>134168</v>
      </c>
      <c r="AE7" s="117">
        <v>192887</v>
      </c>
      <c r="AF7" s="116">
        <v>135720</v>
      </c>
      <c r="AG7" s="115">
        <v>149525</v>
      </c>
      <c r="AH7" s="115">
        <v>147487</v>
      </c>
      <c r="AI7" s="117">
        <v>217187</v>
      </c>
      <c r="AJ7" s="116">
        <v>150514</v>
      </c>
      <c r="AK7" s="115">
        <v>199695</v>
      </c>
      <c r="AL7" s="115">
        <v>165458</v>
      </c>
      <c r="AM7" s="117">
        <v>254627</v>
      </c>
      <c r="AN7" s="116">
        <v>160595</v>
      </c>
      <c r="AO7" s="115">
        <v>191188</v>
      </c>
      <c r="AP7" s="115">
        <v>183352</v>
      </c>
      <c r="AQ7" s="117">
        <v>220759</v>
      </c>
      <c r="AR7" s="116">
        <v>172506</v>
      </c>
      <c r="AS7" s="115">
        <v>182093</v>
      </c>
      <c r="AT7" s="115">
        <v>187760</v>
      </c>
      <c r="AU7" s="117">
        <v>245879</v>
      </c>
      <c r="AV7" s="116">
        <v>173087</v>
      </c>
      <c r="AW7" s="115">
        <v>194703</v>
      </c>
      <c r="AX7" s="115">
        <v>185847</v>
      </c>
      <c r="AY7" s="117">
        <v>245030</v>
      </c>
      <c r="AZ7" s="116">
        <v>183586</v>
      </c>
      <c r="BA7" s="115">
        <v>220796</v>
      </c>
      <c r="BB7" s="115">
        <v>213521</v>
      </c>
      <c r="BC7" s="117">
        <v>271401</v>
      </c>
      <c r="BD7" s="116">
        <v>216098</v>
      </c>
      <c r="BE7" s="115">
        <v>224947</v>
      </c>
      <c r="BF7" s="115">
        <v>229680</v>
      </c>
      <c r="BG7" s="117">
        <v>285881</v>
      </c>
      <c r="BH7" s="116">
        <v>228561</v>
      </c>
      <c r="BI7" s="115">
        <v>241364</v>
      </c>
      <c r="BJ7" s="115">
        <v>249188</v>
      </c>
      <c r="BK7" s="117">
        <v>272224</v>
      </c>
      <c r="BL7" s="115">
        <v>245318</v>
      </c>
    </row>
    <row r="8" spans="1:64" s="61" customFormat="1" ht="20.25" customHeight="1">
      <c r="A8" s="56"/>
      <c r="B8" s="56" t="s">
        <v>35</v>
      </c>
      <c r="C8" s="57" t="s">
        <v>67</v>
      </c>
      <c r="D8" s="115">
        <v>155940</v>
      </c>
      <c r="E8" s="115">
        <v>167330</v>
      </c>
      <c r="F8" s="115">
        <v>161981</v>
      </c>
      <c r="G8" s="115">
        <v>154167</v>
      </c>
      <c r="H8" s="116">
        <v>165383</v>
      </c>
      <c r="I8" s="115">
        <v>172522</v>
      </c>
      <c r="J8" s="115">
        <v>179841</v>
      </c>
      <c r="K8" s="117">
        <v>175880</v>
      </c>
      <c r="L8" s="116">
        <v>195530</v>
      </c>
      <c r="M8" s="115">
        <v>204832</v>
      </c>
      <c r="N8" s="115">
        <v>209331</v>
      </c>
      <c r="O8" s="117">
        <v>204764</v>
      </c>
      <c r="P8" s="116">
        <v>211520</v>
      </c>
      <c r="Q8" s="115">
        <v>219427</v>
      </c>
      <c r="R8" s="115">
        <v>229559</v>
      </c>
      <c r="S8" s="117">
        <v>230018</v>
      </c>
      <c r="T8" s="116">
        <v>237304</v>
      </c>
      <c r="U8" s="115">
        <v>243571</v>
      </c>
      <c r="V8" s="115">
        <v>258087</v>
      </c>
      <c r="W8" s="117">
        <v>255225</v>
      </c>
      <c r="X8" s="116">
        <v>279692</v>
      </c>
      <c r="Y8" s="115">
        <v>280203</v>
      </c>
      <c r="Z8" s="115">
        <v>275473</v>
      </c>
      <c r="AA8" s="117">
        <v>279548</v>
      </c>
      <c r="AB8" s="116">
        <v>298081</v>
      </c>
      <c r="AC8" s="115">
        <v>303699</v>
      </c>
      <c r="AD8" s="115">
        <v>308532</v>
      </c>
      <c r="AE8" s="117">
        <v>296275</v>
      </c>
      <c r="AF8" s="116">
        <v>308283</v>
      </c>
      <c r="AG8" s="115">
        <v>319124</v>
      </c>
      <c r="AH8" s="115">
        <v>327969</v>
      </c>
      <c r="AI8" s="117">
        <v>321938</v>
      </c>
      <c r="AJ8" s="116">
        <v>342193</v>
      </c>
      <c r="AK8" s="115">
        <v>358077</v>
      </c>
      <c r="AL8" s="115">
        <v>363590</v>
      </c>
      <c r="AM8" s="117">
        <v>349729</v>
      </c>
      <c r="AN8" s="116">
        <v>357858</v>
      </c>
      <c r="AO8" s="115">
        <v>370314</v>
      </c>
      <c r="AP8" s="115">
        <v>378509</v>
      </c>
      <c r="AQ8" s="117">
        <v>368200</v>
      </c>
      <c r="AR8" s="116">
        <v>358851</v>
      </c>
      <c r="AS8" s="115">
        <v>309142</v>
      </c>
      <c r="AT8" s="115">
        <v>377553</v>
      </c>
      <c r="AU8" s="117">
        <v>372089</v>
      </c>
      <c r="AV8" s="116">
        <v>391586</v>
      </c>
      <c r="AW8" s="115">
        <v>408795</v>
      </c>
      <c r="AX8" s="115">
        <v>425717</v>
      </c>
      <c r="AY8" s="117">
        <v>415795</v>
      </c>
      <c r="AZ8" s="116">
        <v>432105</v>
      </c>
      <c r="BA8" s="115">
        <v>458314</v>
      </c>
      <c r="BB8" s="115">
        <v>471842</v>
      </c>
      <c r="BC8" s="117">
        <v>459137</v>
      </c>
      <c r="BD8" s="116">
        <v>485497</v>
      </c>
      <c r="BE8" s="115">
        <v>495298</v>
      </c>
      <c r="BF8" s="115">
        <v>513549</v>
      </c>
      <c r="BG8" s="117">
        <v>495695</v>
      </c>
      <c r="BH8" s="116">
        <v>499176</v>
      </c>
      <c r="BI8" s="115">
        <v>528231</v>
      </c>
      <c r="BJ8" s="115">
        <v>539976</v>
      </c>
      <c r="BK8" s="117">
        <v>520187</v>
      </c>
      <c r="BL8" s="115">
        <v>524431</v>
      </c>
    </row>
    <row r="9" spans="1:64" ht="24.95" customHeight="1">
      <c r="A9" s="51" t="s">
        <v>31</v>
      </c>
      <c r="B9" s="52" t="s">
        <v>68</v>
      </c>
      <c r="C9" s="23"/>
      <c r="D9" s="112">
        <v>142266</v>
      </c>
      <c r="E9" s="112">
        <v>152664</v>
      </c>
      <c r="F9" s="112">
        <v>160473</v>
      </c>
      <c r="G9" s="112">
        <v>157177</v>
      </c>
      <c r="H9" s="113">
        <v>142902</v>
      </c>
      <c r="I9" s="112">
        <v>166634</v>
      </c>
      <c r="J9" s="112">
        <v>180609</v>
      </c>
      <c r="K9" s="114">
        <v>193046</v>
      </c>
      <c r="L9" s="113">
        <v>188827</v>
      </c>
      <c r="M9" s="112">
        <v>193099</v>
      </c>
      <c r="N9" s="112">
        <v>160287</v>
      </c>
      <c r="O9" s="114">
        <v>203820</v>
      </c>
      <c r="P9" s="113">
        <v>206004</v>
      </c>
      <c r="Q9" s="112">
        <v>223126</v>
      </c>
      <c r="R9" s="112">
        <v>196055</v>
      </c>
      <c r="S9" s="114">
        <v>133841</v>
      </c>
      <c r="T9" s="113">
        <v>186175</v>
      </c>
      <c r="U9" s="112">
        <v>198647</v>
      </c>
      <c r="V9" s="112">
        <v>249280</v>
      </c>
      <c r="W9" s="114">
        <v>208137</v>
      </c>
      <c r="X9" s="113">
        <v>194932</v>
      </c>
      <c r="Y9" s="112">
        <v>208096</v>
      </c>
      <c r="Z9" s="112">
        <v>232084</v>
      </c>
      <c r="AA9" s="114">
        <v>208269</v>
      </c>
      <c r="AB9" s="113">
        <v>195350</v>
      </c>
      <c r="AC9" s="112">
        <v>195737</v>
      </c>
      <c r="AD9" s="112">
        <v>172379</v>
      </c>
      <c r="AE9" s="114">
        <v>163303</v>
      </c>
      <c r="AF9" s="113">
        <v>182569</v>
      </c>
      <c r="AG9" s="112">
        <v>208626</v>
      </c>
      <c r="AH9" s="112">
        <v>179429</v>
      </c>
      <c r="AI9" s="114">
        <v>137537</v>
      </c>
      <c r="AJ9" s="113">
        <v>212358</v>
      </c>
      <c r="AK9" s="112">
        <v>182665</v>
      </c>
      <c r="AL9" s="112">
        <v>186382</v>
      </c>
      <c r="AM9" s="114">
        <v>162402</v>
      </c>
      <c r="AN9" s="113">
        <v>197323</v>
      </c>
      <c r="AO9" s="112">
        <v>220217</v>
      </c>
      <c r="AP9" s="112">
        <v>217053</v>
      </c>
      <c r="AQ9" s="114">
        <v>217151</v>
      </c>
      <c r="AR9" s="113">
        <v>177476</v>
      </c>
      <c r="AS9" s="112">
        <v>200994</v>
      </c>
      <c r="AT9" s="112">
        <v>157606</v>
      </c>
      <c r="AU9" s="114">
        <v>135377</v>
      </c>
      <c r="AV9" s="113">
        <v>232726</v>
      </c>
      <c r="AW9" s="112">
        <v>227347</v>
      </c>
      <c r="AX9" s="112">
        <v>263959</v>
      </c>
      <c r="AY9" s="114">
        <v>246689</v>
      </c>
      <c r="AZ9" s="113">
        <v>270550</v>
      </c>
      <c r="BA9" s="112">
        <v>344734</v>
      </c>
      <c r="BB9" s="112">
        <v>312826</v>
      </c>
      <c r="BC9" s="114">
        <v>303964</v>
      </c>
      <c r="BD9" s="113">
        <v>356309</v>
      </c>
      <c r="BE9" s="112">
        <v>318423</v>
      </c>
      <c r="BF9" s="112">
        <v>349037</v>
      </c>
      <c r="BG9" s="114">
        <v>310656</v>
      </c>
      <c r="BH9" s="113">
        <v>354511</v>
      </c>
      <c r="BI9" s="112">
        <v>338840</v>
      </c>
      <c r="BJ9" s="112">
        <v>350985</v>
      </c>
      <c r="BK9" s="114">
        <v>361453</v>
      </c>
      <c r="BL9" s="112">
        <v>362978</v>
      </c>
    </row>
    <row r="10" spans="1:64" ht="24.95" customHeight="1">
      <c r="A10" s="51"/>
      <c r="B10" s="52" t="s">
        <v>69</v>
      </c>
      <c r="C10" s="23"/>
      <c r="D10" s="112">
        <v>116618</v>
      </c>
      <c r="E10" s="112">
        <v>113288</v>
      </c>
      <c r="F10" s="112">
        <v>109903</v>
      </c>
      <c r="G10" s="112">
        <v>144111</v>
      </c>
      <c r="H10" s="113">
        <v>153983</v>
      </c>
      <c r="I10" s="112">
        <v>137558</v>
      </c>
      <c r="J10" s="112">
        <v>118718</v>
      </c>
      <c r="K10" s="114">
        <v>161849</v>
      </c>
      <c r="L10" s="113">
        <v>180851</v>
      </c>
      <c r="M10" s="112">
        <v>139218</v>
      </c>
      <c r="N10" s="112">
        <v>146888</v>
      </c>
      <c r="O10" s="114">
        <v>155571</v>
      </c>
      <c r="P10" s="113">
        <v>181160</v>
      </c>
      <c r="Q10" s="112">
        <v>151362</v>
      </c>
      <c r="R10" s="112">
        <v>158763</v>
      </c>
      <c r="S10" s="114">
        <v>184147</v>
      </c>
      <c r="T10" s="113">
        <v>182892</v>
      </c>
      <c r="U10" s="112">
        <v>181190</v>
      </c>
      <c r="V10" s="112">
        <v>164472</v>
      </c>
      <c r="W10" s="114">
        <v>205014</v>
      </c>
      <c r="X10" s="113">
        <v>196711</v>
      </c>
      <c r="Y10" s="112">
        <v>201122</v>
      </c>
      <c r="Z10" s="112">
        <v>182955</v>
      </c>
      <c r="AA10" s="114">
        <v>178945</v>
      </c>
      <c r="AB10" s="113">
        <v>161009</v>
      </c>
      <c r="AC10" s="112">
        <v>170862</v>
      </c>
      <c r="AD10" s="112">
        <v>138565</v>
      </c>
      <c r="AE10" s="114">
        <v>195789</v>
      </c>
      <c r="AF10" s="113">
        <v>160282</v>
      </c>
      <c r="AG10" s="112">
        <v>161362</v>
      </c>
      <c r="AH10" s="112">
        <v>141812</v>
      </c>
      <c r="AI10" s="114">
        <v>208982</v>
      </c>
      <c r="AJ10" s="113">
        <v>172379</v>
      </c>
      <c r="AK10" s="112">
        <v>188533</v>
      </c>
      <c r="AL10" s="112">
        <v>156236</v>
      </c>
      <c r="AM10" s="114">
        <v>196581</v>
      </c>
      <c r="AN10" s="113">
        <v>174698</v>
      </c>
      <c r="AO10" s="112">
        <v>201774</v>
      </c>
      <c r="AP10" s="112">
        <v>178633</v>
      </c>
      <c r="AQ10" s="114">
        <v>193670</v>
      </c>
      <c r="AR10" s="113">
        <v>181558</v>
      </c>
      <c r="AS10" s="112">
        <v>162533</v>
      </c>
      <c r="AT10" s="112">
        <v>167178</v>
      </c>
      <c r="AU10" s="114">
        <v>192593</v>
      </c>
      <c r="AV10" s="113">
        <v>221682</v>
      </c>
      <c r="AW10" s="112">
        <v>208881</v>
      </c>
      <c r="AX10" s="112">
        <v>211205</v>
      </c>
      <c r="AY10" s="114">
        <v>225091</v>
      </c>
      <c r="AZ10" s="113">
        <v>259146</v>
      </c>
      <c r="BA10" s="112">
        <v>286080</v>
      </c>
      <c r="BB10" s="112">
        <v>291653</v>
      </c>
      <c r="BC10" s="114">
        <v>291816</v>
      </c>
      <c r="BD10" s="113">
        <v>332665</v>
      </c>
      <c r="BE10" s="112">
        <v>321693</v>
      </c>
      <c r="BF10" s="112">
        <v>296620</v>
      </c>
      <c r="BG10" s="114">
        <v>323198</v>
      </c>
      <c r="BH10" s="113">
        <v>359740</v>
      </c>
      <c r="BI10" s="112">
        <v>336339</v>
      </c>
      <c r="BJ10" s="112">
        <v>318063</v>
      </c>
      <c r="BK10" s="114">
        <v>316863</v>
      </c>
      <c r="BL10" s="112">
        <v>396922</v>
      </c>
    </row>
    <row r="11" spans="1:64" ht="24.95" customHeight="1">
      <c r="A11" s="51"/>
      <c r="B11" s="52" t="s">
        <v>33</v>
      </c>
      <c r="C11" s="23" t="s">
        <v>70</v>
      </c>
      <c r="D11" s="112">
        <v>36743</v>
      </c>
      <c r="E11" s="112">
        <v>32624</v>
      </c>
      <c r="F11" s="112">
        <v>28890</v>
      </c>
      <c r="G11" s="112">
        <v>62935</v>
      </c>
      <c r="H11" s="113">
        <v>67235</v>
      </c>
      <c r="I11" s="112">
        <v>49872</v>
      </c>
      <c r="J11" s="112">
        <v>29514</v>
      </c>
      <c r="K11" s="114">
        <v>71323</v>
      </c>
      <c r="L11" s="113">
        <v>89392</v>
      </c>
      <c r="M11" s="112">
        <v>46739</v>
      </c>
      <c r="N11" s="112">
        <v>54156</v>
      </c>
      <c r="O11" s="114">
        <v>56644</v>
      </c>
      <c r="P11" s="113">
        <v>75353</v>
      </c>
      <c r="Q11" s="112">
        <v>46180</v>
      </c>
      <c r="R11" s="112">
        <v>53970</v>
      </c>
      <c r="S11" s="114">
        <v>74175</v>
      </c>
      <c r="T11" s="113">
        <v>65621</v>
      </c>
      <c r="U11" s="112">
        <v>63730</v>
      </c>
      <c r="V11" s="112">
        <v>47377</v>
      </c>
      <c r="W11" s="114">
        <v>87734</v>
      </c>
      <c r="X11" s="113">
        <v>75618</v>
      </c>
      <c r="Y11" s="112">
        <v>75313</v>
      </c>
      <c r="Z11" s="112">
        <v>60288</v>
      </c>
      <c r="AA11" s="114">
        <v>59131</v>
      </c>
      <c r="AB11" s="113">
        <v>28791</v>
      </c>
      <c r="AC11" s="112">
        <v>41943</v>
      </c>
      <c r="AD11" s="112">
        <v>34326</v>
      </c>
      <c r="AE11" s="114">
        <v>88808</v>
      </c>
      <c r="AF11" s="113">
        <v>25177</v>
      </c>
      <c r="AG11" s="112">
        <v>29468</v>
      </c>
      <c r="AH11" s="112">
        <v>28334</v>
      </c>
      <c r="AI11" s="114">
        <v>92532</v>
      </c>
      <c r="AJ11" s="113">
        <v>27427</v>
      </c>
      <c r="AK11" s="112">
        <v>42794</v>
      </c>
      <c r="AL11" s="112">
        <v>34797</v>
      </c>
      <c r="AM11" s="114">
        <v>74095</v>
      </c>
      <c r="AN11" s="113">
        <v>28783</v>
      </c>
      <c r="AO11" s="112">
        <v>56146</v>
      </c>
      <c r="AP11" s="112">
        <v>32027</v>
      </c>
      <c r="AQ11" s="114">
        <v>45517</v>
      </c>
      <c r="AR11" s="113">
        <v>26644</v>
      </c>
      <c r="AS11" s="112">
        <v>29678</v>
      </c>
      <c r="AT11" s="112">
        <v>35161</v>
      </c>
      <c r="AU11" s="114">
        <v>62875</v>
      </c>
      <c r="AV11" s="113">
        <v>15004</v>
      </c>
      <c r="AW11" s="112">
        <v>21966</v>
      </c>
      <c r="AX11" s="112">
        <v>25870</v>
      </c>
      <c r="AY11" s="114">
        <v>45484</v>
      </c>
      <c r="AZ11" s="113">
        <v>15669</v>
      </c>
      <c r="BA11" s="112">
        <v>40335</v>
      </c>
      <c r="BB11" s="112">
        <v>44654</v>
      </c>
      <c r="BC11" s="114">
        <v>51359</v>
      </c>
      <c r="BD11" s="113">
        <v>23781</v>
      </c>
      <c r="BE11" s="112">
        <v>57736</v>
      </c>
      <c r="BF11" s="112">
        <v>52951</v>
      </c>
      <c r="BG11" s="114">
        <v>69875</v>
      </c>
      <c r="BH11" s="113">
        <v>22308</v>
      </c>
      <c r="BI11" s="112">
        <v>40108</v>
      </c>
      <c r="BJ11" s="112">
        <v>41252</v>
      </c>
      <c r="BK11" s="114">
        <v>40626</v>
      </c>
      <c r="BL11" s="112">
        <v>24899</v>
      </c>
    </row>
    <row r="12" spans="1:64" ht="24.95" customHeight="1">
      <c r="A12" s="51"/>
      <c r="B12" s="52" t="s">
        <v>35</v>
      </c>
      <c r="C12" s="23" t="s">
        <v>71</v>
      </c>
      <c r="D12" s="112">
        <v>79875</v>
      </c>
      <c r="E12" s="112">
        <v>80665</v>
      </c>
      <c r="F12" s="112">
        <v>81013</v>
      </c>
      <c r="G12" s="112">
        <v>81177</v>
      </c>
      <c r="H12" s="113">
        <v>86748</v>
      </c>
      <c r="I12" s="112">
        <v>87686</v>
      </c>
      <c r="J12" s="112">
        <v>89204</v>
      </c>
      <c r="K12" s="114">
        <v>90527</v>
      </c>
      <c r="L12" s="113">
        <v>91459</v>
      </c>
      <c r="M12" s="112">
        <v>92479</v>
      </c>
      <c r="N12" s="112">
        <v>92732</v>
      </c>
      <c r="O12" s="114">
        <v>98928</v>
      </c>
      <c r="P12" s="113">
        <v>105806</v>
      </c>
      <c r="Q12" s="112">
        <v>105182</v>
      </c>
      <c r="R12" s="112">
        <v>104793</v>
      </c>
      <c r="S12" s="114">
        <v>109972</v>
      </c>
      <c r="T12" s="113">
        <v>117271</v>
      </c>
      <c r="U12" s="112">
        <v>117459</v>
      </c>
      <c r="V12" s="112">
        <v>117096</v>
      </c>
      <c r="W12" s="114">
        <v>117280</v>
      </c>
      <c r="X12" s="113">
        <v>121093</v>
      </c>
      <c r="Y12" s="112">
        <v>125809</v>
      </c>
      <c r="Z12" s="112">
        <v>122667</v>
      </c>
      <c r="AA12" s="114">
        <v>119814</v>
      </c>
      <c r="AB12" s="113">
        <v>132218</v>
      </c>
      <c r="AC12" s="112">
        <v>128919</v>
      </c>
      <c r="AD12" s="112">
        <v>104239</v>
      </c>
      <c r="AE12" s="114">
        <v>106981</v>
      </c>
      <c r="AF12" s="113">
        <v>135105</v>
      </c>
      <c r="AG12" s="112">
        <v>131894</v>
      </c>
      <c r="AH12" s="112">
        <v>113478</v>
      </c>
      <c r="AI12" s="114">
        <v>116450</v>
      </c>
      <c r="AJ12" s="113">
        <v>144951</v>
      </c>
      <c r="AK12" s="112">
        <v>145739</v>
      </c>
      <c r="AL12" s="112">
        <v>121439</v>
      </c>
      <c r="AM12" s="114">
        <v>122487</v>
      </c>
      <c r="AN12" s="113">
        <v>145915</v>
      </c>
      <c r="AO12" s="112">
        <v>145628</v>
      </c>
      <c r="AP12" s="112">
        <v>146606</v>
      </c>
      <c r="AQ12" s="114">
        <v>148153</v>
      </c>
      <c r="AR12" s="113">
        <v>154913</v>
      </c>
      <c r="AS12" s="112">
        <v>132855</v>
      </c>
      <c r="AT12" s="112">
        <v>132017</v>
      </c>
      <c r="AU12" s="114">
        <v>129718</v>
      </c>
      <c r="AV12" s="113">
        <v>206678</v>
      </c>
      <c r="AW12" s="112">
        <v>186915</v>
      </c>
      <c r="AX12" s="112">
        <v>185336</v>
      </c>
      <c r="AY12" s="114">
        <v>179607</v>
      </c>
      <c r="AZ12" s="113">
        <v>243476</v>
      </c>
      <c r="BA12" s="112">
        <v>245745</v>
      </c>
      <c r="BB12" s="112">
        <v>246999</v>
      </c>
      <c r="BC12" s="114">
        <v>240458</v>
      </c>
      <c r="BD12" s="113">
        <v>308883</v>
      </c>
      <c r="BE12" s="112">
        <v>263957</v>
      </c>
      <c r="BF12" s="112">
        <v>243669</v>
      </c>
      <c r="BG12" s="114">
        <v>253322</v>
      </c>
      <c r="BH12" s="113">
        <v>337432</v>
      </c>
      <c r="BI12" s="112">
        <v>296231</v>
      </c>
      <c r="BJ12" s="112">
        <v>276811</v>
      </c>
      <c r="BK12" s="114">
        <v>276237</v>
      </c>
      <c r="BL12" s="112">
        <v>372023</v>
      </c>
    </row>
    <row r="13" spans="1:64" s="61" customFormat="1" ht="20.25" customHeight="1">
      <c r="A13" s="56"/>
      <c r="B13" s="56"/>
      <c r="C13" s="57" t="s">
        <v>78</v>
      </c>
      <c r="D13" s="115">
        <v>14688</v>
      </c>
      <c r="E13" s="115">
        <v>14766</v>
      </c>
      <c r="F13" s="115">
        <v>14675</v>
      </c>
      <c r="G13" s="115">
        <v>14623</v>
      </c>
      <c r="H13" s="116">
        <v>15773</v>
      </c>
      <c r="I13" s="115">
        <v>16171</v>
      </c>
      <c r="J13" s="115">
        <v>16741</v>
      </c>
      <c r="K13" s="117">
        <v>17469</v>
      </c>
      <c r="L13" s="116">
        <v>11678</v>
      </c>
      <c r="M13" s="115">
        <v>11566</v>
      </c>
      <c r="N13" s="115">
        <v>11030</v>
      </c>
      <c r="O13" s="117">
        <v>16716</v>
      </c>
      <c r="P13" s="116">
        <v>17013</v>
      </c>
      <c r="Q13" s="115">
        <v>16177</v>
      </c>
      <c r="R13" s="115">
        <v>15554</v>
      </c>
      <c r="S13" s="117">
        <v>21339</v>
      </c>
      <c r="T13" s="116">
        <v>23355</v>
      </c>
      <c r="U13" s="115">
        <v>22551</v>
      </c>
      <c r="V13" s="115">
        <v>21689</v>
      </c>
      <c r="W13" s="117">
        <v>22718</v>
      </c>
      <c r="X13" s="116">
        <v>19705</v>
      </c>
      <c r="Y13" s="115">
        <v>23651</v>
      </c>
      <c r="Z13" s="115">
        <v>19871</v>
      </c>
      <c r="AA13" s="117">
        <v>17881</v>
      </c>
      <c r="AB13" s="116">
        <v>17895</v>
      </c>
      <c r="AC13" s="115">
        <v>17251</v>
      </c>
      <c r="AD13" s="115">
        <v>17584</v>
      </c>
      <c r="AE13" s="117">
        <v>18128</v>
      </c>
      <c r="AF13" s="116">
        <v>24895</v>
      </c>
      <c r="AG13" s="115">
        <v>23749</v>
      </c>
      <c r="AH13" s="115">
        <v>26958</v>
      </c>
      <c r="AI13" s="117">
        <v>27624</v>
      </c>
      <c r="AJ13" s="116">
        <v>26464</v>
      </c>
      <c r="AK13" s="115">
        <v>26762</v>
      </c>
      <c r="AL13" s="115">
        <v>32228</v>
      </c>
      <c r="AM13" s="117">
        <v>29236</v>
      </c>
      <c r="AN13" s="116">
        <v>26405</v>
      </c>
      <c r="AO13" s="115">
        <v>26429</v>
      </c>
      <c r="AP13" s="115">
        <v>42059</v>
      </c>
      <c r="AQ13" s="117">
        <v>33818</v>
      </c>
      <c r="AR13" s="116">
        <v>34377</v>
      </c>
      <c r="AS13" s="115">
        <v>30040</v>
      </c>
      <c r="AT13" s="115">
        <v>26593</v>
      </c>
      <c r="AU13" s="117">
        <v>24948</v>
      </c>
      <c r="AV13" s="116">
        <v>17139</v>
      </c>
      <c r="AW13" s="115">
        <v>31537</v>
      </c>
      <c r="AX13" s="115">
        <v>27746</v>
      </c>
      <c r="AY13" s="117">
        <v>32977</v>
      </c>
      <c r="AZ13" s="116">
        <v>27187</v>
      </c>
      <c r="BA13" s="115">
        <v>36335</v>
      </c>
      <c r="BB13" s="115">
        <v>40752</v>
      </c>
      <c r="BC13" s="117">
        <v>36174</v>
      </c>
      <c r="BD13" s="116">
        <v>34778</v>
      </c>
      <c r="BE13" s="115">
        <v>36420</v>
      </c>
      <c r="BF13" s="115">
        <v>40665</v>
      </c>
      <c r="BG13" s="117">
        <v>32793</v>
      </c>
      <c r="BH13" s="116">
        <v>44813</v>
      </c>
      <c r="BI13" s="115">
        <v>44326</v>
      </c>
      <c r="BJ13" s="115">
        <v>45320</v>
      </c>
      <c r="BK13" s="117">
        <v>41392</v>
      </c>
      <c r="BL13" s="115">
        <v>61117</v>
      </c>
    </row>
    <row r="14" spans="1:64" s="61" customFormat="1" ht="20.25" customHeight="1">
      <c r="A14" s="56"/>
      <c r="B14" s="56"/>
      <c r="C14" s="57" t="s">
        <v>79</v>
      </c>
      <c r="D14" s="115">
        <v>65188</v>
      </c>
      <c r="E14" s="115">
        <v>65899</v>
      </c>
      <c r="F14" s="115">
        <v>66338</v>
      </c>
      <c r="G14" s="115">
        <v>66553</v>
      </c>
      <c r="H14" s="116">
        <v>70976</v>
      </c>
      <c r="I14" s="115">
        <v>71515</v>
      </c>
      <c r="J14" s="115">
        <v>72463</v>
      </c>
      <c r="K14" s="117">
        <v>73058</v>
      </c>
      <c r="L14" s="116">
        <v>79781</v>
      </c>
      <c r="M14" s="115">
        <v>80913</v>
      </c>
      <c r="N14" s="115">
        <v>81702</v>
      </c>
      <c r="O14" s="117">
        <v>82211</v>
      </c>
      <c r="P14" s="116">
        <v>88793</v>
      </c>
      <c r="Q14" s="115">
        <v>89004</v>
      </c>
      <c r="R14" s="115">
        <v>89239</v>
      </c>
      <c r="S14" s="117">
        <v>88633</v>
      </c>
      <c r="T14" s="116">
        <v>93915</v>
      </c>
      <c r="U14" s="115">
        <v>94908</v>
      </c>
      <c r="V14" s="115">
        <v>95407</v>
      </c>
      <c r="W14" s="117">
        <v>94561</v>
      </c>
      <c r="X14" s="116">
        <v>101389</v>
      </c>
      <c r="Y14" s="115">
        <v>102158</v>
      </c>
      <c r="Z14" s="115">
        <v>102796</v>
      </c>
      <c r="AA14" s="117">
        <v>101933</v>
      </c>
      <c r="AB14" s="116">
        <v>114323</v>
      </c>
      <c r="AC14" s="115">
        <v>111668</v>
      </c>
      <c r="AD14" s="115">
        <v>86655</v>
      </c>
      <c r="AE14" s="117">
        <v>88853</v>
      </c>
      <c r="AF14" s="116">
        <v>110210</v>
      </c>
      <c r="AG14" s="115">
        <v>108145</v>
      </c>
      <c r="AH14" s="115">
        <v>86520</v>
      </c>
      <c r="AI14" s="117">
        <v>88826</v>
      </c>
      <c r="AJ14" s="116">
        <v>118487</v>
      </c>
      <c r="AK14" s="115">
        <v>118977</v>
      </c>
      <c r="AL14" s="115">
        <v>89211</v>
      </c>
      <c r="AM14" s="117">
        <v>93251</v>
      </c>
      <c r="AN14" s="116">
        <v>119510</v>
      </c>
      <c r="AO14" s="115">
        <v>119199</v>
      </c>
      <c r="AP14" s="115">
        <v>104546</v>
      </c>
      <c r="AQ14" s="117">
        <v>114335</v>
      </c>
      <c r="AR14" s="116">
        <v>120537</v>
      </c>
      <c r="AS14" s="115">
        <v>102815</v>
      </c>
      <c r="AT14" s="115">
        <v>105423</v>
      </c>
      <c r="AU14" s="117">
        <v>104770</v>
      </c>
      <c r="AV14" s="116">
        <v>189539</v>
      </c>
      <c r="AW14" s="115">
        <v>155377</v>
      </c>
      <c r="AX14" s="115">
        <v>157590</v>
      </c>
      <c r="AY14" s="117">
        <v>146631</v>
      </c>
      <c r="AZ14" s="116">
        <v>216289</v>
      </c>
      <c r="BA14" s="115">
        <v>209409</v>
      </c>
      <c r="BB14" s="115">
        <v>206247</v>
      </c>
      <c r="BC14" s="117">
        <v>204284</v>
      </c>
      <c r="BD14" s="116">
        <v>274105</v>
      </c>
      <c r="BE14" s="115">
        <v>227538</v>
      </c>
      <c r="BF14" s="115">
        <v>203004</v>
      </c>
      <c r="BG14" s="117">
        <v>220529</v>
      </c>
      <c r="BH14" s="116">
        <v>292619</v>
      </c>
      <c r="BI14" s="115">
        <v>251905</v>
      </c>
      <c r="BJ14" s="115">
        <v>231491</v>
      </c>
      <c r="BK14" s="117">
        <v>234844</v>
      </c>
      <c r="BL14" s="115">
        <v>310906</v>
      </c>
    </row>
    <row r="15" spans="1:64" ht="24.95" customHeight="1">
      <c r="A15" s="51" t="s">
        <v>72</v>
      </c>
      <c r="B15" s="52" t="s">
        <v>73</v>
      </c>
      <c r="C15" s="23"/>
      <c r="D15" s="113">
        <v>25648</v>
      </c>
      <c r="E15" s="112">
        <v>39375</v>
      </c>
      <c r="F15" s="112">
        <v>50570</v>
      </c>
      <c r="G15" s="114">
        <v>13065</v>
      </c>
      <c r="H15" s="113">
        <v>-11081</v>
      </c>
      <c r="I15" s="112">
        <v>29075</v>
      </c>
      <c r="J15" s="112">
        <v>61890</v>
      </c>
      <c r="K15" s="114">
        <v>31196</v>
      </c>
      <c r="L15" s="113">
        <v>7976</v>
      </c>
      <c r="M15" s="112">
        <v>53880</v>
      </c>
      <c r="N15" s="112">
        <v>13399</v>
      </c>
      <c r="O15" s="114">
        <v>48249</v>
      </c>
      <c r="P15" s="113">
        <v>24845</v>
      </c>
      <c r="Q15" s="112">
        <v>71764</v>
      </c>
      <c r="R15" s="112">
        <v>37292</v>
      </c>
      <c r="S15" s="114">
        <v>-50306</v>
      </c>
      <c r="T15" s="113">
        <v>3284</v>
      </c>
      <c r="U15" s="112">
        <v>17457</v>
      </c>
      <c r="V15" s="112">
        <v>84807</v>
      </c>
      <c r="W15" s="114">
        <v>3123</v>
      </c>
      <c r="X15" s="113">
        <v>-1778</v>
      </c>
      <c r="Y15" s="112">
        <v>6974</v>
      </c>
      <c r="Z15" s="112">
        <v>49129</v>
      </c>
      <c r="AA15" s="114">
        <v>29325</v>
      </c>
      <c r="AB15" s="113">
        <v>34341</v>
      </c>
      <c r="AC15" s="112">
        <v>24875</v>
      </c>
      <c r="AD15" s="112">
        <v>33814</v>
      </c>
      <c r="AE15" s="114">
        <v>-32486</v>
      </c>
      <c r="AF15" s="113">
        <v>22287</v>
      </c>
      <c r="AG15" s="112">
        <v>47265</v>
      </c>
      <c r="AH15" s="112">
        <v>37616</v>
      </c>
      <c r="AI15" s="114">
        <v>-71444</v>
      </c>
      <c r="AJ15" s="113">
        <v>39980</v>
      </c>
      <c r="AK15" s="112">
        <v>-5868</v>
      </c>
      <c r="AL15" s="112">
        <v>30146</v>
      </c>
      <c r="AM15" s="114">
        <v>-34179</v>
      </c>
      <c r="AN15" s="113">
        <v>22625</v>
      </c>
      <c r="AO15" s="112">
        <v>18443</v>
      </c>
      <c r="AP15" s="112">
        <v>38421</v>
      </c>
      <c r="AQ15" s="114">
        <v>23481</v>
      </c>
      <c r="AR15" s="113">
        <v>-4081</v>
      </c>
      <c r="AS15" s="112">
        <v>38460</v>
      </c>
      <c r="AT15" s="112">
        <v>-9571</v>
      </c>
      <c r="AU15" s="114">
        <v>-57216</v>
      </c>
      <c r="AV15" s="113">
        <v>11044</v>
      </c>
      <c r="AW15" s="112">
        <v>18466</v>
      </c>
      <c r="AX15" s="112">
        <v>52754</v>
      </c>
      <c r="AY15" s="114">
        <v>21598</v>
      </c>
      <c r="AZ15" s="113">
        <v>11405</v>
      </c>
      <c r="BA15" s="112">
        <v>58654</v>
      </c>
      <c r="BB15" s="112">
        <v>21173</v>
      </c>
      <c r="BC15" s="114">
        <v>12148</v>
      </c>
      <c r="BD15" s="113">
        <v>23645</v>
      </c>
      <c r="BE15" s="112">
        <v>-3271</v>
      </c>
      <c r="BF15" s="112">
        <v>52417</v>
      </c>
      <c r="BG15" s="114">
        <v>-12542</v>
      </c>
      <c r="BH15" s="113">
        <v>-5229</v>
      </c>
      <c r="BI15" s="112">
        <v>2501</v>
      </c>
      <c r="BJ15" s="112">
        <v>32922</v>
      </c>
      <c r="BK15" s="114">
        <v>44590</v>
      </c>
      <c r="BL15" s="112">
        <v>-33944</v>
      </c>
    </row>
    <row r="16" spans="1:64" ht="24.95" customHeight="1">
      <c r="A16" s="95" t="s">
        <v>74</v>
      </c>
      <c r="B16" s="95"/>
      <c r="C16" s="118"/>
      <c r="D16" s="65">
        <v>391849</v>
      </c>
      <c r="E16" s="65">
        <v>417995</v>
      </c>
      <c r="F16" s="65">
        <v>409487</v>
      </c>
      <c r="G16" s="65">
        <v>432839</v>
      </c>
      <c r="H16" s="119">
        <v>441282</v>
      </c>
      <c r="I16" s="65">
        <v>480601</v>
      </c>
      <c r="J16" s="65">
        <v>486353</v>
      </c>
      <c r="K16" s="120">
        <v>475815</v>
      </c>
      <c r="L16" s="119">
        <v>514631</v>
      </c>
      <c r="M16" s="65">
        <v>533967</v>
      </c>
      <c r="N16" s="65">
        <v>547642</v>
      </c>
      <c r="O16" s="120">
        <v>532665</v>
      </c>
      <c r="P16" s="119">
        <v>572329</v>
      </c>
      <c r="Q16" s="65">
        <v>597878</v>
      </c>
      <c r="R16" s="65">
        <v>567647</v>
      </c>
      <c r="S16" s="120">
        <v>557165</v>
      </c>
      <c r="T16" s="119">
        <v>637044</v>
      </c>
      <c r="U16" s="65">
        <v>626404</v>
      </c>
      <c r="V16" s="65">
        <v>680423</v>
      </c>
      <c r="W16" s="120">
        <v>648079</v>
      </c>
      <c r="X16" s="119">
        <v>679784</v>
      </c>
      <c r="Y16" s="65">
        <v>693318</v>
      </c>
      <c r="Z16" s="65">
        <v>682646</v>
      </c>
      <c r="AA16" s="120">
        <v>654421</v>
      </c>
      <c r="AB16" s="119">
        <v>650275</v>
      </c>
      <c r="AC16" s="65">
        <v>657558</v>
      </c>
      <c r="AD16" s="65">
        <v>615079</v>
      </c>
      <c r="AE16" s="120">
        <v>652465</v>
      </c>
      <c r="AF16" s="119">
        <v>626572</v>
      </c>
      <c r="AG16" s="65">
        <v>677276</v>
      </c>
      <c r="AH16" s="65">
        <v>654884</v>
      </c>
      <c r="AI16" s="120">
        <v>676662</v>
      </c>
      <c r="AJ16" s="119">
        <v>705065</v>
      </c>
      <c r="AK16" s="65">
        <v>740437</v>
      </c>
      <c r="AL16" s="65">
        <v>715431</v>
      </c>
      <c r="AM16" s="120">
        <v>766758</v>
      </c>
      <c r="AN16" s="119">
        <v>715776</v>
      </c>
      <c r="AO16" s="65">
        <v>781720</v>
      </c>
      <c r="AP16" s="65">
        <v>778913</v>
      </c>
      <c r="AQ16" s="120">
        <v>806109</v>
      </c>
      <c r="AR16" s="119">
        <v>708834</v>
      </c>
      <c r="AS16" s="65">
        <v>692229</v>
      </c>
      <c r="AT16" s="65">
        <v>722919</v>
      </c>
      <c r="AU16" s="120">
        <v>753344</v>
      </c>
      <c r="AV16" s="119">
        <v>797399</v>
      </c>
      <c r="AW16" s="65">
        <v>830844</v>
      </c>
      <c r="AX16" s="65">
        <v>875524</v>
      </c>
      <c r="AY16" s="120">
        <v>907514</v>
      </c>
      <c r="AZ16" s="119">
        <v>886241</v>
      </c>
      <c r="BA16" s="65">
        <v>1023843</v>
      </c>
      <c r="BB16" s="65">
        <v>998189</v>
      </c>
      <c r="BC16" s="120">
        <v>1034503</v>
      </c>
      <c r="BD16" s="119">
        <v>1057905</v>
      </c>
      <c r="BE16" s="65">
        <v>1038668</v>
      </c>
      <c r="BF16" s="65">
        <v>1092266</v>
      </c>
      <c r="BG16" s="120">
        <v>1092233</v>
      </c>
      <c r="BH16" s="119">
        <v>1082247</v>
      </c>
      <c r="BI16" s="65">
        <v>1108435</v>
      </c>
      <c r="BJ16" s="65">
        <v>1140149</v>
      </c>
      <c r="BK16" s="120">
        <v>1153864</v>
      </c>
      <c r="BL16" s="65">
        <v>1132727</v>
      </c>
    </row>
    <row r="17" spans="1:64" ht="24.95" customHeight="1">
      <c r="A17" s="51" t="s">
        <v>37</v>
      </c>
      <c r="B17" s="52" t="s">
        <v>75</v>
      </c>
      <c r="C17" s="23"/>
      <c r="D17" s="112">
        <v>82438</v>
      </c>
      <c r="E17" s="112">
        <v>62515</v>
      </c>
      <c r="F17" s="112">
        <v>73523</v>
      </c>
      <c r="G17" s="112">
        <v>110130</v>
      </c>
      <c r="H17" s="113">
        <v>156239</v>
      </c>
      <c r="I17" s="112">
        <v>162793</v>
      </c>
      <c r="J17" s="112">
        <v>159109</v>
      </c>
      <c r="K17" s="114">
        <v>190286</v>
      </c>
      <c r="L17" s="113">
        <v>199801</v>
      </c>
      <c r="M17" s="112">
        <v>166291</v>
      </c>
      <c r="N17" s="112">
        <v>156034</v>
      </c>
      <c r="O17" s="114">
        <v>168674</v>
      </c>
      <c r="P17" s="113">
        <v>140154</v>
      </c>
      <c r="Q17" s="112">
        <v>123768</v>
      </c>
      <c r="R17" s="112">
        <v>161986</v>
      </c>
      <c r="S17" s="114">
        <v>165656</v>
      </c>
      <c r="T17" s="113">
        <v>125788</v>
      </c>
      <c r="U17" s="112">
        <v>137273</v>
      </c>
      <c r="V17" s="112">
        <v>78867</v>
      </c>
      <c r="W17" s="114">
        <v>17945</v>
      </c>
      <c r="X17" s="113">
        <v>-10364</v>
      </c>
      <c r="Y17" s="112">
        <v>-8590</v>
      </c>
      <c r="Z17" s="112">
        <v>-38166</v>
      </c>
      <c r="AA17" s="114">
        <v>-52742</v>
      </c>
      <c r="AB17" s="113">
        <v>-41687</v>
      </c>
      <c r="AC17" s="112">
        <v>-2674</v>
      </c>
      <c r="AD17" s="112">
        <v>33447</v>
      </c>
      <c r="AE17" s="114">
        <v>20336</v>
      </c>
      <c r="AF17" s="113">
        <v>44064</v>
      </c>
      <c r="AG17" s="112">
        <v>5597</v>
      </c>
      <c r="AH17" s="112">
        <v>43054</v>
      </c>
      <c r="AI17" s="114">
        <v>51639</v>
      </c>
      <c r="AJ17" s="113">
        <v>69294</v>
      </c>
      <c r="AK17" s="112">
        <v>104332</v>
      </c>
      <c r="AL17" s="112">
        <v>127680</v>
      </c>
      <c r="AM17" s="114">
        <v>95623</v>
      </c>
      <c r="AN17" s="113">
        <v>75764</v>
      </c>
      <c r="AO17" s="112">
        <v>64968</v>
      </c>
      <c r="AP17" s="112">
        <v>58889</v>
      </c>
      <c r="AQ17" s="114">
        <v>51198</v>
      </c>
      <c r="AR17" s="113">
        <v>30322</v>
      </c>
      <c r="AS17" s="112">
        <v>-46229</v>
      </c>
      <c r="AT17" s="112">
        <v>10174</v>
      </c>
      <c r="AU17" s="114">
        <v>8224</v>
      </c>
      <c r="AV17" s="113">
        <v>25610</v>
      </c>
      <c r="AW17" s="112">
        <v>53940</v>
      </c>
      <c r="AX17" s="112">
        <v>85978</v>
      </c>
      <c r="AY17" s="114">
        <v>108169</v>
      </c>
      <c r="AZ17" s="113">
        <v>185187</v>
      </c>
      <c r="BA17" s="112">
        <v>195104</v>
      </c>
      <c r="BB17" s="112">
        <v>201231</v>
      </c>
      <c r="BC17" s="114">
        <v>122234</v>
      </c>
      <c r="BD17" s="113">
        <v>89659</v>
      </c>
      <c r="BE17" s="112">
        <v>87817</v>
      </c>
      <c r="BF17" s="112">
        <v>50011</v>
      </c>
      <c r="BG17" s="114">
        <v>61135</v>
      </c>
      <c r="BH17" s="113">
        <f>BH18-BH19</f>
        <v>69960</v>
      </c>
      <c r="BI17" s="112">
        <f t="shared" ref="BI17:BL17" si="0">BI18-BI19</f>
        <v>65864</v>
      </c>
      <c r="BJ17" s="112">
        <f t="shared" si="0"/>
        <v>12844</v>
      </c>
      <c r="BK17" s="114">
        <f t="shared" si="0"/>
        <v>15903</v>
      </c>
      <c r="BL17" s="112">
        <f t="shared" si="0"/>
        <v>50310</v>
      </c>
    </row>
    <row r="18" spans="1:64" s="61" customFormat="1" ht="20.25" customHeight="1">
      <c r="A18" s="121"/>
      <c r="B18" s="56" t="s">
        <v>33</v>
      </c>
      <c r="C18" s="57" t="s">
        <v>76</v>
      </c>
      <c r="D18" s="115">
        <v>225340</v>
      </c>
      <c r="E18" s="115">
        <v>237786</v>
      </c>
      <c r="F18" s="115">
        <v>236480</v>
      </c>
      <c r="G18" s="115">
        <v>282260</v>
      </c>
      <c r="H18" s="116">
        <v>312666</v>
      </c>
      <c r="I18" s="115">
        <v>352975</v>
      </c>
      <c r="J18" s="115">
        <v>364115</v>
      </c>
      <c r="K18" s="117">
        <v>381084</v>
      </c>
      <c r="L18" s="116">
        <v>395479</v>
      </c>
      <c r="M18" s="115">
        <v>377588</v>
      </c>
      <c r="N18" s="115">
        <v>355656</v>
      </c>
      <c r="O18" s="117">
        <v>369100</v>
      </c>
      <c r="P18" s="116">
        <v>349772</v>
      </c>
      <c r="Q18" s="115">
        <v>347424</v>
      </c>
      <c r="R18" s="115">
        <v>376141</v>
      </c>
      <c r="S18" s="117">
        <v>380708</v>
      </c>
      <c r="T18" s="116">
        <v>364938</v>
      </c>
      <c r="U18" s="115">
        <v>362323</v>
      </c>
      <c r="V18" s="115">
        <v>336794</v>
      </c>
      <c r="W18" s="117">
        <v>267095</v>
      </c>
      <c r="X18" s="116">
        <v>206630</v>
      </c>
      <c r="Y18" s="115">
        <v>233101</v>
      </c>
      <c r="Z18" s="115">
        <v>202590</v>
      </c>
      <c r="AA18" s="117">
        <v>175218</v>
      </c>
      <c r="AB18" s="115">
        <v>156500</v>
      </c>
      <c r="AC18" s="115">
        <v>191933</v>
      </c>
      <c r="AD18" s="115">
        <v>195282</v>
      </c>
      <c r="AE18" s="117">
        <v>209575</v>
      </c>
      <c r="AF18" s="116">
        <v>221207</v>
      </c>
      <c r="AG18" s="115">
        <v>205660</v>
      </c>
      <c r="AH18" s="115">
        <v>219693</v>
      </c>
      <c r="AI18" s="117">
        <v>253037</v>
      </c>
      <c r="AJ18" s="116">
        <v>262205</v>
      </c>
      <c r="AK18" s="115">
        <v>299490</v>
      </c>
      <c r="AL18" s="115">
        <v>312028</v>
      </c>
      <c r="AM18" s="117">
        <v>307214</v>
      </c>
      <c r="AN18" s="116">
        <v>270641</v>
      </c>
      <c r="AO18" s="115">
        <v>274617</v>
      </c>
      <c r="AP18" s="115">
        <v>262079</v>
      </c>
      <c r="AQ18" s="117">
        <v>264638</v>
      </c>
      <c r="AR18" s="116">
        <v>209559</v>
      </c>
      <c r="AS18" s="115">
        <v>123666</v>
      </c>
      <c r="AT18" s="115">
        <v>165663</v>
      </c>
      <c r="AU18" s="117">
        <v>186791</v>
      </c>
      <c r="AV18" s="116">
        <v>214496</v>
      </c>
      <c r="AW18" s="115">
        <v>239513</v>
      </c>
      <c r="AX18" s="115">
        <v>283941</v>
      </c>
      <c r="AY18" s="117">
        <v>336430</v>
      </c>
      <c r="AZ18" s="116">
        <v>389737</v>
      </c>
      <c r="BA18" s="115">
        <v>456828</v>
      </c>
      <c r="BB18" s="115">
        <v>439500</v>
      </c>
      <c r="BC18" s="117">
        <v>385990</v>
      </c>
      <c r="BD18" s="116">
        <v>357358</v>
      </c>
      <c r="BE18" s="115">
        <v>356734</v>
      </c>
      <c r="BF18" s="115">
        <v>329957</v>
      </c>
      <c r="BG18" s="117">
        <v>337941</v>
      </c>
      <c r="BH18" s="116">
        <v>353536</v>
      </c>
      <c r="BI18" s="115">
        <v>356291</v>
      </c>
      <c r="BJ18" s="115">
        <v>315235</v>
      </c>
      <c r="BK18" s="117">
        <v>328303</v>
      </c>
      <c r="BL18" s="115">
        <v>344589</v>
      </c>
    </row>
    <row r="19" spans="1:64" s="61" customFormat="1" ht="20.25" customHeight="1">
      <c r="A19" s="121"/>
      <c r="B19" s="56" t="s">
        <v>35</v>
      </c>
      <c r="C19" s="57" t="s">
        <v>77</v>
      </c>
      <c r="D19" s="115">
        <v>142902</v>
      </c>
      <c r="E19" s="115">
        <v>175271</v>
      </c>
      <c r="F19" s="115">
        <v>162957</v>
      </c>
      <c r="G19" s="115">
        <v>172130</v>
      </c>
      <c r="H19" s="116">
        <v>156428</v>
      </c>
      <c r="I19" s="115">
        <v>190183</v>
      </c>
      <c r="J19" s="115">
        <v>205007</v>
      </c>
      <c r="K19" s="117">
        <v>190798</v>
      </c>
      <c r="L19" s="116">
        <v>195678</v>
      </c>
      <c r="M19" s="115">
        <v>211297</v>
      </c>
      <c r="N19" s="115">
        <v>199622</v>
      </c>
      <c r="O19" s="117">
        <v>200426</v>
      </c>
      <c r="P19" s="116">
        <v>209618</v>
      </c>
      <c r="Q19" s="115">
        <v>223656</v>
      </c>
      <c r="R19" s="115">
        <v>214156</v>
      </c>
      <c r="S19" s="117">
        <v>215052</v>
      </c>
      <c r="T19" s="116">
        <v>239150</v>
      </c>
      <c r="U19" s="115">
        <v>225050</v>
      </c>
      <c r="V19" s="115">
        <v>257926</v>
      </c>
      <c r="W19" s="117">
        <v>249150</v>
      </c>
      <c r="X19" s="116">
        <v>216994</v>
      </c>
      <c r="Y19" s="115">
        <v>241691</v>
      </c>
      <c r="Z19" s="115">
        <v>240757</v>
      </c>
      <c r="AA19" s="117">
        <v>227960</v>
      </c>
      <c r="AB19" s="116">
        <v>198188</v>
      </c>
      <c r="AC19" s="115">
        <v>194606</v>
      </c>
      <c r="AD19" s="115">
        <v>161835</v>
      </c>
      <c r="AE19" s="117">
        <v>189239</v>
      </c>
      <c r="AF19" s="116">
        <v>177143</v>
      </c>
      <c r="AG19" s="115">
        <v>200063</v>
      </c>
      <c r="AH19" s="115">
        <v>176639</v>
      </c>
      <c r="AI19" s="117">
        <v>201397</v>
      </c>
      <c r="AJ19" s="116">
        <v>192911</v>
      </c>
      <c r="AK19" s="115">
        <v>195158</v>
      </c>
      <c r="AL19" s="115">
        <v>184348</v>
      </c>
      <c r="AM19" s="117">
        <v>211592</v>
      </c>
      <c r="AN19" s="116">
        <v>194877</v>
      </c>
      <c r="AO19" s="115">
        <v>209648</v>
      </c>
      <c r="AP19" s="115">
        <v>203190</v>
      </c>
      <c r="AQ19" s="117">
        <v>213440</v>
      </c>
      <c r="AR19" s="116">
        <v>179237</v>
      </c>
      <c r="AS19" s="115">
        <v>169896</v>
      </c>
      <c r="AT19" s="115">
        <v>155489</v>
      </c>
      <c r="AU19" s="117">
        <v>178567</v>
      </c>
      <c r="AV19" s="116">
        <v>188885</v>
      </c>
      <c r="AW19" s="115">
        <v>185573</v>
      </c>
      <c r="AX19" s="115">
        <v>197963</v>
      </c>
      <c r="AY19" s="117">
        <v>228261</v>
      </c>
      <c r="AZ19" s="116">
        <v>204550</v>
      </c>
      <c r="BA19" s="115">
        <v>261723</v>
      </c>
      <c r="BB19" s="115">
        <v>238269</v>
      </c>
      <c r="BC19" s="117">
        <v>263756</v>
      </c>
      <c r="BD19" s="116">
        <v>267698</v>
      </c>
      <c r="BE19" s="115">
        <v>268917</v>
      </c>
      <c r="BF19" s="115">
        <v>279947</v>
      </c>
      <c r="BG19" s="117">
        <v>276805</v>
      </c>
      <c r="BH19" s="116">
        <v>283576</v>
      </c>
      <c r="BI19" s="115">
        <v>290427</v>
      </c>
      <c r="BJ19" s="115">
        <v>302391</v>
      </c>
      <c r="BK19" s="117">
        <v>312400</v>
      </c>
      <c r="BL19" s="115">
        <v>294279</v>
      </c>
    </row>
    <row r="20" spans="1:64" s="34" customFormat="1" ht="35.25" customHeight="1">
      <c r="A20" s="159" t="s">
        <v>24</v>
      </c>
      <c r="B20" s="159"/>
      <c r="C20" s="159"/>
      <c r="D20" s="122">
        <v>474288</v>
      </c>
      <c r="E20" s="122">
        <v>480510</v>
      </c>
      <c r="F20" s="122">
        <v>483011</v>
      </c>
      <c r="G20" s="122">
        <v>542969</v>
      </c>
      <c r="H20" s="122">
        <v>597521</v>
      </c>
      <c r="I20" s="122">
        <v>643394</v>
      </c>
      <c r="J20" s="122">
        <v>645462</v>
      </c>
      <c r="K20" s="122">
        <v>666101</v>
      </c>
      <c r="L20" s="122">
        <v>714432</v>
      </c>
      <c r="M20" s="122">
        <v>700258</v>
      </c>
      <c r="N20" s="122">
        <v>703676</v>
      </c>
      <c r="O20" s="122">
        <v>701339</v>
      </c>
      <c r="P20" s="122">
        <v>712484</v>
      </c>
      <c r="Q20" s="122">
        <v>721647</v>
      </c>
      <c r="R20" s="122">
        <v>729632</v>
      </c>
      <c r="S20" s="122">
        <v>722821</v>
      </c>
      <c r="T20" s="122">
        <v>762832</v>
      </c>
      <c r="U20" s="122">
        <v>763677</v>
      </c>
      <c r="V20" s="122">
        <v>759291</v>
      </c>
      <c r="W20" s="122">
        <v>666024</v>
      </c>
      <c r="X20" s="122">
        <v>669419</v>
      </c>
      <c r="Y20" s="122">
        <v>684728</v>
      </c>
      <c r="Z20" s="122">
        <v>644479</v>
      </c>
      <c r="AA20" s="122">
        <v>601678</v>
      </c>
      <c r="AB20" s="122">
        <v>608587</v>
      </c>
      <c r="AC20" s="122">
        <v>654884</v>
      </c>
      <c r="AD20" s="122">
        <v>648526</v>
      </c>
      <c r="AE20" s="122">
        <v>672801</v>
      </c>
      <c r="AF20" s="122">
        <v>670636</v>
      </c>
      <c r="AG20" s="122">
        <v>682872</v>
      </c>
      <c r="AH20" s="122">
        <v>697938</v>
      </c>
      <c r="AI20" s="122">
        <v>728302</v>
      </c>
      <c r="AJ20" s="122">
        <v>774359</v>
      </c>
      <c r="AK20" s="122">
        <v>844768</v>
      </c>
      <c r="AL20" s="122">
        <v>843111</v>
      </c>
      <c r="AM20" s="122">
        <v>862380</v>
      </c>
      <c r="AN20" s="122">
        <v>791540</v>
      </c>
      <c r="AO20" s="122">
        <v>846688</v>
      </c>
      <c r="AP20" s="122">
        <v>837803</v>
      </c>
      <c r="AQ20" s="122">
        <v>857307</v>
      </c>
      <c r="AR20" s="122">
        <v>739156</v>
      </c>
      <c r="AS20" s="122">
        <v>646000</v>
      </c>
      <c r="AT20" s="122">
        <v>733093</v>
      </c>
      <c r="AU20" s="122">
        <v>761568</v>
      </c>
      <c r="AV20" s="122">
        <v>823010</v>
      </c>
      <c r="AW20" s="122">
        <v>884785</v>
      </c>
      <c r="AX20" s="122">
        <v>961502</v>
      </c>
      <c r="AY20" s="122">
        <v>1015682</v>
      </c>
      <c r="AZ20" s="122">
        <v>1071428</v>
      </c>
      <c r="BA20" s="122">
        <v>1218947</v>
      </c>
      <c r="BB20" s="122">
        <v>1199420</v>
      </c>
      <c r="BC20" s="122">
        <v>1156737</v>
      </c>
      <c r="BD20" s="122">
        <v>1147564</v>
      </c>
      <c r="BE20" s="122">
        <v>1126484</v>
      </c>
      <c r="BF20" s="122">
        <v>1142276</v>
      </c>
      <c r="BG20" s="122">
        <v>1153368</v>
      </c>
      <c r="BH20" s="122">
        <v>1152208</v>
      </c>
      <c r="BI20" s="122">
        <v>1174299</v>
      </c>
      <c r="BJ20" s="122">
        <v>1152993</v>
      </c>
      <c r="BK20" s="122">
        <v>1169767</v>
      </c>
      <c r="BL20" s="122">
        <v>1183037</v>
      </c>
    </row>
    <row r="21" spans="1:64" ht="17.25">
      <c r="A21" s="170" t="s">
        <v>25</v>
      </c>
      <c r="B21" s="170"/>
      <c r="C21" s="170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D21" s="36"/>
      <c r="BE21" s="36"/>
      <c r="BH21" s="36"/>
      <c r="BI21" s="36"/>
    </row>
    <row r="22" spans="1:64" ht="17.25">
      <c r="A22" s="71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</row>
    <row r="23" spans="1:64">
      <c r="D23" s="37"/>
      <c r="E23" s="37"/>
      <c r="F23" s="37"/>
      <c r="G23" s="37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7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103"/>
    </row>
    <row r="24" spans="1:64"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</row>
    <row r="25" spans="1:64"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</row>
    <row r="26" spans="1:64"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</row>
    <row r="27" spans="1:64"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</row>
    <row r="28" spans="1:64"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</row>
    <row r="29" spans="1:64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</row>
    <row r="30" spans="1:64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</row>
    <row r="31" spans="1:64"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</row>
    <row r="32" spans="1:64"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</row>
    <row r="33" spans="4:63"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</row>
    <row r="34" spans="4:63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</row>
    <row r="35" spans="4:63"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</row>
    <row r="36" spans="4:63"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</row>
    <row r="37" spans="4:63"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</row>
    <row r="38" spans="4:63"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</row>
    <row r="39" spans="4:63">
      <c r="D39" s="37"/>
    </row>
    <row r="40" spans="4:63">
      <c r="D40" s="37"/>
    </row>
    <row r="41" spans="4:63">
      <c r="D41" s="37"/>
    </row>
    <row r="42" spans="4:63">
      <c r="D42" s="37"/>
    </row>
    <row r="43" spans="4:63">
      <c r="D43" s="37"/>
    </row>
    <row r="44" spans="4:63">
      <c r="D44" s="37"/>
    </row>
  </sheetData>
  <mergeCells count="20">
    <mergeCell ref="A20:C20"/>
    <mergeCell ref="A21:C21"/>
    <mergeCell ref="AR4:AU4"/>
    <mergeCell ref="AV4:AY4"/>
    <mergeCell ref="AZ4:BC4"/>
    <mergeCell ref="A5:C5"/>
    <mergeCell ref="T4:W4"/>
    <mergeCell ref="X4:AA4"/>
    <mergeCell ref="AB4:AE4"/>
    <mergeCell ref="AF4:AI4"/>
    <mergeCell ref="P4:S4"/>
    <mergeCell ref="BH4:BK4"/>
    <mergeCell ref="A2:C2"/>
    <mergeCell ref="A3:C3"/>
    <mergeCell ref="D4:G4"/>
    <mergeCell ref="H4:K4"/>
    <mergeCell ref="L4:O4"/>
    <mergeCell ref="BD4:BG4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22" orientation="portrait" r:id="rId1"/>
  <colBreaks count="1" manualBreakCount="1">
    <brk id="27" max="2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E909-5465-407A-9B6B-2606237C610A}">
  <dimension ref="A1:BH39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C4" sqref="C4"/>
    </sheetView>
  </sheetViews>
  <sheetFormatPr defaultColWidth="8.75" defaultRowHeight="14.25"/>
  <cols>
    <col min="1" max="1" width="3.875" style="11" customWidth="1"/>
    <col min="2" max="2" width="3.375" style="11" customWidth="1"/>
    <col min="3" max="3" width="45.375" style="11" customWidth="1"/>
    <col min="4" max="51" width="10.375" style="11" customWidth="1"/>
    <col min="52" max="53" width="10.375" style="15" customWidth="1"/>
    <col min="54" max="55" width="8.75" style="11"/>
    <col min="56" max="57" width="9.875" style="15" customWidth="1"/>
    <col min="58" max="58" width="9.875" style="11" customWidth="1"/>
    <col min="59" max="60" width="9.25" style="11" customWidth="1"/>
    <col min="61" max="16384" width="8.75" style="11"/>
  </cols>
  <sheetData>
    <row r="1" spans="1:60" ht="87.95" customHeight="1">
      <c r="A1" s="9"/>
      <c r="B1" s="9"/>
      <c r="C1" s="9"/>
      <c r="G1" s="13"/>
      <c r="H1" s="14"/>
      <c r="J1" s="14"/>
      <c r="K1" s="14"/>
      <c r="AZ1" s="46"/>
      <c r="BA1" s="46"/>
      <c r="BD1" s="46"/>
      <c r="BE1" s="46"/>
    </row>
    <row r="2" spans="1:60" s="34" customFormat="1" ht="39" customHeight="1">
      <c r="A2" s="165" t="s">
        <v>64</v>
      </c>
      <c r="B2" s="165"/>
      <c r="C2" s="165"/>
      <c r="D2" s="16"/>
      <c r="AZ2" s="123"/>
      <c r="BA2" s="123"/>
      <c r="BD2" s="123"/>
      <c r="BE2" s="123"/>
    </row>
    <row r="3" spans="1:60" ht="15" customHeight="1">
      <c r="A3" s="175" t="s">
        <v>27</v>
      </c>
      <c r="B3" s="175"/>
      <c r="C3" s="175"/>
      <c r="AZ3" s="72"/>
      <c r="BA3" s="72"/>
      <c r="BD3" s="72"/>
      <c r="BE3" s="72"/>
    </row>
    <row r="4" spans="1:60" ht="20.25" customHeight="1">
      <c r="A4" s="18"/>
      <c r="B4" s="18"/>
      <c r="C4" s="18"/>
      <c r="D4" s="151">
        <v>2011</v>
      </c>
      <c r="E4" s="152"/>
      <c r="F4" s="152"/>
      <c r="G4" s="167"/>
      <c r="H4" s="151">
        <v>2012</v>
      </c>
      <c r="I4" s="152"/>
      <c r="J4" s="152"/>
      <c r="K4" s="167"/>
      <c r="L4" s="151">
        <v>2013</v>
      </c>
      <c r="M4" s="152"/>
      <c r="N4" s="152"/>
      <c r="O4" s="167"/>
      <c r="P4" s="151">
        <v>2014</v>
      </c>
      <c r="Q4" s="152"/>
      <c r="R4" s="152"/>
      <c r="S4" s="167"/>
      <c r="T4" s="151">
        <v>2015</v>
      </c>
      <c r="U4" s="152"/>
      <c r="V4" s="152"/>
      <c r="W4" s="167"/>
      <c r="X4" s="151">
        <v>2016</v>
      </c>
      <c r="Y4" s="152"/>
      <c r="Z4" s="152"/>
      <c r="AA4" s="167"/>
      <c r="AB4" s="151">
        <v>2017</v>
      </c>
      <c r="AC4" s="152"/>
      <c r="AD4" s="152"/>
      <c r="AE4" s="167"/>
      <c r="AF4" s="151">
        <v>2018</v>
      </c>
      <c r="AG4" s="152"/>
      <c r="AH4" s="152"/>
      <c r="AI4" s="167"/>
      <c r="AJ4" s="151">
        <v>2019</v>
      </c>
      <c r="AK4" s="152"/>
      <c r="AL4" s="152"/>
      <c r="AM4" s="167"/>
      <c r="AN4" s="151">
        <v>2020</v>
      </c>
      <c r="AO4" s="152"/>
      <c r="AP4" s="152"/>
      <c r="AQ4" s="167"/>
      <c r="AR4" s="151">
        <v>2021</v>
      </c>
      <c r="AS4" s="152"/>
      <c r="AT4" s="152"/>
      <c r="AU4" s="167"/>
      <c r="AV4" s="151">
        <v>2022</v>
      </c>
      <c r="AW4" s="152"/>
      <c r="AX4" s="152"/>
      <c r="AY4" s="152"/>
      <c r="AZ4" s="151">
        <v>2023</v>
      </c>
      <c r="BA4" s="152"/>
      <c r="BB4" s="152"/>
      <c r="BC4" s="152"/>
      <c r="BD4" s="151">
        <v>2024</v>
      </c>
      <c r="BE4" s="152"/>
      <c r="BF4" s="152"/>
      <c r="BG4" s="152"/>
      <c r="BH4" s="143">
        <v>2025</v>
      </c>
    </row>
    <row r="5" spans="1:60" ht="20.25" customHeight="1">
      <c r="A5" s="163"/>
      <c r="B5" s="171"/>
      <c r="C5" s="172"/>
      <c r="D5" s="73" t="s">
        <v>14</v>
      </c>
      <c r="E5" s="20" t="s">
        <v>15</v>
      </c>
      <c r="F5" s="20" t="s">
        <v>16</v>
      </c>
      <c r="G5" s="21" t="s">
        <v>17</v>
      </c>
      <c r="H5" s="73" t="s">
        <v>14</v>
      </c>
      <c r="I5" s="20" t="s">
        <v>15</v>
      </c>
      <c r="J5" s="20" t="s">
        <v>16</v>
      </c>
      <c r="K5" s="21" t="s">
        <v>17</v>
      </c>
      <c r="L5" s="73" t="s">
        <v>14</v>
      </c>
      <c r="M5" s="20" t="s">
        <v>15</v>
      </c>
      <c r="N5" s="20" t="s">
        <v>16</v>
      </c>
      <c r="O5" s="21" t="s">
        <v>17</v>
      </c>
      <c r="P5" s="73" t="s">
        <v>14</v>
      </c>
      <c r="Q5" s="20" t="s">
        <v>15</v>
      </c>
      <c r="R5" s="20" t="s">
        <v>16</v>
      </c>
      <c r="S5" s="21" t="s">
        <v>17</v>
      </c>
      <c r="T5" s="73" t="s">
        <v>14</v>
      </c>
      <c r="U5" s="20" t="s">
        <v>15</v>
      </c>
      <c r="V5" s="20" t="s">
        <v>16</v>
      </c>
      <c r="W5" s="21" t="s">
        <v>17</v>
      </c>
      <c r="X5" s="73" t="s">
        <v>14</v>
      </c>
      <c r="Y5" s="20" t="s">
        <v>15</v>
      </c>
      <c r="Z5" s="20" t="s">
        <v>16</v>
      </c>
      <c r="AA5" s="21" t="s">
        <v>17</v>
      </c>
      <c r="AB5" s="73" t="s">
        <v>14</v>
      </c>
      <c r="AC5" s="20" t="s">
        <v>15</v>
      </c>
      <c r="AD5" s="20" t="s">
        <v>16</v>
      </c>
      <c r="AE5" s="21" t="s">
        <v>17</v>
      </c>
      <c r="AF5" s="73" t="s">
        <v>14</v>
      </c>
      <c r="AG5" s="20" t="s">
        <v>15</v>
      </c>
      <c r="AH5" s="20" t="s">
        <v>16</v>
      </c>
      <c r="AI5" s="21" t="s">
        <v>17</v>
      </c>
      <c r="AJ5" s="73" t="s">
        <v>14</v>
      </c>
      <c r="AK5" s="20" t="s">
        <v>15</v>
      </c>
      <c r="AL5" s="20" t="s">
        <v>16</v>
      </c>
      <c r="AM5" s="21" t="s">
        <v>17</v>
      </c>
      <c r="AN5" s="73" t="s">
        <v>14</v>
      </c>
      <c r="AO5" s="20" t="s">
        <v>15</v>
      </c>
      <c r="AP5" s="20" t="s">
        <v>16</v>
      </c>
      <c r="AQ5" s="21" t="s">
        <v>17</v>
      </c>
      <c r="AR5" s="73" t="s">
        <v>14</v>
      </c>
      <c r="AS5" s="20" t="s">
        <v>15</v>
      </c>
      <c r="AT5" s="20" t="s">
        <v>16</v>
      </c>
      <c r="AU5" s="21" t="s">
        <v>17</v>
      </c>
      <c r="AV5" s="73" t="s">
        <v>14</v>
      </c>
      <c r="AW5" s="20" t="s">
        <v>15</v>
      </c>
      <c r="AX5" s="20" t="s">
        <v>16</v>
      </c>
      <c r="AY5" s="21" t="s">
        <v>17</v>
      </c>
      <c r="AZ5" s="73" t="s">
        <v>14</v>
      </c>
      <c r="BA5" s="20" t="s">
        <v>15</v>
      </c>
      <c r="BB5" s="20" t="s">
        <v>16</v>
      </c>
      <c r="BC5" s="21" t="s">
        <v>17</v>
      </c>
      <c r="BD5" s="73" t="s">
        <v>14</v>
      </c>
      <c r="BE5" s="144" t="s">
        <v>15</v>
      </c>
      <c r="BF5" s="144" t="s">
        <v>16</v>
      </c>
      <c r="BG5" s="145" t="s">
        <v>17</v>
      </c>
      <c r="BH5" s="144" t="s">
        <v>14</v>
      </c>
    </row>
    <row r="6" spans="1:60" ht="24.95" customHeight="1">
      <c r="A6" s="51" t="s">
        <v>29</v>
      </c>
      <c r="B6" s="52" t="s">
        <v>65</v>
      </c>
      <c r="C6" s="23"/>
      <c r="D6" s="124">
        <v>19.55</v>
      </c>
      <c r="E6" s="124">
        <v>18.329999999999998</v>
      </c>
      <c r="F6" s="124">
        <v>22.78</v>
      </c>
      <c r="G6" s="125">
        <v>2.58</v>
      </c>
      <c r="H6" s="126">
        <v>9.19</v>
      </c>
      <c r="I6" s="124">
        <v>8.57</v>
      </c>
      <c r="J6" s="124">
        <v>26.69</v>
      </c>
      <c r="K6" s="125">
        <v>16.29</v>
      </c>
      <c r="L6" s="126">
        <v>12.44</v>
      </c>
      <c r="M6" s="124">
        <v>9.94</v>
      </c>
      <c r="N6" s="124">
        <v>-4.07</v>
      </c>
      <c r="O6" s="125">
        <v>28.73</v>
      </c>
      <c r="P6" s="126">
        <v>23.08</v>
      </c>
      <c r="Q6" s="124">
        <v>14.14</v>
      </c>
      <c r="R6" s="124">
        <v>16.03</v>
      </c>
      <c r="S6" s="125">
        <v>3.93</v>
      </c>
      <c r="T6" s="126">
        <v>7.54</v>
      </c>
      <c r="U6" s="124">
        <v>13.43</v>
      </c>
      <c r="V6" s="124">
        <v>4.5</v>
      </c>
      <c r="W6" s="125">
        <v>1.41</v>
      </c>
      <c r="X6" s="126">
        <v>-6.17</v>
      </c>
      <c r="Y6" s="124">
        <v>-4.82</v>
      </c>
      <c r="Z6" s="124">
        <v>-1.74</v>
      </c>
      <c r="AA6" s="125">
        <v>9.64</v>
      </c>
      <c r="AB6" s="126">
        <v>-2.4</v>
      </c>
      <c r="AC6" s="124">
        <v>1.48</v>
      </c>
      <c r="AD6" s="124">
        <v>7.4</v>
      </c>
      <c r="AE6" s="125">
        <v>10.210000000000001</v>
      </c>
      <c r="AF6" s="126">
        <v>10.97</v>
      </c>
      <c r="AG6" s="124">
        <v>19.02</v>
      </c>
      <c r="AH6" s="124">
        <v>11.27</v>
      </c>
      <c r="AI6" s="125">
        <v>12.1</v>
      </c>
      <c r="AJ6" s="126">
        <v>5.23</v>
      </c>
      <c r="AK6" s="124">
        <v>0.67</v>
      </c>
      <c r="AL6" s="124">
        <v>6.2</v>
      </c>
      <c r="AM6" s="125">
        <v>-2.5499999999999998</v>
      </c>
      <c r="AN6" s="126">
        <v>2.4900000000000002</v>
      </c>
      <c r="AO6" s="124">
        <v>-12.51</v>
      </c>
      <c r="AP6" s="124">
        <v>0.61</v>
      </c>
      <c r="AQ6" s="125">
        <v>4.93</v>
      </c>
      <c r="AR6" s="126">
        <v>6.27</v>
      </c>
      <c r="AS6" s="124">
        <v>22.85</v>
      </c>
      <c r="AT6" s="124">
        <v>8.18</v>
      </c>
      <c r="AU6" s="125">
        <v>6.94</v>
      </c>
      <c r="AV6" s="124">
        <v>9.0299999999999994</v>
      </c>
      <c r="AW6" s="124">
        <v>12.53</v>
      </c>
      <c r="AX6" s="124">
        <v>12.07</v>
      </c>
      <c r="AY6" s="125">
        <v>10.55</v>
      </c>
      <c r="AZ6" s="124">
        <v>13.95</v>
      </c>
      <c r="BA6" s="124">
        <v>6.06</v>
      </c>
      <c r="BB6" s="124">
        <v>8.44</v>
      </c>
      <c r="BC6" s="125">
        <v>6.99</v>
      </c>
      <c r="BD6" s="124">
        <v>3.73</v>
      </c>
      <c r="BE6" s="124">
        <v>6.85</v>
      </c>
      <c r="BF6" s="124">
        <v>6.18</v>
      </c>
      <c r="BG6" s="125">
        <v>1.39</v>
      </c>
      <c r="BH6" s="124">
        <v>5.77</v>
      </c>
    </row>
    <row r="7" spans="1:60" s="61" customFormat="1" ht="20.25" customHeight="1">
      <c r="A7" s="56"/>
      <c r="B7" s="56" t="s">
        <v>33</v>
      </c>
      <c r="C7" s="57" t="s">
        <v>66</v>
      </c>
      <c r="D7" s="127">
        <v>42.03</v>
      </c>
      <c r="E7" s="127">
        <v>44.33</v>
      </c>
      <c r="F7" s="127">
        <v>44.66</v>
      </c>
      <c r="G7" s="128">
        <v>-12.02</v>
      </c>
      <c r="H7" s="129">
        <v>-2.0499999999999998</v>
      </c>
      <c r="I7" s="127">
        <v>-3.82</v>
      </c>
      <c r="J7" s="127">
        <v>41.4</v>
      </c>
      <c r="K7" s="128">
        <v>16.079999999999998</v>
      </c>
      <c r="L7" s="129">
        <v>18.829999999999998</v>
      </c>
      <c r="M7" s="127">
        <v>14.18</v>
      </c>
      <c r="N7" s="127">
        <v>-20.22</v>
      </c>
      <c r="O7" s="128">
        <v>55.79</v>
      </c>
      <c r="P7" s="129">
        <v>37.96</v>
      </c>
      <c r="Q7" s="127">
        <v>18.579999999999998</v>
      </c>
      <c r="R7" s="127">
        <v>21.84</v>
      </c>
      <c r="S7" s="128">
        <v>-4.4400000000000004</v>
      </c>
      <c r="T7" s="129">
        <v>-3.94</v>
      </c>
      <c r="U7" s="127">
        <v>11.31</v>
      </c>
      <c r="V7" s="127">
        <v>1.17</v>
      </c>
      <c r="W7" s="128">
        <v>-9.81</v>
      </c>
      <c r="X7" s="129">
        <v>-23.55</v>
      </c>
      <c r="Y7" s="127">
        <v>-22.87</v>
      </c>
      <c r="Z7" s="127">
        <v>-23.37</v>
      </c>
      <c r="AA7" s="128">
        <v>15.78</v>
      </c>
      <c r="AB7" s="129">
        <v>-13.47</v>
      </c>
      <c r="AC7" s="127">
        <v>-5.44</v>
      </c>
      <c r="AD7" s="127">
        <v>9.93</v>
      </c>
      <c r="AE7" s="128">
        <v>12.6</v>
      </c>
      <c r="AF7" s="129">
        <v>10.9</v>
      </c>
      <c r="AG7" s="127">
        <v>33.549999999999997</v>
      </c>
      <c r="AH7" s="127">
        <v>12.18</v>
      </c>
      <c r="AI7" s="128">
        <v>17.239999999999998</v>
      </c>
      <c r="AJ7" s="129">
        <v>6.7</v>
      </c>
      <c r="AK7" s="127">
        <v>-4.26</v>
      </c>
      <c r="AL7" s="127">
        <v>10.81</v>
      </c>
      <c r="AM7" s="128">
        <v>-13.3</v>
      </c>
      <c r="AN7" s="129">
        <v>7.42</v>
      </c>
      <c r="AO7" s="127">
        <v>-4.76</v>
      </c>
      <c r="AP7" s="127">
        <v>2.4</v>
      </c>
      <c r="AQ7" s="128">
        <v>11.38</v>
      </c>
      <c r="AR7" s="129">
        <v>0.34</v>
      </c>
      <c r="AS7" s="127">
        <v>6.92</v>
      </c>
      <c r="AT7" s="127">
        <v>-1.02</v>
      </c>
      <c r="AU7" s="128">
        <v>-0.35</v>
      </c>
      <c r="AV7" s="127">
        <v>6.07</v>
      </c>
      <c r="AW7" s="127">
        <v>13.4</v>
      </c>
      <c r="AX7" s="127">
        <v>14.89</v>
      </c>
      <c r="AY7" s="128">
        <v>10.76</v>
      </c>
      <c r="AZ7" s="127">
        <v>17.71</v>
      </c>
      <c r="BA7" s="127">
        <v>1.88</v>
      </c>
      <c r="BB7" s="127">
        <v>7.57</v>
      </c>
      <c r="BC7" s="128">
        <v>5.34</v>
      </c>
      <c r="BD7" s="127">
        <v>5.77</v>
      </c>
      <c r="BE7" s="127">
        <v>7.3</v>
      </c>
      <c r="BF7" s="127">
        <v>8.49</v>
      </c>
      <c r="BG7" s="128">
        <v>-4.78</v>
      </c>
      <c r="BH7" s="127">
        <v>7.33</v>
      </c>
    </row>
    <row r="8" spans="1:60" s="61" customFormat="1" ht="20.25" customHeight="1">
      <c r="A8" s="56"/>
      <c r="B8" s="56" t="s">
        <v>35</v>
      </c>
      <c r="C8" s="57" t="s">
        <v>67</v>
      </c>
      <c r="D8" s="127">
        <v>6.06</v>
      </c>
      <c r="E8" s="127">
        <v>3.1</v>
      </c>
      <c r="F8" s="127">
        <v>11.03</v>
      </c>
      <c r="G8" s="128">
        <v>14.08</v>
      </c>
      <c r="H8" s="129">
        <v>18.23</v>
      </c>
      <c r="I8" s="127">
        <v>18.73</v>
      </c>
      <c r="J8" s="127">
        <v>16.399999999999999</v>
      </c>
      <c r="K8" s="128">
        <v>16.420000000000002</v>
      </c>
      <c r="L8" s="129">
        <v>8.18</v>
      </c>
      <c r="M8" s="127">
        <v>7.13</v>
      </c>
      <c r="N8" s="127">
        <v>9.66</v>
      </c>
      <c r="O8" s="128">
        <v>12.33</v>
      </c>
      <c r="P8" s="129">
        <v>12.19</v>
      </c>
      <c r="Q8" s="127">
        <v>11</v>
      </c>
      <c r="R8" s="127">
        <v>12.43</v>
      </c>
      <c r="S8" s="128">
        <v>10.96</v>
      </c>
      <c r="T8" s="129">
        <v>17.86</v>
      </c>
      <c r="U8" s="127">
        <v>15.04</v>
      </c>
      <c r="V8" s="127">
        <v>6.74</v>
      </c>
      <c r="W8" s="128">
        <v>9.5299999999999994</v>
      </c>
      <c r="X8" s="129">
        <v>6.57</v>
      </c>
      <c r="Y8" s="127">
        <v>8.39</v>
      </c>
      <c r="Z8" s="127">
        <v>12</v>
      </c>
      <c r="AA8" s="128">
        <v>5.98</v>
      </c>
      <c r="AB8" s="129">
        <v>3.42</v>
      </c>
      <c r="AC8" s="127">
        <v>5.08</v>
      </c>
      <c r="AD8" s="127">
        <v>6.3</v>
      </c>
      <c r="AE8" s="128">
        <v>8.66</v>
      </c>
      <c r="AF8" s="129">
        <v>11</v>
      </c>
      <c r="AG8" s="127">
        <v>12.21</v>
      </c>
      <c r="AH8" s="127">
        <v>10.86</v>
      </c>
      <c r="AI8" s="128">
        <v>8.6300000000000008</v>
      </c>
      <c r="AJ8" s="129">
        <v>4.58</v>
      </c>
      <c r="AK8" s="127">
        <v>3.42</v>
      </c>
      <c r="AL8" s="127">
        <v>4.0999999999999996</v>
      </c>
      <c r="AM8" s="128">
        <v>5.28</v>
      </c>
      <c r="AN8" s="129">
        <v>0.28000000000000003</v>
      </c>
      <c r="AO8" s="127">
        <v>-16.52</v>
      </c>
      <c r="AP8" s="127">
        <v>-0.25</v>
      </c>
      <c r="AQ8" s="128">
        <v>1.06</v>
      </c>
      <c r="AR8" s="129">
        <v>9.1199999999999992</v>
      </c>
      <c r="AS8" s="127">
        <v>32.24</v>
      </c>
      <c r="AT8" s="127">
        <v>12.76</v>
      </c>
      <c r="AU8" s="128">
        <v>11.75</v>
      </c>
      <c r="AV8" s="127">
        <v>10.35</v>
      </c>
      <c r="AW8" s="127">
        <v>12.11</v>
      </c>
      <c r="AX8" s="127">
        <v>10.83</v>
      </c>
      <c r="AY8" s="128">
        <v>10.42</v>
      </c>
      <c r="AZ8" s="127">
        <v>12.36</v>
      </c>
      <c r="BA8" s="127">
        <v>8.07</v>
      </c>
      <c r="BB8" s="127">
        <v>8.84</v>
      </c>
      <c r="BC8" s="128">
        <v>7.96</v>
      </c>
      <c r="BD8" s="127">
        <v>2.82</v>
      </c>
      <c r="BE8" s="127">
        <v>6.65</v>
      </c>
      <c r="BF8" s="127">
        <v>5.15</v>
      </c>
      <c r="BG8" s="128">
        <v>4.9400000000000004</v>
      </c>
      <c r="BH8" s="127">
        <v>5.0599999999999996</v>
      </c>
    </row>
    <row r="9" spans="1:60" ht="24.95" customHeight="1">
      <c r="A9" s="51" t="s">
        <v>31</v>
      </c>
      <c r="B9" s="52" t="s">
        <v>68</v>
      </c>
      <c r="C9" s="23"/>
      <c r="D9" s="124">
        <v>0.45</v>
      </c>
      <c r="E9" s="124">
        <v>9.15</v>
      </c>
      <c r="F9" s="124">
        <v>12.55</v>
      </c>
      <c r="G9" s="125">
        <v>22.82</v>
      </c>
      <c r="H9" s="126">
        <v>32.14</v>
      </c>
      <c r="I9" s="124">
        <v>15.88</v>
      </c>
      <c r="J9" s="124">
        <v>-11.25</v>
      </c>
      <c r="K9" s="125">
        <v>5.58</v>
      </c>
      <c r="L9" s="126">
        <v>9.1</v>
      </c>
      <c r="M9" s="124">
        <v>15.55</v>
      </c>
      <c r="N9" s="124">
        <v>22.31</v>
      </c>
      <c r="O9" s="125">
        <v>-34.33</v>
      </c>
      <c r="P9" s="126">
        <v>-9.6300000000000008</v>
      </c>
      <c r="Q9" s="124">
        <v>-10.97</v>
      </c>
      <c r="R9" s="124">
        <v>27.15</v>
      </c>
      <c r="S9" s="125">
        <v>55.51</v>
      </c>
      <c r="T9" s="126">
        <v>4.7</v>
      </c>
      <c r="U9" s="124">
        <v>4.76</v>
      </c>
      <c r="V9" s="124">
        <v>-6.9</v>
      </c>
      <c r="W9" s="125">
        <v>0.06</v>
      </c>
      <c r="X9" s="126">
        <v>0.21</v>
      </c>
      <c r="Y9" s="124">
        <v>-5.94</v>
      </c>
      <c r="Z9" s="124">
        <v>-25.73</v>
      </c>
      <c r="AA9" s="125">
        <v>-21.59</v>
      </c>
      <c r="AB9" s="126">
        <v>-6.54</v>
      </c>
      <c r="AC9" s="124">
        <v>6.58</v>
      </c>
      <c r="AD9" s="124">
        <v>4.09</v>
      </c>
      <c r="AE9" s="125">
        <v>-15.78</v>
      </c>
      <c r="AF9" s="126">
        <v>16.32</v>
      </c>
      <c r="AG9" s="124">
        <v>-12.44</v>
      </c>
      <c r="AH9" s="124">
        <v>3.88</v>
      </c>
      <c r="AI9" s="125">
        <v>18.079999999999998</v>
      </c>
      <c r="AJ9" s="126">
        <v>-7.08</v>
      </c>
      <c r="AK9" s="124">
        <v>20.56</v>
      </c>
      <c r="AL9" s="124">
        <v>16.46</v>
      </c>
      <c r="AM9" s="125">
        <v>33.71</v>
      </c>
      <c r="AN9" s="126">
        <v>-10.06</v>
      </c>
      <c r="AO9" s="124">
        <v>-8.73</v>
      </c>
      <c r="AP9" s="124">
        <v>-27.39</v>
      </c>
      <c r="AQ9" s="125">
        <v>-37.659999999999997</v>
      </c>
      <c r="AR9" s="126">
        <v>31.13</v>
      </c>
      <c r="AS9" s="124">
        <v>13.11</v>
      </c>
      <c r="AT9" s="124">
        <v>67.48</v>
      </c>
      <c r="AU9" s="125">
        <v>82.22</v>
      </c>
      <c r="AV9" s="124">
        <v>16.25</v>
      </c>
      <c r="AW9" s="124">
        <v>51.63</v>
      </c>
      <c r="AX9" s="124">
        <v>18.510000000000002</v>
      </c>
      <c r="AY9" s="125">
        <v>23.22</v>
      </c>
      <c r="AZ9" s="124">
        <v>31.7</v>
      </c>
      <c r="BA9" s="124">
        <v>-7.63</v>
      </c>
      <c r="BB9" s="124">
        <v>11.58</v>
      </c>
      <c r="BC9" s="125">
        <v>2.2000000000000002</v>
      </c>
      <c r="BD9" s="124">
        <v>-0.5</v>
      </c>
      <c r="BE9" s="124">
        <v>6.41</v>
      </c>
      <c r="BF9" s="124">
        <v>0.56000000000000005</v>
      </c>
      <c r="BG9" s="125">
        <v>16.350000000000001</v>
      </c>
      <c r="BH9" s="124">
        <v>2.39</v>
      </c>
    </row>
    <row r="10" spans="1:60" ht="24.95" customHeight="1">
      <c r="A10" s="51"/>
      <c r="B10" s="52" t="s">
        <v>69</v>
      </c>
      <c r="C10" s="23"/>
      <c r="D10" s="124">
        <v>32.04</v>
      </c>
      <c r="E10" s="124">
        <v>21.42</v>
      </c>
      <c r="F10" s="124">
        <v>8.02</v>
      </c>
      <c r="G10" s="125">
        <v>12.31</v>
      </c>
      <c r="H10" s="126">
        <v>17.45</v>
      </c>
      <c r="I10" s="124">
        <v>1.21</v>
      </c>
      <c r="J10" s="124">
        <v>23.73</v>
      </c>
      <c r="K10" s="125">
        <v>-3.88</v>
      </c>
      <c r="L10" s="126">
        <v>0.17</v>
      </c>
      <c r="M10" s="124">
        <v>8.7200000000000006</v>
      </c>
      <c r="N10" s="124">
        <v>8.08</v>
      </c>
      <c r="O10" s="125">
        <v>18.37</v>
      </c>
      <c r="P10" s="126">
        <v>0.96</v>
      </c>
      <c r="Q10" s="124">
        <v>19.71</v>
      </c>
      <c r="R10" s="124">
        <v>3.6</v>
      </c>
      <c r="S10" s="125">
        <v>11.33</v>
      </c>
      <c r="T10" s="126">
        <v>7.56</v>
      </c>
      <c r="U10" s="124">
        <v>11</v>
      </c>
      <c r="V10" s="124">
        <v>11.24</v>
      </c>
      <c r="W10" s="125">
        <v>-12.72</v>
      </c>
      <c r="X10" s="126">
        <v>-18.149999999999999</v>
      </c>
      <c r="Y10" s="124">
        <v>-15.05</v>
      </c>
      <c r="Z10" s="124">
        <v>-24.26</v>
      </c>
      <c r="AA10" s="125">
        <v>9.41</v>
      </c>
      <c r="AB10" s="126">
        <v>-0.45</v>
      </c>
      <c r="AC10" s="124">
        <v>-5.56</v>
      </c>
      <c r="AD10" s="124">
        <v>2.34</v>
      </c>
      <c r="AE10" s="125">
        <v>6.74</v>
      </c>
      <c r="AF10" s="126">
        <v>7.55</v>
      </c>
      <c r="AG10" s="124">
        <v>16.84</v>
      </c>
      <c r="AH10" s="124">
        <v>10.17</v>
      </c>
      <c r="AI10" s="125">
        <v>-5.93</v>
      </c>
      <c r="AJ10" s="126">
        <v>1.35</v>
      </c>
      <c r="AK10" s="124">
        <v>7.02</v>
      </c>
      <c r="AL10" s="124">
        <v>14.33</v>
      </c>
      <c r="AM10" s="125">
        <v>-1.48</v>
      </c>
      <c r="AN10" s="126">
        <v>3.93</v>
      </c>
      <c r="AO10" s="124">
        <v>-19.45</v>
      </c>
      <c r="AP10" s="124">
        <v>-6.41</v>
      </c>
      <c r="AQ10" s="125">
        <v>-0.56000000000000005</v>
      </c>
      <c r="AR10" s="126">
        <v>22.1</v>
      </c>
      <c r="AS10" s="124">
        <v>28.52</v>
      </c>
      <c r="AT10" s="124">
        <v>26.34</v>
      </c>
      <c r="AU10" s="125">
        <v>16.87</v>
      </c>
      <c r="AV10" s="124">
        <v>16.899999999999999</v>
      </c>
      <c r="AW10" s="124">
        <v>36.96</v>
      </c>
      <c r="AX10" s="124">
        <v>38.090000000000003</v>
      </c>
      <c r="AY10" s="125">
        <v>29.64</v>
      </c>
      <c r="AZ10" s="124">
        <v>28.37</v>
      </c>
      <c r="BA10" s="124">
        <v>12.45</v>
      </c>
      <c r="BB10" s="124">
        <v>1.7</v>
      </c>
      <c r="BC10" s="125">
        <v>10.75</v>
      </c>
      <c r="BD10" s="124">
        <v>8.14</v>
      </c>
      <c r="BE10" s="124">
        <v>4.55</v>
      </c>
      <c r="BF10" s="124">
        <v>7.23</v>
      </c>
      <c r="BG10" s="125">
        <v>-1.96</v>
      </c>
      <c r="BH10" s="124">
        <v>10.34</v>
      </c>
    </row>
    <row r="11" spans="1:60" ht="24.95" customHeight="1">
      <c r="A11" s="51"/>
      <c r="B11" s="52" t="s">
        <v>33</v>
      </c>
      <c r="C11" s="23" t="s">
        <v>70</v>
      </c>
      <c r="D11" s="124">
        <v>82.99</v>
      </c>
      <c r="E11" s="124">
        <v>52.87</v>
      </c>
      <c r="F11" s="124">
        <v>2.16</v>
      </c>
      <c r="G11" s="125">
        <v>13.33</v>
      </c>
      <c r="H11" s="126">
        <v>32.96</v>
      </c>
      <c r="I11" s="124">
        <v>-6.28</v>
      </c>
      <c r="J11" s="124">
        <v>83.49</v>
      </c>
      <c r="K11" s="125">
        <v>-20.58</v>
      </c>
      <c r="L11" s="126">
        <v>-15.7</v>
      </c>
      <c r="M11" s="124">
        <v>-1.2</v>
      </c>
      <c r="N11" s="124">
        <v>-0.34</v>
      </c>
      <c r="O11" s="125">
        <v>30.95</v>
      </c>
      <c r="P11" s="126">
        <v>-12.92</v>
      </c>
      <c r="Q11" s="124">
        <v>38</v>
      </c>
      <c r="R11" s="124">
        <v>-12.22</v>
      </c>
      <c r="S11" s="125">
        <v>18.28</v>
      </c>
      <c r="T11" s="126">
        <v>15.23</v>
      </c>
      <c r="U11" s="124">
        <v>18.170000000000002</v>
      </c>
      <c r="V11" s="124">
        <v>27.25</v>
      </c>
      <c r="W11" s="125">
        <v>-32.6</v>
      </c>
      <c r="X11" s="126">
        <v>-61.93</v>
      </c>
      <c r="Y11" s="124">
        <v>-44.31</v>
      </c>
      <c r="Z11" s="124">
        <v>-43.06</v>
      </c>
      <c r="AA11" s="125">
        <v>50.19</v>
      </c>
      <c r="AB11" s="126">
        <v>-12.55</v>
      </c>
      <c r="AC11" s="124">
        <v>-29.74</v>
      </c>
      <c r="AD11" s="124">
        <v>-17.46</v>
      </c>
      <c r="AE11" s="125">
        <v>4.1900000000000004</v>
      </c>
      <c r="AF11" s="126">
        <v>8.94</v>
      </c>
      <c r="AG11" s="124">
        <v>45.22</v>
      </c>
      <c r="AH11" s="124">
        <v>22.81</v>
      </c>
      <c r="AI11" s="125">
        <v>-19.920000000000002</v>
      </c>
      <c r="AJ11" s="126">
        <v>4.9400000000000004</v>
      </c>
      <c r="AK11" s="124">
        <v>31.2</v>
      </c>
      <c r="AL11" s="124">
        <v>-7.96</v>
      </c>
      <c r="AM11" s="125">
        <v>-38.57</v>
      </c>
      <c r="AN11" s="126">
        <v>-7.43</v>
      </c>
      <c r="AO11" s="124">
        <v>-47.14</v>
      </c>
      <c r="AP11" s="124">
        <v>9.7899999999999991</v>
      </c>
      <c r="AQ11" s="125">
        <v>38.14</v>
      </c>
      <c r="AR11" s="126">
        <v>-43.69</v>
      </c>
      <c r="AS11" s="124">
        <v>-25.99</v>
      </c>
      <c r="AT11" s="124">
        <v>-26.43</v>
      </c>
      <c r="AU11" s="125">
        <v>-27.66</v>
      </c>
      <c r="AV11" s="124">
        <v>4.43</v>
      </c>
      <c r="AW11" s="124">
        <v>83.63</v>
      </c>
      <c r="AX11" s="124">
        <v>72.61</v>
      </c>
      <c r="AY11" s="125">
        <v>12.92</v>
      </c>
      <c r="AZ11" s="124">
        <v>51.77</v>
      </c>
      <c r="BA11" s="124">
        <v>43.14</v>
      </c>
      <c r="BB11" s="124">
        <v>18.579999999999998</v>
      </c>
      <c r="BC11" s="125">
        <v>36.049999999999997</v>
      </c>
      <c r="BD11" s="124">
        <v>-6.2</v>
      </c>
      <c r="BE11" s="124">
        <v>-30.53</v>
      </c>
      <c r="BF11" s="124">
        <v>-22.09</v>
      </c>
      <c r="BG11" s="125">
        <v>-41.86</v>
      </c>
      <c r="BH11" s="124">
        <v>11.61</v>
      </c>
    </row>
    <row r="12" spans="1:60" ht="24.95" customHeight="1">
      <c r="A12" s="51"/>
      <c r="B12" s="52" t="s">
        <v>35</v>
      </c>
      <c r="C12" s="23" t="s">
        <v>71</v>
      </c>
      <c r="D12" s="124">
        <v>8.6</v>
      </c>
      <c r="E12" s="124">
        <v>8.6999999999999993</v>
      </c>
      <c r="F12" s="124">
        <v>10.11</v>
      </c>
      <c r="G12" s="125">
        <v>11.52</v>
      </c>
      <c r="H12" s="126">
        <v>5.43</v>
      </c>
      <c r="I12" s="124">
        <v>5.47</v>
      </c>
      <c r="J12" s="124">
        <v>3.96</v>
      </c>
      <c r="K12" s="125">
        <v>9.2799999999999994</v>
      </c>
      <c r="L12" s="126">
        <v>15.69</v>
      </c>
      <c r="M12" s="124">
        <v>13.74</v>
      </c>
      <c r="N12" s="124">
        <v>13.01</v>
      </c>
      <c r="O12" s="125">
        <v>11.16</v>
      </c>
      <c r="P12" s="126">
        <v>10.84</v>
      </c>
      <c r="Q12" s="124">
        <v>11.67</v>
      </c>
      <c r="R12" s="124">
        <v>11.74</v>
      </c>
      <c r="S12" s="125">
        <v>6.65</v>
      </c>
      <c r="T12" s="126">
        <v>3.26</v>
      </c>
      <c r="U12" s="124">
        <v>7.11</v>
      </c>
      <c r="V12" s="124">
        <v>4.76</v>
      </c>
      <c r="W12" s="125">
        <v>2.16</v>
      </c>
      <c r="X12" s="126">
        <v>9.19</v>
      </c>
      <c r="Y12" s="124">
        <v>2.4700000000000002</v>
      </c>
      <c r="Z12" s="124">
        <v>-15.02</v>
      </c>
      <c r="AA12" s="125">
        <v>-10.71</v>
      </c>
      <c r="AB12" s="126">
        <v>2.1800000000000002</v>
      </c>
      <c r="AC12" s="124">
        <v>2.31</v>
      </c>
      <c r="AD12" s="124">
        <v>8.86</v>
      </c>
      <c r="AE12" s="125">
        <v>8.85</v>
      </c>
      <c r="AF12" s="126">
        <v>7.29</v>
      </c>
      <c r="AG12" s="124">
        <v>10.5</v>
      </c>
      <c r="AH12" s="124">
        <v>7.02</v>
      </c>
      <c r="AI12" s="125">
        <v>5.18</v>
      </c>
      <c r="AJ12" s="126">
        <v>0.67</v>
      </c>
      <c r="AK12" s="124">
        <v>-0.08</v>
      </c>
      <c r="AL12" s="124">
        <v>20.72</v>
      </c>
      <c r="AM12" s="125">
        <v>20.95</v>
      </c>
      <c r="AN12" s="126">
        <v>6.17</v>
      </c>
      <c r="AO12" s="124">
        <v>-8.77</v>
      </c>
      <c r="AP12" s="124">
        <v>-9.9499999999999993</v>
      </c>
      <c r="AQ12" s="125">
        <v>-12.44</v>
      </c>
      <c r="AR12" s="126">
        <v>33.42</v>
      </c>
      <c r="AS12" s="124">
        <v>40.69</v>
      </c>
      <c r="AT12" s="124">
        <v>40.39</v>
      </c>
      <c r="AU12" s="125">
        <v>38.46</v>
      </c>
      <c r="AV12" s="124">
        <v>17.8</v>
      </c>
      <c r="AW12" s="124">
        <v>31.47</v>
      </c>
      <c r="AX12" s="124">
        <v>33.270000000000003</v>
      </c>
      <c r="AY12" s="125">
        <v>33.880000000000003</v>
      </c>
      <c r="AZ12" s="124">
        <v>26.86</v>
      </c>
      <c r="BA12" s="124">
        <v>7.41</v>
      </c>
      <c r="BB12" s="124">
        <v>-1.35</v>
      </c>
      <c r="BC12" s="125">
        <v>5.35</v>
      </c>
      <c r="BD12" s="124">
        <v>9.24</v>
      </c>
      <c r="BE12" s="124">
        <v>12.23</v>
      </c>
      <c r="BF12" s="124">
        <v>13.6</v>
      </c>
      <c r="BG12" s="125">
        <v>9.0500000000000007</v>
      </c>
      <c r="BH12" s="124">
        <v>10.25</v>
      </c>
    </row>
    <row r="13" spans="1:60" s="61" customFormat="1" ht="20.25" customHeight="1">
      <c r="A13" s="56"/>
      <c r="B13" s="56"/>
      <c r="C13" s="57" t="s">
        <v>78</v>
      </c>
      <c r="D13" s="127">
        <v>7.39</v>
      </c>
      <c r="E13" s="127">
        <v>9.52</v>
      </c>
      <c r="F13" s="127">
        <v>14.08</v>
      </c>
      <c r="G13" s="128">
        <v>19.46</v>
      </c>
      <c r="H13" s="129">
        <v>-25.96</v>
      </c>
      <c r="I13" s="127">
        <v>-28.48</v>
      </c>
      <c r="J13" s="127">
        <v>-34.119999999999997</v>
      </c>
      <c r="K13" s="128">
        <v>-4.3099999999999996</v>
      </c>
      <c r="L13" s="129">
        <v>45.69</v>
      </c>
      <c r="M13" s="127">
        <v>39.880000000000003</v>
      </c>
      <c r="N13" s="127">
        <v>41.02</v>
      </c>
      <c r="O13" s="128">
        <v>27.66</v>
      </c>
      <c r="P13" s="129">
        <v>37.28</v>
      </c>
      <c r="Q13" s="127">
        <v>39.4</v>
      </c>
      <c r="R13" s="127">
        <v>39.44</v>
      </c>
      <c r="S13" s="128">
        <v>6.46</v>
      </c>
      <c r="T13" s="129">
        <v>-15.63</v>
      </c>
      <c r="U13" s="127">
        <v>4.88</v>
      </c>
      <c r="V13" s="127">
        <v>-8.3800000000000008</v>
      </c>
      <c r="W13" s="128">
        <v>-21.29</v>
      </c>
      <c r="X13" s="129">
        <v>-9.18</v>
      </c>
      <c r="Y13" s="127">
        <v>-27.06</v>
      </c>
      <c r="Z13" s="127">
        <v>-11.51</v>
      </c>
      <c r="AA13" s="128">
        <v>1.38</v>
      </c>
      <c r="AB13" s="129">
        <v>39.119999999999997</v>
      </c>
      <c r="AC13" s="127">
        <v>37.67</v>
      </c>
      <c r="AD13" s="127">
        <v>53.31</v>
      </c>
      <c r="AE13" s="128">
        <v>52.38</v>
      </c>
      <c r="AF13" s="129">
        <v>6.3</v>
      </c>
      <c r="AG13" s="127">
        <v>12.69</v>
      </c>
      <c r="AH13" s="127">
        <v>19.55</v>
      </c>
      <c r="AI13" s="128">
        <v>5.83</v>
      </c>
      <c r="AJ13" s="129">
        <v>-0.22</v>
      </c>
      <c r="AK13" s="127">
        <v>-1.24</v>
      </c>
      <c r="AL13" s="127">
        <v>30.51</v>
      </c>
      <c r="AM13" s="128">
        <v>15.67</v>
      </c>
      <c r="AN13" s="129">
        <v>30.19</v>
      </c>
      <c r="AO13" s="127">
        <v>13.66</v>
      </c>
      <c r="AP13" s="127">
        <v>-36.770000000000003</v>
      </c>
      <c r="AQ13" s="128">
        <v>-26.23</v>
      </c>
      <c r="AR13" s="129">
        <v>-50.14</v>
      </c>
      <c r="AS13" s="127">
        <v>4.9800000000000004</v>
      </c>
      <c r="AT13" s="127">
        <v>4.33</v>
      </c>
      <c r="AU13" s="128">
        <v>32.18</v>
      </c>
      <c r="AV13" s="127">
        <v>58.63</v>
      </c>
      <c r="AW13" s="127">
        <v>15.21</v>
      </c>
      <c r="AX13" s="127">
        <v>46.88</v>
      </c>
      <c r="AY13" s="128">
        <v>9.6999999999999993</v>
      </c>
      <c r="AZ13" s="127">
        <v>27.92</v>
      </c>
      <c r="BA13" s="127">
        <v>0.23</v>
      </c>
      <c r="BB13" s="127">
        <v>-0.21</v>
      </c>
      <c r="BC13" s="128">
        <v>-9.35</v>
      </c>
      <c r="BD13" s="127">
        <v>28.86</v>
      </c>
      <c r="BE13" s="127">
        <v>21.71</v>
      </c>
      <c r="BF13" s="127">
        <v>11.45</v>
      </c>
      <c r="BG13" s="128">
        <v>26.22</v>
      </c>
      <c r="BH13" s="127">
        <v>36.380000000000003</v>
      </c>
    </row>
    <row r="14" spans="1:60" s="61" customFormat="1" ht="20.25" customHeight="1">
      <c r="A14" s="56"/>
      <c r="B14" s="56"/>
      <c r="C14" s="57" t="s">
        <v>79</v>
      </c>
      <c r="D14" s="127">
        <v>8.8800000000000008</v>
      </c>
      <c r="E14" s="127">
        <v>8.52</v>
      </c>
      <c r="F14" s="127">
        <v>9.23</v>
      </c>
      <c r="G14" s="128">
        <v>9.77</v>
      </c>
      <c r="H14" s="129">
        <v>12.41</v>
      </c>
      <c r="I14" s="127">
        <v>13.14</v>
      </c>
      <c r="J14" s="127">
        <v>12.75</v>
      </c>
      <c r="K14" s="128">
        <v>12.53</v>
      </c>
      <c r="L14" s="129">
        <v>11.3</v>
      </c>
      <c r="M14" s="127">
        <v>10</v>
      </c>
      <c r="N14" s="127">
        <v>9.2200000000000006</v>
      </c>
      <c r="O14" s="128">
        <v>7.81</v>
      </c>
      <c r="P14" s="129">
        <v>5.77</v>
      </c>
      <c r="Q14" s="127">
        <v>6.63</v>
      </c>
      <c r="R14" s="127">
        <v>6.91</v>
      </c>
      <c r="S14" s="128">
        <v>6.69</v>
      </c>
      <c r="T14" s="129">
        <v>7.96</v>
      </c>
      <c r="U14" s="127">
        <v>7.64</v>
      </c>
      <c r="V14" s="127">
        <v>7.74</v>
      </c>
      <c r="W14" s="128">
        <v>7.8</v>
      </c>
      <c r="X14" s="129">
        <v>12.76</v>
      </c>
      <c r="Y14" s="127">
        <v>9.31</v>
      </c>
      <c r="Z14" s="127">
        <v>-15.7</v>
      </c>
      <c r="AA14" s="128">
        <v>-12.83</v>
      </c>
      <c r="AB14" s="129">
        <v>-3.6</v>
      </c>
      <c r="AC14" s="127">
        <v>-3.16</v>
      </c>
      <c r="AD14" s="127">
        <v>-0.16</v>
      </c>
      <c r="AE14" s="128">
        <v>-0.03</v>
      </c>
      <c r="AF14" s="129">
        <v>7.51</v>
      </c>
      <c r="AG14" s="127">
        <v>10.02</v>
      </c>
      <c r="AH14" s="127">
        <v>3.11</v>
      </c>
      <c r="AI14" s="128">
        <v>4.9800000000000004</v>
      </c>
      <c r="AJ14" s="129">
        <v>0.86</v>
      </c>
      <c r="AK14" s="127">
        <v>0.19</v>
      </c>
      <c r="AL14" s="127">
        <v>17.190000000000001</v>
      </c>
      <c r="AM14" s="128">
        <v>22.61</v>
      </c>
      <c r="AN14" s="129">
        <v>0.86</v>
      </c>
      <c r="AO14" s="127">
        <v>-13.74</v>
      </c>
      <c r="AP14" s="127">
        <v>0.84</v>
      </c>
      <c r="AQ14" s="128">
        <v>-8.3699999999999992</v>
      </c>
      <c r="AR14" s="129">
        <v>57.25</v>
      </c>
      <c r="AS14" s="127">
        <v>51.12</v>
      </c>
      <c r="AT14" s="127">
        <v>49.48</v>
      </c>
      <c r="AU14" s="128">
        <v>39.950000000000003</v>
      </c>
      <c r="AV14" s="127">
        <v>14.11</v>
      </c>
      <c r="AW14" s="127">
        <v>34.770000000000003</v>
      </c>
      <c r="AX14" s="127">
        <v>30.88</v>
      </c>
      <c r="AY14" s="128">
        <v>39.32</v>
      </c>
      <c r="AZ14" s="127">
        <v>26.73</v>
      </c>
      <c r="BA14" s="127">
        <v>8.66</v>
      </c>
      <c r="BB14" s="127">
        <v>-1.57</v>
      </c>
      <c r="BC14" s="128">
        <v>7.95</v>
      </c>
      <c r="BD14" s="127">
        <v>6.75</v>
      </c>
      <c r="BE14" s="127">
        <v>10.71</v>
      </c>
      <c r="BF14" s="127">
        <v>14.03</v>
      </c>
      <c r="BG14" s="128">
        <v>6.49</v>
      </c>
      <c r="BH14" s="127">
        <v>6.25</v>
      </c>
    </row>
    <row r="15" spans="1:60" ht="24.95" customHeight="1">
      <c r="A15" s="95" t="s">
        <v>74</v>
      </c>
      <c r="B15" s="95"/>
      <c r="C15" s="118"/>
      <c r="D15" s="79">
        <v>12.62</v>
      </c>
      <c r="E15" s="79">
        <v>14.98</v>
      </c>
      <c r="F15" s="79">
        <v>18.77</v>
      </c>
      <c r="G15" s="130">
        <v>9.93</v>
      </c>
      <c r="H15" s="131">
        <v>16.62</v>
      </c>
      <c r="I15" s="79">
        <v>11.1</v>
      </c>
      <c r="J15" s="79">
        <v>12.6</v>
      </c>
      <c r="K15" s="130">
        <v>11.95</v>
      </c>
      <c r="L15" s="131">
        <v>11.21</v>
      </c>
      <c r="M15" s="79">
        <v>11.97</v>
      </c>
      <c r="N15" s="79">
        <v>3.65</v>
      </c>
      <c r="O15" s="130">
        <v>4.5999999999999996</v>
      </c>
      <c r="P15" s="131">
        <v>11.31</v>
      </c>
      <c r="Q15" s="79">
        <v>4.7699999999999996</v>
      </c>
      <c r="R15" s="79">
        <v>19.87</v>
      </c>
      <c r="S15" s="130">
        <v>16.32</v>
      </c>
      <c r="T15" s="131">
        <v>6.71</v>
      </c>
      <c r="U15" s="79">
        <v>10.68</v>
      </c>
      <c r="V15" s="79">
        <v>0.33</v>
      </c>
      <c r="W15" s="130">
        <v>0.98</v>
      </c>
      <c r="X15" s="131">
        <v>-4.34</v>
      </c>
      <c r="Y15" s="79">
        <v>-5.16</v>
      </c>
      <c r="Z15" s="79">
        <v>-9.9</v>
      </c>
      <c r="AA15" s="130">
        <v>-0.3</v>
      </c>
      <c r="AB15" s="131">
        <v>-3.65</v>
      </c>
      <c r="AC15" s="79">
        <v>3</v>
      </c>
      <c r="AD15" s="79">
        <v>6.47</v>
      </c>
      <c r="AE15" s="130">
        <v>3.71</v>
      </c>
      <c r="AF15" s="131">
        <v>12.53</v>
      </c>
      <c r="AG15" s="79">
        <v>9.33</v>
      </c>
      <c r="AH15" s="79">
        <v>9.25</v>
      </c>
      <c r="AI15" s="130">
        <v>13.31</v>
      </c>
      <c r="AJ15" s="131">
        <v>1.52</v>
      </c>
      <c r="AK15" s="79">
        <v>5.58</v>
      </c>
      <c r="AL15" s="79">
        <v>8.8699999999999992</v>
      </c>
      <c r="AM15" s="130">
        <v>5.13</v>
      </c>
      <c r="AN15" s="131">
        <v>-0.97</v>
      </c>
      <c r="AO15" s="79">
        <v>-11.45</v>
      </c>
      <c r="AP15" s="79">
        <v>-7.19</v>
      </c>
      <c r="AQ15" s="130">
        <v>-6.55</v>
      </c>
      <c r="AR15" s="131">
        <v>12.49</v>
      </c>
      <c r="AS15" s="79">
        <v>20.02</v>
      </c>
      <c r="AT15" s="79">
        <v>21.11</v>
      </c>
      <c r="AU15" s="130">
        <v>20.46</v>
      </c>
      <c r="AV15" s="79">
        <v>11.14</v>
      </c>
      <c r="AW15" s="79">
        <v>23.23</v>
      </c>
      <c r="AX15" s="79">
        <v>14.01</v>
      </c>
      <c r="AY15" s="130">
        <v>13.99</v>
      </c>
      <c r="AZ15" s="79">
        <v>19.37</v>
      </c>
      <c r="BA15" s="79">
        <v>1.45</v>
      </c>
      <c r="BB15" s="79">
        <v>9.42</v>
      </c>
      <c r="BC15" s="130">
        <v>5.58</v>
      </c>
      <c r="BD15" s="79">
        <v>2.2999999999999998</v>
      </c>
      <c r="BE15" s="79">
        <v>6.72</v>
      </c>
      <c r="BF15" s="79">
        <v>4.38</v>
      </c>
      <c r="BG15" s="130">
        <v>5.64</v>
      </c>
      <c r="BH15" s="79">
        <v>4.66</v>
      </c>
    </row>
    <row r="16" spans="1:60" ht="24.95" customHeight="1">
      <c r="A16" s="51" t="s">
        <v>37</v>
      </c>
      <c r="B16" s="52" t="s">
        <v>76</v>
      </c>
      <c r="C16" s="23"/>
      <c r="D16" s="124">
        <v>38.75</v>
      </c>
      <c r="E16" s="124">
        <v>48.44</v>
      </c>
      <c r="F16" s="124">
        <v>53.97</v>
      </c>
      <c r="G16" s="125">
        <v>35.01</v>
      </c>
      <c r="H16" s="126">
        <v>26.49</v>
      </c>
      <c r="I16" s="124">
        <v>6.97</v>
      </c>
      <c r="J16" s="124">
        <v>-2.3199999999999998</v>
      </c>
      <c r="K16" s="125">
        <v>-3.14</v>
      </c>
      <c r="L16" s="126">
        <v>-11.56</v>
      </c>
      <c r="M16" s="124">
        <v>-7.99</v>
      </c>
      <c r="N16" s="124">
        <v>5.76</v>
      </c>
      <c r="O16" s="125">
        <v>3.15</v>
      </c>
      <c r="P16" s="126">
        <v>4.34</v>
      </c>
      <c r="Q16" s="124">
        <v>4.29</v>
      </c>
      <c r="R16" s="124">
        <v>-10.46</v>
      </c>
      <c r="S16" s="125">
        <v>-29.84</v>
      </c>
      <c r="T16" s="126">
        <v>-43.38</v>
      </c>
      <c r="U16" s="124">
        <v>-35.659999999999997</v>
      </c>
      <c r="V16" s="124">
        <v>-39.85</v>
      </c>
      <c r="W16" s="125">
        <v>-34.4</v>
      </c>
      <c r="X16" s="126">
        <v>-24.26</v>
      </c>
      <c r="Y16" s="124">
        <v>-17.66</v>
      </c>
      <c r="Z16" s="124">
        <v>-3.61</v>
      </c>
      <c r="AA16" s="125">
        <v>19.61</v>
      </c>
      <c r="AB16" s="126">
        <v>41.35</v>
      </c>
      <c r="AC16" s="124">
        <v>7.15</v>
      </c>
      <c r="AD16" s="124">
        <v>12.5</v>
      </c>
      <c r="AE16" s="125">
        <v>20.74</v>
      </c>
      <c r="AF16" s="126">
        <v>18.53</v>
      </c>
      <c r="AG16" s="124">
        <v>45.62</v>
      </c>
      <c r="AH16" s="124">
        <v>42.03</v>
      </c>
      <c r="AI16" s="125">
        <v>21.41</v>
      </c>
      <c r="AJ16" s="126">
        <v>3.22</v>
      </c>
      <c r="AK16" s="124">
        <v>-8.31</v>
      </c>
      <c r="AL16" s="124">
        <v>-16.010000000000002</v>
      </c>
      <c r="AM16" s="125">
        <v>-13.86</v>
      </c>
      <c r="AN16" s="126">
        <v>-22.57</v>
      </c>
      <c r="AO16" s="124">
        <v>-54.97</v>
      </c>
      <c r="AP16" s="124">
        <v>-36.79</v>
      </c>
      <c r="AQ16" s="125">
        <v>-29.42</v>
      </c>
      <c r="AR16" s="126">
        <v>2.36</v>
      </c>
      <c r="AS16" s="124">
        <v>93.68</v>
      </c>
      <c r="AT16" s="124">
        <v>71.400000000000006</v>
      </c>
      <c r="AU16" s="125">
        <v>80.11</v>
      </c>
      <c r="AV16" s="124">
        <v>81.7</v>
      </c>
      <c r="AW16" s="124">
        <v>90.73</v>
      </c>
      <c r="AX16" s="124">
        <v>54.79</v>
      </c>
      <c r="AY16" s="125">
        <v>14.73</v>
      </c>
      <c r="AZ16" s="124">
        <v>-8.31</v>
      </c>
      <c r="BA16" s="124">
        <v>-21.91</v>
      </c>
      <c r="BB16" s="124">
        <v>-24.92</v>
      </c>
      <c r="BC16" s="125">
        <v>-12.45</v>
      </c>
      <c r="BD16" s="124">
        <v>-1.07</v>
      </c>
      <c r="BE16" s="124">
        <v>-0.12</v>
      </c>
      <c r="BF16" s="124">
        <v>-4.46</v>
      </c>
      <c r="BG16" s="125">
        <v>-2.85</v>
      </c>
      <c r="BH16" s="124">
        <v>-2.5299999999999998</v>
      </c>
    </row>
    <row r="17" spans="1:60" ht="24.95" customHeight="1">
      <c r="A17" s="51" t="s">
        <v>41</v>
      </c>
      <c r="B17" s="52" t="s">
        <v>77</v>
      </c>
      <c r="C17" s="23"/>
      <c r="D17" s="124">
        <v>9.4700000000000006</v>
      </c>
      <c r="E17" s="124">
        <v>8.51</v>
      </c>
      <c r="F17" s="124">
        <v>25.8</v>
      </c>
      <c r="G17" s="125">
        <v>10.84</v>
      </c>
      <c r="H17" s="126">
        <v>25.09</v>
      </c>
      <c r="I17" s="124">
        <v>11.1</v>
      </c>
      <c r="J17" s="124">
        <v>-2.63</v>
      </c>
      <c r="K17" s="125">
        <v>5.05</v>
      </c>
      <c r="L17" s="126">
        <v>7.12</v>
      </c>
      <c r="M17" s="124">
        <v>5.85</v>
      </c>
      <c r="N17" s="124">
        <v>7.28</v>
      </c>
      <c r="O17" s="125">
        <v>7.3</v>
      </c>
      <c r="P17" s="126">
        <v>14.09</v>
      </c>
      <c r="Q17" s="124">
        <v>0.62</v>
      </c>
      <c r="R17" s="124">
        <v>20.440000000000001</v>
      </c>
      <c r="S17" s="125">
        <v>15.86</v>
      </c>
      <c r="T17" s="126">
        <v>-9.26</v>
      </c>
      <c r="U17" s="124">
        <v>7.39</v>
      </c>
      <c r="V17" s="124">
        <v>-6.66</v>
      </c>
      <c r="W17" s="125">
        <v>-8.5</v>
      </c>
      <c r="X17" s="126">
        <v>-8.67</v>
      </c>
      <c r="Y17" s="124">
        <v>-19.48</v>
      </c>
      <c r="Z17" s="124">
        <v>-32.78</v>
      </c>
      <c r="AA17" s="125">
        <v>-16.989999999999998</v>
      </c>
      <c r="AB17" s="126">
        <v>-10.62</v>
      </c>
      <c r="AC17" s="124">
        <v>2.8</v>
      </c>
      <c r="AD17" s="124">
        <v>9.15</v>
      </c>
      <c r="AE17" s="125">
        <v>6.42</v>
      </c>
      <c r="AF17" s="126">
        <v>8.9</v>
      </c>
      <c r="AG17" s="124">
        <v>-2.4500000000000002</v>
      </c>
      <c r="AH17" s="124">
        <v>4.3600000000000003</v>
      </c>
      <c r="AI17" s="125">
        <v>5.0599999999999996</v>
      </c>
      <c r="AJ17" s="126">
        <v>1.02</v>
      </c>
      <c r="AK17" s="124">
        <v>7.43</v>
      </c>
      <c r="AL17" s="124">
        <v>10.220000000000001</v>
      </c>
      <c r="AM17" s="125">
        <v>0.87</v>
      </c>
      <c r="AN17" s="126">
        <v>-8.0299999999999994</v>
      </c>
      <c r="AO17" s="124">
        <v>-18.96</v>
      </c>
      <c r="AP17" s="124">
        <v>-23.48</v>
      </c>
      <c r="AQ17" s="125">
        <v>-16.34</v>
      </c>
      <c r="AR17" s="126">
        <v>5.38</v>
      </c>
      <c r="AS17" s="124">
        <v>9.23</v>
      </c>
      <c r="AT17" s="124">
        <v>27.32</v>
      </c>
      <c r="AU17" s="125">
        <v>27.83</v>
      </c>
      <c r="AV17" s="124">
        <v>8.2899999999999991</v>
      </c>
      <c r="AW17" s="124">
        <v>41.04</v>
      </c>
      <c r="AX17" s="124">
        <v>20.36</v>
      </c>
      <c r="AY17" s="125">
        <v>15.55</v>
      </c>
      <c r="AZ17" s="124">
        <v>30.87</v>
      </c>
      <c r="BA17" s="124">
        <v>2.75</v>
      </c>
      <c r="BB17" s="124">
        <v>17.489999999999998</v>
      </c>
      <c r="BC17" s="125">
        <v>4.95</v>
      </c>
      <c r="BD17" s="124">
        <v>5.93</v>
      </c>
      <c r="BE17" s="124">
        <v>8</v>
      </c>
      <c r="BF17" s="124">
        <v>8.02</v>
      </c>
      <c r="BG17" s="125">
        <v>12.86</v>
      </c>
      <c r="BH17" s="124">
        <v>3.77</v>
      </c>
    </row>
    <row r="18" spans="1:60" s="34" customFormat="1" ht="35.25" customHeight="1">
      <c r="A18" s="159" t="s">
        <v>24</v>
      </c>
      <c r="B18" s="159"/>
      <c r="C18" s="160"/>
      <c r="D18" s="132">
        <v>25.98</v>
      </c>
      <c r="E18" s="132">
        <v>33.9</v>
      </c>
      <c r="F18" s="132">
        <v>33.630000000000003</v>
      </c>
      <c r="G18" s="133">
        <v>22.68</v>
      </c>
      <c r="H18" s="134">
        <v>19.57</v>
      </c>
      <c r="I18" s="132">
        <v>8.84</v>
      </c>
      <c r="J18" s="132">
        <v>9.02</v>
      </c>
      <c r="K18" s="133">
        <v>5.29</v>
      </c>
      <c r="L18" s="134">
        <v>-0.27</v>
      </c>
      <c r="M18" s="132">
        <v>3.05</v>
      </c>
      <c r="N18" s="132">
        <v>3.69</v>
      </c>
      <c r="O18" s="133">
        <v>3.06</v>
      </c>
      <c r="P18" s="134">
        <v>7.07</v>
      </c>
      <c r="Q18" s="132">
        <v>5.82</v>
      </c>
      <c r="R18" s="132">
        <v>4.0599999999999996</v>
      </c>
      <c r="S18" s="133">
        <v>-7.86</v>
      </c>
      <c r="T18" s="134">
        <v>-12.25</v>
      </c>
      <c r="U18" s="132">
        <v>-10.34</v>
      </c>
      <c r="V18" s="132">
        <v>-15.12</v>
      </c>
      <c r="W18" s="133">
        <v>-9.66</v>
      </c>
      <c r="X18" s="134">
        <v>-9.09</v>
      </c>
      <c r="Y18" s="132">
        <v>-4.3600000000000003</v>
      </c>
      <c r="Z18" s="132">
        <v>0.63</v>
      </c>
      <c r="AA18" s="133">
        <v>11.82</v>
      </c>
      <c r="AB18" s="134">
        <v>10.199999999999999</v>
      </c>
      <c r="AC18" s="132">
        <v>4.2699999999999996</v>
      </c>
      <c r="AD18" s="132">
        <v>7.62</v>
      </c>
      <c r="AE18" s="133">
        <v>8.25</v>
      </c>
      <c r="AF18" s="134">
        <v>15.47</v>
      </c>
      <c r="AG18" s="132">
        <v>23.71</v>
      </c>
      <c r="AH18" s="132">
        <v>20.8</v>
      </c>
      <c r="AI18" s="133">
        <v>18.41</v>
      </c>
      <c r="AJ18" s="134">
        <v>2.2200000000000002</v>
      </c>
      <c r="AK18" s="132">
        <v>0.23</v>
      </c>
      <c r="AL18" s="132">
        <v>-0.63</v>
      </c>
      <c r="AM18" s="133">
        <v>-0.59</v>
      </c>
      <c r="AN18" s="134">
        <v>-6.62</v>
      </c>
      <c r="AO18" s="132">
        <v>-23.7</v>
      </c>
      <c r="AP18" s="132">
        <v>-12.5</v>
      </c>
      <c r="AQ18" s="133">
        <v>-11.17</v>
      </c>
      <c r="AR18" s="134">
        <v>11.34</v>
      </c>
      <c r="AS18" s="132">
        <v>36.96</v>
      </c>
      <c r="AT18" s="132">
        <v>31.16</v>
      </c>
      <c r="AU18" s="133">
        <v>33.369999999999997</v>
      </c>
      <c r="AV18" s="132">
        <v>30.18</v>
      </c>
      <c r="AW18" s="132">
        <v>37.770000000000003</v>
      </c>
      <c r="AX18" s="132">
        <v>24.74</v>
      </c>
      <c r="AY18" s="133">
        <v>13.89</v>
      </c>
      <c r="AZ18" s="132">
        <v>7.11</v>
      </c>
      <c r="BA18" s="132">
        <v>-7.59</v>
      </c>
      <c r="BB18" s="132">
        <v>-4.76</v>
      </c>
      <c r="BC18" s="133">
        <v>-0.28999999999999998</v>
      </c>
      <c r="BD18" s="132">
        <v>0.4</v>
      </c>
      <c r="BE18" s="132">
        <v>4.24</v>
      </c>
      <c r="BF18" s="132">
        <v>0.94</v>
      </c>
      <c r="BG18" s="133">
        <v>1.42</v>
      </c>
      <c r="BH18" s="148">
        <v>2.68</v>
      </c>
    </row>
    <row r="19" spans="1:60" ht="17.25">
      <c r="A19" s="135"/>
      <c r="B19" s="135"/>
      <c r="C19" s="35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W19" s="136"/>
      <c r="AX19" s="137"/>
      <c r="AY19" s="137"/>
    </row>
    <row r="20" spans="1:60" ht="17.25">
      <c r="A20" s="135"/>
      <c r="B20" s="135"/>
      <c r="C20" s="135"/>
      <c r="AR20" s="138"/>
      <c r="AS20" s="138"/>
      <c r="AT20" s="138"/>
      <c r="AU20" s="138"/>
      <c r="AV20" s="139"/>
      <c r="AW20" s="138"/>
      <c r="AX20" s="137"/>
      <c r="AY20" s="137"/>
      <c r="AZ20" s="111"/>
      <c r="BA20" s="111"/>
      <c r="BD20" s="111"/>
      <c r="BE20" s="111"/>
    </row>
    <row r="21" spans="1:60">
      <c r="AU21" s="138"/>
      <c r="AV21" s="139"/>
      <c r="AZ21" s="111"/>
      <c r="BA21" s="111"/>
      <c r="BD21" s="111"/>
      <c r="BE21" s="111"/>
    </row>
    <row r="22" spans="1:60"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</row>
    <row r="23" spans="1:60"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</row>
    <row r="24" spans="1:60"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</row>
    <row r="25" spans="1:60"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</row>
    <row r="26" spans="1:60"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</row>
    <row r="27" spans="1:60"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1:60"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</row>
    <row r="29" spans="1:60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1:60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pans="1:60"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</row>
    <row r="32" spans="1:60"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</row>
    <row r="33" spans="4:58"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</row>
    <row r="34" spans="4:58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</row>
    <row r="35" spans="4:58">
      <c r="D35" s="37"/>
    </row>
    <row r="36" spans="4:58">
      <c r="D36" s="37"/>
    </row>
    <row r="37" spans="4:58">
      <c r="D37" s="37"/>
    </row>
    <row r="38" spans="4:58">
      <c r="D38" s="37"/>
    </row>
    <row r="39" spans="4:58">
      <c r="D39" s="37"/>
    </row>
  </sheetData>
  <mergeCells count="18">
    <mergeCell ref="BD4:BG4"/>
    <mergeCell ref="A18:C18"/>
    <mergeCell ref="T4:W4"/>
    <mergeCell ref="X4:AA4"/>
    <mergeCell ref="AB4:AE4"/>
    <mergeCell ref="AF4:AI4"/>
    <mergeCell ref="P4:S4"/>
    <mergeCell ref="AR4:AU4"/>
    <mergeCell ref="AV4:AY4"/>
    <mergeCell ref="AZ4:BC4"/>
    <mergeCell ref="A5:C5"/>
    <mergeCell ref="AJ4:AM4"/>
    <mergeCell ref="AN4:AQ4"/>
    <mergeCell ref="A2:C2"/>
    <mergeCell ref="A3:C3"/>
    <mergeCell ref="D4:G4"/>
    <mergeCell ref="H4:K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2a98cf4367cb805cf52e7039c550feb3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38ae9d9c5420bb4836e457cdae14136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800B3C-BCCA-42D3-972E-C281B5E5B0F2}">
  <ds:schemaRefs>
    <ds:schemaRef ds:uri="67af0f95-1aa7-485d-a2c5-c0accc5769f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46b6945-77e9-4c19-9e96-36ae7937d432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B63D2F3-D62A-4E0C-B880-B39F7F3D78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5C15D-116D-4EFE-BB87-FEE79A6D7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9</vt:i4>
      </vt:variant>
    </vt:vector>
  </HeadingPairs>
  <TitlesOfParts>
    <vt:vector size="18" baseType="lpstr">
      <vt:lpstr>القائمة الرئيسية</vt:lpstr>
      <vt:lpstr>1.1</vt:lpstr>
      <vt:lpstr>1.2</vt:lpstr>
      <vt:lpstr>1.3 </vt:lpstr>
      <vt:lpstr>1.4</vt:lpstr>
      <vt:lpstr>1.5</vt:lpstr>
      <vt:lpstr>1.6</vt:lpstr>
      <vt:lpstr>1.7</vt:lpstr>
      <vt:lpstr>1.8</vt:lpstr>
      <vt:lpstr>'1.1'!Print_Area</vt:lpstr>
      <vt:lpstr>'1.2'!Print_Area</vt:lpstr>
      <vt:lpstr>'1.3 '!Print_Area</vt:lpstr>
      <vt:lpstr>'1.4'!Print_Area</vt:lpstr>
      <vt:lpstr>'1.5'!Print_Area</vt:lpstr>
      <vt:lpstr>'1.6'!Print_Area</vt:lpstr>
      <vt:lpstr>'1.7'!Print_Area</vt:lpstr>
      <vt:lpstr>'1.8'!Print_Area</vt:lpstr>
      <vt:lpstr>'القائمة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فهد آل مبارك - Fahad Aalmubarak</dc:creator>
  <cp:lastModifiedBy>فهد آل مبارك - Fahad Aalmubarak</cp:lastModifiedBy>
  <dcterms:created xsi:type="dcterms:W3CDTF">2024-12-29T12:52:45Z</dcterms:created>
  <dcterms:modified xsi:type="dcterms:W3CDTF">2025-06-04T10:39:58Z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