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2015" sheetId="12" r:id="rId1"/>
  </sheets>
  <calcPr calcId="152511"/>
</workbook>
</file>

<file path=xl/calcChain.xml><?xml version="1.0" encoding="utf-8"?>
<calcChain xmlns="http://schemas.openxmlformats.org/spreadsheetml/2006/main">
  <c r="E20" i="12"/>
  <c r="H20"/>
  <c r="G20"/>
  <c r="F20"/>
  <c r="D20"/>
  <c r="C20"/>
  <c r="B20"/>
  <c r="E19"/>
  <c r="E18"/>
  <c r="E17"/>
  <c r="E16"/>
  <c r="E15"/>
  <c r="E14"/>
  <c r="E13"/>
  <c r="E12"/>
  <c r="E11"/>
  <c r="E10"/>
  <c r="E9"/>
  <c r="E8"/>
  <c r="E7"/>
  <c r="E6"/>
</calcChain>
</file>

<file path=xl/sharedStrings.xml><?xml version="1.0" encoding="utf-8"?>
<sst xmlns="http://schemas.openxmlformats.org/spreadsheetml/2006/main" count="49" uniqueCount="48">
  <si>
    <t>عدد المنشآت</t>
  </si>
  <si>
    <t>أنشطة الشركات القابضة</t>
  </si>
  <si>
    <t>التأجير المالي</t>
  </si>
  <si>
    <t>أشكال منح القروض الأخرى</t>
  </si>
  <si>
    <t>التأمين</t>
  </si>
  <si>
    <t>إعادة التأمين</t>
  </si>
  <si>
    <t>إدارة الأسواق المالية</t>
  </si>
  <si>
    <t xml:space="preserve">أنشطة الوساطة المتعلقة بعقود الأوراق المالية </t>
  </si>
  <si>
    <t>الأنشطة الأخرى المساعدة لأنشطة الخدمات المالية</t>
  </si>
  <si>
    <t>تقييم المخاطر والأضرار</t>
  </si>
  <si>
    <t>أنشطة وكلاء وسماسرة التأمين</t>
  </si>
  <si>
    <t xml:space="preserve">أنشطة أخرى مساعدة للتأمين </t>
  </si>
  <si>
    <t>أنشطة إدارة الأموال</t>
  </si>
  <si>
    <t>الجملة</t>
  </si>
  <si>
    <t>تعويضات المشتغلين</t>
  </si>
  <si>
    <t>النفقات التشغلية</t>
  </si>
  <si>
    <t>الإيرادات التشغلية</t>
  </si>
  <si>
    <t>أنواع الوساطة المالية ( البنوك )</t>
  </si>
  <si>
    <t xml:space="preserve">أنشطة الخدمات المالية الأخرى عدا التأمين </t>
  </si>
  <si>
    <t>النشاط الاقتصادي</t>
  </si>
  <si>
    <t>سعودي</t>
  </si>
  <si>
    <t>غير سعودي</t>
  </si>
  <si>
    <t xml:space="preserve">جملة </t>
  </si>
  <si>
    <t xml:space="preserve">البيانات المالية بآلاف الريالات   Financial data in thousands SR </t>
  </si>
  <si>
    <t>Activities of holding companies</t>
  </si>
  <si>
    <t>Activities of monetary intermediation</t>
  </si>
  <si>
    <t>Financial leasing</t>
  </si>
  <si>
    <t>Other credit granting</t>
  </si>
  <si>
    <t>Other financial service activities, except insurance</t>
  </si>
  <si>
    <t>Activities of insurance</t>
  </si>
  <si>
    <t>Reinsurance</t>
  </si>
  <si>
    <t>Administration of financial markets</t>
  </si>
  <si>
    <t>Security and commodity contracts brokerage</t>
  </si>
  <si>
    <t>Other activities auxiliary to financial service activities</t>
  </si>
  <si>
    <t>Risk and damage evaluation</t>
  </si>
  <si>
    <t>Activities of insurance agents and brokers</t>
  </si>
  <si>
    <t>Other activities auxiliary to insurance</t>
  </si>
  <si>
    <t>Fund management activities</t>
  </si>
  <si>
    <t>Economic Activity</t>
  </si>
  <si>
    <t>Total</t>
  </si>
  <si>
    <t>المشتغلون     Employees</t>
  </si>
  <si>
    <t>Establishments</t>
  </si>
  <si>
    <t>Saudi</t>
  </si>
  <si>
    <t>Non-Saudi</t>
  </si>
  <si>
    <t>Comensation</t>
  </si>
  <si>
    <t>Expendetures</t>
  </si>
  <si>
    <t>Revenues</t>
  </si>
  <si>
    <t>مسح المال والتأمين 2015    Finance and Insurance Survey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</si>
</sst>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  <scheme val="minor"/>
    </font>
    <font>
      <sz val="14"/>
      <color rgb="FF000000"/>
      <name val="Sakkal Majalla"/>
    </font>
    <font>
      <b/>
      <sz val="18"/>
      <color theme="1"/>
      <name val="Sakkal Majalla"/>
    </font>
    <font>
      <b/>
      <sz val="14"/>
      <color theme="0"/>
      <name val="Sakkal Majalla"/>
    </font>
    <font>
      <b/>
      <sz val="12"/>
      <color theme="7" tint="-0.249977111117893"/>
      <name val="Sakkal Majalla"/>
    </font>
    <font>
      <b/>
      <sz val="11"/>
      <color theme="0"/>
      <name val="Arial"/>
      <family val="2"/>
      <scheme val="minor"/>
    </font>
    <font>
      <b/>
      <sz val="16"/>
      <color theme="0"/>
      <name val="Sakkal Majalla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1" xfId="0" applyFont="1" applyFill="1" applyBorder="1" applyAlignment="1">
      <alignment horizontal="right" vertical="center" wrapText="1" indent="1" readingOrder="2"/>
    </xf>
    <xf numFmtId="3" fontId="1" fillId="3" borderId="1" xfId="0" applyNumberFormat="1" applyFont="1" applyFill="1" applyBorder="1" applyAlignment="1">
      <alignment horizontal="center" vertical="center" wrapText="1" readingOrder="1"/>
    </xf>
    <xf numFmtId="0" fontId="1" fillId="4" borderId="1" xfId="0" applyFont="1" applyFill="1" applyBorder="1" applyAlignment="1">
      <alignment horizontal="right" vertical="center" wrapText="1" indent="1" readingOrder="2"/>
    </xf>
    <xf numFmtId="3" fontId="1" fillId="4" borderId="1" xfId="0" applyNumberFormat="1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right" vertical="center" wrapText="1" indent="1" readingOrder="2"/>
    </xf>
    <xf numFmtId="3" fontId="3" fillId="2" borderId="1" xfId="0" applyNumberFormat="1" applyFont="1" applyFill="1" applyBorder="1" applyAlignment="1">
      <alignment horizontal="center" vertical="center" readingOrder="1"/>
    </xf>
    <xf numFmtId="0" fontId="0" fillId="4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4" xfId="0" applyFont="1" applyFill="1" applyBorder="1" applyAlignment="1">
      <alignment vertical="center" wrapText="1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3" fontId="6" fillId="2" borderId="0" xfId="0" applyNumberFormat="1" applyFont="1" applyFill="1" applyBorder="1" applyAlignment="1" applyProtection="1">
      <alignment horizontal="center" vertical="center" wrapText="1" readingOrder="2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rightToLeft="1" tabSelected="1" topLeftCell="A10" workbookViewId="0">
      <selection activeCell="AE17" sqref="AE17"/>
    </sheetView>
  </sheetViews>
  <sheetFormatPr defaultRowHeight="14.25"/>
  <cols>
    <col min="1" max="1" width="41.25" bestFit="1" customWidth="1"/>
    <col min="2" max="2" width="12.25" customWidth="1"/>
    <col min="3" max="5" width="11.75" customWidth="1"/>
    <col min="6" max="8" width="12.75" customWidth="1"/>
    <col min="9" max="9" width="49.25" bestFit="1" customWidth="1"/>
  </cols>
  <sheetData>
    <row r="1" spans="1:9" ht="39.950000000000003" customHeight="1">
      <c r="A1" s="13" t="s">
        <v>47</v>
      </c>
      <c r="B1" s="13"/>
      <c r="C1" s="13"/>
      <c r="D1" s="13"/>
      <c r="E1" s="13"/>
      <c r="F1" s="13"/>
      <c r="G1" s="13"/>
      <c r="H1" s="13"/>
      <c r="I1" s="13"/>
    </row>
    <row r="2" spans="1:9" ht="20.100000000000001" customHeight="1">
      <c r="A2" s="14" t="s">
        <v>23</v>
      </c>
      <c r="B2" s="14"/>
      <c r="C2" s="14"/>
      <c r="D2" s="14"/>
      <c r="E2" s="14"/>
      <c r="F2" s="14"/>
      <c r="G2" s="14"/>
      <c r="H2" s="14"/>
      <c r="I2" s="14"/>
    </row>
    <row r="3" spans="1:9" ht="24.95" customHeight="1">
      <c r="A3" s="15" t="s">
        <v>19</v>
      </c>
      <c r="B3" s="16" t="s">
        <v>0</v>
      </c>
      <c r="C3" s="15" t="s">
        <v>40</v>
      </c>
      <c r="D3" s="15"/>
      <c r="E3" s="15"/>
      <c r="F3" s="16" t="s">
        <v>14</v>
      </c>
      <c r="G3" s="16" t="s">
        <v>15</v>
      </c>
      <c r="H3" s="16" t="s">
        <v>16</v>
      </c>
      <c r="I3" s="18" t="s">
        <v>38</v>
      </c>
    </row>
    <row r="4" spans="1:9" ht="24.95" customHeight="1">
      <c r="A4" s="15"/>
      <c r="B4" s="17"/>
      <c r="C4" s="12" t="s">
        <v>20</v>
      </c>
      <c r="D4" s="12" t="s">
        <v>21</v>
      </c>
      <c r="E4" s="12" t="s">
        <v>22</v>
      </c>
      <c r="F4" s="17"/>
      <c r="G4" s="17"/>
      <c r="H4" s="17"/>
      <c r="I4" s="18"/>
    </row>
    <row r="5" spans="1:9" ht="24.95" customHeight="1">
      <c r="A5" s="15"/>
      <c r="B5" s="10" t="s">
        <v>41</v>
      </c>
      <c r="C5" s="11" t="s">
        <v>42</v>
      </c>
      <c r="D5" s="11" t="s">
        <v>43</v>
      </c>
      <c r="E5" s="11" t="s">
        <v>39</v>
      </c>
      <c r="F5" s="11" t="s">
        <v>44</v>
      </c>
      <c r="G5" s="11" t="s">
        <v>45</v>
      </c>
      <c r="H5" s="11" t="s">
        <v>46</v>
      </c>
      <c r="I5" s="18"/>
    </row>
    <row r="6" spans="1:9" ht="24.95" customHeight="1">
      <c r="A6" s="1" t="s">
        <v>17</v>
      </c>
      <c r="B6" s="2">
        <v>2674</v>
      </c>
      <c r="C6" s="2">
        <v>57770</v>
      </c>
      <c r="D6" s="2">
        <v>13403</v>
      </c>
      <c r="E6" s="2">
        <f>SUM(C6:D6)</f>
        <v>71173</v>
      </c>
      <c r="F6" s="2">
        <v>16200896</v>
      </c>
      <c r="G6" s="2">
        <v>31783997</v>
      </c>
      <c r="H6" s="2">
        <v>110000447</v>
      </c>
      <c r="I6" s="8" t="s">
        <v>25</v>
      </c>
    </row>
    <row r="7" spans="1:9" ht="24.95" customHeight="1">
      <c r="A7" s="3" t="s">
        <v>1</v>
      </c>
      <c r="B7" s="4">
        <v>42</v>
      </c>
      <c r="C7" s="4">
        <v>439</v>
      </c>
      <c r="D7" s="4">
        <v>823</v>
      </c>
      <c r="E7" s="4">
        <f t="shared" ref="E7:E19" si="0">SUM(C7:D7)</f>
        <v>1262</v>
      </c>
      <c r="F7" s="4">
        <v>222330</v>
      </c>
      <c r="G7" s="4">
        <v>463075</v>
      </c>
      <c r="H7" s="4">
        <v>1769049</v>
      </c>
      <c r="I7" s="7" t="s">
        <v>24</v>
      </c>
    </row>
    <row r="8" spans="1:9" ht="24.95" customHeight="1">
      <c r="A8" s="1" t="s">
        <v>2</v>
      </c>
      <c r="B8" s="2">
        <v>251</v>
      </c>
      <c r="C8" s="2">
        <v>429</v>
      </c>
      <c r="D8" s="2">
        <v>1966</v>
      </c>
      <c r="E8" s="2">
        <f t="shared" si="0"/>
        <v>2395</v>
      </c>
      <c r="F8" s="2">
        <v>444823</v>
      </c>
      <c r="G8" s="2">
        <v>857183</v>
      </c>
      <c r="H8" s="2">
        <v>2884150</v>
      </c>
      <c r="I8" s="8" t="s">
        <v>26</v>
      </c>
    </row>
    <row r="9" spans="1:9" ht="24.95" customHeight="1">
      <c r="A9" s="3" t="s">
        <v>3</v>
      </c>
      <c r="B9" s="4">
        <v>1383</v>
      </c>
      <c r="C9" s="4">
        <v>4406</v>
      </c>
      <c r="D9" s="4">
        <v>1895</v>
      </c>
      <c r="E9" s="4">
        <f t="shared" si="0"/>
        <v>6301</v>
      </c>
      <c r="F9" s="4">
        <v>950881</v>
      </c>
      <c r="G9" s="4">
        <v>1927878</v>
      </c>
      <c r="H9" s="4">
        <v>6264747</v>
      </c>
      <c r="I9" s="7" t="s">
        <v>27</v>
      </c>
    </row>
    <row r="10" spans="1:9" ht="24.95" customHeight="1">
      <c r="A10" s="1" t="s">
        <v>18</v>
      </c>
      <c r="B10" s="2">
        <v>139</v>
      </c>
      <c r="C10" s="2">
        <v>1656</v>
      </c>
      <c r="D10" s="2">
        <v>1348</v>
      </c>
      <c r="E10" s="2">
        <f t="shared" si="0"/>
        <v>3004</v>
      </c>
      <c r="F10" s="2">
        <v>40999</v>
      </c>
      <c r="G10" s="2">
        <v>899295</v>
      </c>
      <c r="H10" s="2">
        <v>2806865</v>
      </c>
      <c r="I10" s="8" t="s">
        <v>28</v>
      </c>
    </row>
    <row r="11" spans="1:9" ht="24.95" customHeight="1">
      <c r="A11" s="3" t="s">
        <v>4</v>
      </c>
      <c r="B11" s="4">
        <v>1152</v>
      </c>
      <c r="C11" s="4">
        <v>8849</v>
      </c>
      <c r="D11" s="4">
        <v>6817</v>
      </c>
      <c r="E11" s="4">
        <f t="shared" si="0"/>
        <v>15666</v>
      </c>
      <c r="F11" s="4">
        <v>2991423</v>
      </c>
      <c r="G11" s="4">
        <v>7842472</v>
      </c>
      <c r="H11" s="4">
        <v>15750069</v>
      </c>
      <c r="I11" s="7" t="s">
        <v>29</v>
      </c>
    </row>
    <row r="12" spans="1:9" ht="24.95" customHeight="1">
      <c r="A12" s="1" t="s">
        <v>5</v>
      </c>
      <c r="B12" s="2">
        <v>43</v>
      </c>
      <c r="C12" s="2">
        <v>449</v>
      </c>
      <c r="D12" s="2">
        <v>771</v>
      </c>
      <c r="E12" s="2">
        <f t="shared" si="0"/>
        <v>1220</v>
      </c>
      <c r="F12" s="2">
        <v>298115</v>
      </c>
      <c r="G12" s="2">
        <v>456334</v>
      </c>
      <c r="H12" s="2">
        <v>1507835</v>
      </c>
      <c r="I12" s="8" t="s">
        <v>30</v>
      </c>
    </row>
    <row r="13" spans="1:9" ht="24.95" customHeight="1">
      <c r="A13" s="3" t="s">
        <v>6</v>
      </c>
      <c r="B13" s="4">
        <v>13</v>
      </c>
      <c r="C13" s="4">
        <v>43</v>
      </c>
      <c r="D13" s="4">
        <v>238</v>
      </c>
      <c r="E13" s="4">
        <f t="shared" si="0"/>
        <v>281</v>
      </c>
      <c r="F13" s="4">
        <v>10385</v>
      </c>
      <c r="G13" s="4">
        <v>19609</v>
      </c>
      <c r="H13" s="4">
        <v>58133</v>
      </c>
      <c r="I13" s="7" t="s">
        <v>31</v>
      </c>
    </row>
    <row r="14" spans="1:9" ht="24.95" customHeight="1">
      <c r="A14" s="1" t="s">
        <v>7</v>
      </c>
      <c r="B14" s="2">
        <v>133</v>
      </c>
      <c r="C14" s="2">
        <v>444</v>
      </c>
      <c r="D14" s="2">
        <v>324</v>
      </c>
      <c r="E14" s="2">
        <f t="shared" si="0"/>
        <v>768</v>
      </c>
      <c r="F14" s="2">
        <v>30531</v>
      </c>
      <c r="G14" s="2">
        <v>45872</v>
      </c>
      <c r="H14" s="2">
        <v>137998</v>
      </c>
      <c r="I14" s="8" t="s">
        <v>32</v>
      </c>
    </row>
    <row r="15" spans="1:9" ht="24.95" customHeight="1">
      <c r="A15" s="3" t="s">
        <v>8</v>
      </c>
      <c r="B15" s="4">
        <v>246</v>
      </c>
      <c r="C15" s="4">
        <v>1220</v>
      </c>
      <c r="D15" s="4">
        <v>1022</v>
      </c>
      <c r="E15" s="4">
        <f t="shared" si="0"/>
        <v>2242</v>
      </c>
      <c r="F15" s="4">
        <v>102639</v>
      </c>
      <c r="G15" s="4">
        <v>163320</v>
      </c>
      <c r="H15" s="4">
        <v>516866</v>
      </c>
      <c r="I15" s="7" t="s">
        <v>33</v>
      </c>
    </row>
    <row r="16" spans="1:9" ht="24.95" customHeight="1">
      <c r="A16" s="1" t="s">
        <v>9</v>
      </c>
      <c r="B16" s="2">
        <v>21</v>
      </c>
      <c r="C16" s="2">
        <v>226</v>
      </c>
      <c r="D16" s="2">
        <v>31</v>
      </c>
      <c r="E16" s="2">
        <f t="shared" si="0"/>
        <v>257</v>
      </c>
      <c r="F16" s="2">
        <v>5654</v>
      </c>
      <c r="G16" s="2">
        <v>9940</v>
      </c>
      <c r="H16" s="2">
        <v>37769</v>
      </c>
      <c r="I16" s="8" t="s">
        <v>34</v>
      </c>
    </row>
    <row r="17" spans="1:9" ht="24.95" customHeight="1">
      <c r="A17" s="3" t="s">
        <v>10</v>
      </c>
      <c r="B17" s="4">
        <v>34</v>
      </c>
      <c r="C17" s="4">
        <v>159</v>
      </c>
      <c r="D17" s="4">
        <v>114</v>
      </c>
      <c r="E17" s="4">
        <f t="shared" si="0"/>
        <v>273</v>
      </c>
      <c r="F17" s="4">
        <v>7017</v>
      </c>
      <c r="G17" s="4">
        <v>14847</v>
      </c>
      <c r="H17" s="4">
        <v>44865</v>
      </c>
      <c r="I17" s="7" t="s">
        <v>35</v>
      </c>
    </row>
    <row r="18" spans="1:9" ht="24.95" customHeight="1">
      <c r="A18" s="1" t="s">
        <v>11</v>
      </c>
      <c r="B18" s="2">
        <v>15</v>
      </c>
      <c r="C18" s="2">
        <v>105</v>
      </c>
      <c r="D18" s="2">
        <v>147</v>
      </c>
      <c r="E18" s="2">
        <f t="shared" si="0"/>
        <v>252</v>
      </c>
      <c r="F18" s="2">
        <v>7403</v>
      </c>
      <c r="G18" s="2">
        <v>15142</v>
      </c>
      <c r="H18" s="2">
        <v>45701</v>
      </c>
      <c r="I18" s="8" t="s">
        <v>36</v>
      </c>
    </row>
    <row r="19" spans="1:9" ht="24.95" customHeight="1">
      <c r="A19" s="3" t="s">
        <v>12</v>
      </c>
      <c r="B19" s="4">
        <v>36</v>
      </c>
      <c r="C19" s="4">
        <v>192</v>
      </c>
      <c r="D19" s="4">
        <v>205</v>
      </c>
      <c r="E19" s="4">
        <f t="shared" si="0"/>
        <v>397</v>
      </c>
      <c r="F19" s="4">
        <v>9889</v>
      </c>
      <c r="G19" s="4">
        <v>20992</v>
      </c>
      <c r="H19" s="4">
        <v>59452</v>
      </c>
      <c r="I19" s="7" t="s">
        <v>37</v>
      </c>
    </row>
    <row r="20" spans="1:9" ht="24.95" customHeight="1">
      <c r="A20" s="5" t="s">
        <v>13</v>
      </c>
      <c r="B20" s="6">
        <f t="shared" ref="B20:H20" si="1">SUM(B6:B19)</f>
        <v>6182</v>
      </c>
      <c r="C20" s="6">
        <f t="shared" si="1"/>
        <v>76387</v>
      </c>
      <c r="D20" s="6">
        <f t="shared" si="1"/>
        <v>29104</v>
      </c>
      <c r="E20" s="6">
        <f>SUM(E6:E19)</f>
        <v>105491</v>
      </c>
      <c r="F20" s="6">
        <f t="shared" si="1"/>
        <v>21322985</v>
      </c>
      <c r="G20" s="6">
        <f t="shared" si="1"/>
        <v>44519956</v>
      </c>
      <c r="H20" s="6">
        <f t="shared" si="1"/>
        <v>141883946</v>
      </c>
      <c r="I20" s="9" t="s">
        <v>39</v>
      </c>
    </row>
  </sheetData>
  <mergeCells count="9">
    <mergeCell ref="A1:I1"/>
    <mergeCell ref="A2:I2"/>
    <mergeCell ref="A3:A5"/>
    <mergeCell ref="B3:B4"/>
    <mergeCell ref="C3:E3"/>
    <mergeCell ref="F3:F4"/>
    <mergeCell ref="G3:G4"/>
    <mergeCell ref="H3:H4"/>
    <mergeCell ref="I3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2016-11-01T09:41:49Z</dcterms:modified>
</cp:coreProperties>
</file>