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30" yWindow="120" windowWidth="19065" windowHeight="4170"/>
  </bookViews>
  <sheets>
    <sheet name="الربع الثاني 2016" sheetId="47" r:id="rId1"/>
  </sheets>
  <calcPr calcId="124519"/>
</workbook>
</file>

<file path=xl/calcChain.xml><?xml version="1.0" encoding="utf-8"?>
<calcChain xmlns="http://schemas.openxmlformats.org/spreadsheetml/2006/main">
  <c r="H23" i="47"/>
  <c r="G23"/>
  <c r="F23"/>
  <c r="E23"/>
  <c r="D23"/>
  <c r="C23"/>
</calcChain>
</file>

<file path=xl/sharedStrings.xml><?xml version="1.0" encoding="utf-8"?>
<sst xmlns="http://schemas.openxmlformats.org/spreadsheetml/2006/main" count="72" uniqueCount="71">
  <si>
    <t>التعليم</t>
  </si>
  <si>
    <t>النشاط الاقتصادي</t>
  </si>
  <si>
    <t>الجملة</t>
  </si>
  <si>
    <t>Total</t>
  </si>
  <si>
    <t>Economic activity</t>
  </si>
  <si>
    <t>سعودي</t>
  </si>
  <si>
    <t>غير سعودي</t>
  </si>
  <si>
    <t>تعويضات المشتغلين</t>
  </si>
  <si>
    <t>النفقات التشغيلية</t>
  </si>
  <si>
    <t>الإيرادات التشغيلية</t>
  </si>
  <si>
    <t>1</t>
  </si>
  <si>
    <t>الزراعة والحراجة وصيد الأسماك</t>
  </si>
  <si>
    <t>2</t>
  </si>
  <si>
    <t>التعدين واستغلال المحاجر</t>
  </si>
  <si>
    <t>3</t>
  </si>
  <si>
    <t>الصناعة التحويلية</t>
  </si>
  <si>
    <t>4</t>
  </si>
  <si>
    <t xml:space="preserve">توصيل الكهرباء والغاز </t>
  </si>
  <si>
    <t>5</t>
  </si>
  <si>
    <t>امدادات الماء والصرف الصحي</t>
  </si>
  <si>
    <t>6</t>
  </si>
  <si>
    <t>التشييد</t>
  </si>
  <si>
    <t>7</t>
  </si>
  <si>
    <t>تجارة الجملة والتجزئة</t>
  </si>
  <si>
    <t>8</t>
  </si>
  <si>
    <t>النقل والتخزين</t>
  </si>
  <si>
    <t>9</t>
  </si>
  <si>
    <t>الإقامة والطعام</t>
  </si>
  <si>
    <t>10</t>
  </si>
  <si>
    <t>المعلومات والاتصالات</t>
  </si>
  <si>
    <t>11</t>
  </si>
  <si>
    <t>أنشطة المال والتأمين</t>
  </si>
  <si>
    <t>12</t>
  </si>
  <si>
    <t>الأنشطة العقارية</t>
  </si>
  <si>
    <t>13</t>
  </si>
  <si>
    <t xml:space="preserve">الأنشطة المهنية </t>
  </si>
  <si>
    <t>14</t>
  </si>
  <si>
    <t>الخدمات الإدارية والدعم</t>
  </si>
  <si>
    <t>15</t>
  </si>
  <si>
    <t>16</t>
  </si>
  <si>
    <t>الصحة والعمل الاجتماعي</t>
  </si>
  <si>
    <t>17</t>
  </si>
  <si>
    <t>الفنون والترفية</t>
  </si>
  <si>
    <t>18</t>
  </si>
  <si>
    <t>الخدمات الأخرى</t>
  </si>
  <si>
    <t>جملة المشتغلين</t>
  </si>
  <si>
    <t>Agriculture, forestry &amp; fishing</t>
  </si>
  <si>
    <t>Mining &amp; quarrying</t>
  </si>
  <si>
    <t>Manufacturing</t>
  </si>
  <si>
    <t>Electricity, gas, steam &amp; air conditioning supply</t>
  </si>
  <si>
    <t xml:space="preserve">Water supply; sewerage, waste remediation </t>
  </si>
  <si>
    <t>Construction</t>
  </si>
  <si>
    <t>Wholesale&amp; retail trade; repair of motor vehicles</t>
  </si>
  <si>
    <t>Transportation&amp; storage</t>
  </si>
  <si>
    <t>Accommodation &amp; food service activities</t>
  </si>
  <si>
    <t>Information &amp; communication</t>
  </si>
  <si>
    <t>Financial &amp; insurance</t>
  </si>
  <si>
    <t>Real estate activities</t>
  </si>
  <si>
    <t>Professional, scientific &amp; technical activities</t>
  </si>
  <si>
    <t>Administrative and support service activities</t>
  </si>
  <si>
    <t>Education</t>
  </si>
  <si>
    <t>Human health and &amp;l work activities</t>
  </si>
  <si>
    <t>Arts, entertainment &amp; recreation</t>
  </si>
  <si>
    <t>Other service</t>
  </si>
  <si>
    <t>Saudi</t>
  </si>
  <si>
    <t>Non-Saudi</t>
  </si>
  <si>
    <t>Comensation</t>
  </si>
  <si>
    <t>Expendetures</t>
  </si>
  <si>
    <t>Revenues</t>
  </si>
  <si>
    <t>المؤشرات الاقتصادية حسب النشاط الاقتصادي خلال الربع الثاني 2016</t>
  </si>
  <si>
    <t>Economic indicators by economic activity, 2nd. quarter 2016</t>
  </si>
</sst>
</file>

<file path=xl/styles.xml><?xml version="1.0" encoding="utf-8"?>
<styleSheet xmlns="http://schemas.openxmlformats.org/spreadsheetml/2006/main">
  <numFmts count="1">
    <numFmt numFmtId="164" formatCode="_-* #,##0.00_-;_-* #,##0.00\-;_-* &quot;-&quot;??_-;_-@_-"/>
  </numFmts>
  <fonts count="7">
    <font>
      <sz val="10"/>
      <name val="Arial"/>
      <charset val="178"/>
    </font>
    <font>
      <sz val="10"/>
      <name val="Arial"/>
      <family val="2"/>
    </font>
    <font>
      <sz val="11"/>
      <color rgb="FF000000"/>
      <name val="Calibri"/>
      <family val="2"/>
      <charset val="178"/>
      <scheme val="minor"/>
    </font>
    <font>
      <b/>
      <sz val="16"/>
      <color theme="4" tint="-0.499984740745262"/>
      <name val="Sakkal Majalla"/>
    </font>
    <font>
      <sz val="13"/>
      <name val="Sakkal Majalla"/>
    </font>
    <font>
      <b/>
      <sz val="13"/>
      <color theme="0"/>
      <name val="Sakkal Majalla"/>
    </font>
    <font>
      <b/>
      <sz val="13"/>
      <color theme="4" tint="-0.499984740745262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rgb="FFE0EBF8"/>
        <bgColor indexed="64"/>
      </patternFill>
    </fill>
    <fill>
      <patternFill patternType="solid">
        <fgColor rgb="FFEAF1FA"/>
        <bgColor indexed="64"/>
      </patternFill>
    </fill>
    <fill>
      <patternFill patternType="solid">
        <fgColor theme="4" tint="-0.499984740745262"/>
        <bgColor rgb="FF000000"/>
      </patternFill>
    </fill>
    <fill>
      <patternFill patternType="solid">
        <fgColor theme="4" tint="-0.499984740745262"/>
        <bgColor indexed="64"/>
      </patternFill>
    </fill>
  </fills>
  <borders count="1">
    <border>
      <left/>
      <right/>
      <top/>
      <bottom/>
      <diagonal/>
    </border>
  </borders>
  <cellStyleXfs count="61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3" fontId="4" fillId="3" borderId="0" xfId="0" applyNumberFormat="1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 vertical="center"/>
    </xf>
    <xf numFmtId="0" fontId="4" fillId="0" borderId="0" xfId="0" applyFont="1"/>
    <xf numFmtId="3" fontId="4" fillId="0" borderId="0" xfId="0" applyNumberFormat="1" applyFont="1"/>
    <xf numFmtId="0" fontId="5" fillId="5" borderId="0" xfId="11" applyFont="1" applyFill="1" applyBorder="1" applyAlignment="1">
      <alignment horizontal="center" vertical="center" readingOrder="2"/>
    </xf>
    <xf numFmtId="0" fontId="5" fillId="4" borderId="0" xfId="11" applyFont="1" applyFill="1" applyBorder="1" applyAlignment="1">
      <alignment horizontal="center" vertical="center" wrapText="1" readingOrder="2"/>
    </xf>
    <xf numFmtId="3" fontId="5" fillId="5" borderId="0" xfId="11" applyNumberFormat="1" applyFont="1" applyFill="1" applyBorder="1" applyAlignment="1">
      <alignment horizontal="center" vertical="center" wrapText="1" readingOrder="1"/>
    </xf>
    <xf numFmtId="0" fontId="3" fillId="0" borderId="0" xfId="11" applyFont="1" applyBorder="1" applyAlignment="1">
      <alignment horizontal="center" vertical="center" wrapText="1" readingOrder="2"/>
    </xf>
    <xf numFmtId="0" fontId="5" fillId="4" borderId="0" xfId="11" applyFont="1" applyFill="1" applyBorder="1" applyAlignment="1">
      <alignment horizontal="center" vertical="center" wrapText="1" readingOrder="2"/>
    </xf>
    <xf numFmtId="0" fontId="5" fillId="5" borderId="0" xfId="0" applyFont="1" applyFill="1" applyBorder="1" applyAlignment="1">
      <alignment horizontal="center" vertical="center"/>
    </xf>
    <xf numFmtId="0" fontId="6" fillId="0" borderId="0" xfId="11" applyFont="1" applyBorder="1" applyAlignment="1">
      <alignment horizontal="center" vertical="center" wrapText="1" readingOrder="2"/>
    </xf>
    <xf numFmtId="0" fontId="6" fillId="0" borderId="0" xfId="11" applyFont="1" applyBorder="1" applyAlignment="1">
      <alignment vertical="center" wrapText="1" readingOrder="2"/>
    </xf>
    <xf numFmtId="49" fontId="4" fillId="3" borderId="0" xfId="25" applyNumberFormat="1" applyFont="1" applyFill="1" applyBorder="1" applyAlignment="1">
      <alignment horizontal="center" vertical="center" wrapText="1" readingOrder="1"/>
    </xf>
    <xf numFmtId="0" fontId="4" fillId="3" borderId="0" xfId="25" applyFont="1" applyFill="1" applyBorder="1" applyAlignment="1">
      <alignment horizontal="right" vertical="center" wrapText="1" indent="1" readingOrder="2"/>
    </xf>
    <xf numFmtId="0" fontId="4" fillId="3" borderId="0" xfId="0" applyFont="1" applyFill="1" applyBorder="1" applyAlignment="1">
      <alignment horizontal="left" vertical="center" indent="1"/>
    </xf>
    <xf numFmtId="49" fontId="4" fillId="2" borderId="0" xfId="25" applyNumberFormat="1" applyFont="1" applyFill="1" applyBorder="1" applyAlignment="1">
      <alignment horizontal="center" vertical="center" wrapText="1" readingOrder="1"/>
    </xf>
    <xf numFmtId="0" fontId="4" fillId="2" borderId="0" xfId="56" applyFont="1" applyFill="1" applyBorder="1" applyAlignment="1">
      <alignment horizontal="right" vertical="center" wrapText="1" indent="1"/>
    </xf>
    <xf numFmtId="0" fontId="4" fillId="2" borderId="0" xfId="0" applyFont="1" applyFill="1" applyBorder="1" applyAlignment="1">
      <alignment horizontal="left" vertical="center" indent="1"/>
    </xf>
    <xf numFmtId="0" fontId="4" fillId="2" borderId="0" xfId="41" applyFont="1" applyFill="1" applyBorder="1" applyAlignment="1">
      <alignment horizontal="right" vertical="center" wrapText="1" indent="1"/>
    </xf>
    <xf numFmtId="0" fontId="4" fillId="3" borderId="0" xfId="36" applyFont="1" applyFill="1" applyBorder="1" applyAlignment="1">
      <alignment horizontal="right" vertical="center" wrapText="1" indent="1"/>
    </xf>
    <xf numFmtId="0" fontId="4" fillId="2" borderId="0" xfId="34" applyFont="1" applyFill="1" applyBorder="1" applyAlignment="1">
      <alignment horizontal="right" vertical="center" wrapText="1" indent="1" shrinkToFit="1"/>
    </xf>
    <xf numFmtId="0" fontId="4" fillId="2" borderId="0" xfId="30" applyFont="1" applyFill="1" applyBorder="1" applyAlignment="1">
      <alignment horizontal="right" vertical="center" wrapText="1" indent="1"/>
    </xf>
    <xf numFmtId="0" fontId="4" fillId="2" borderId="0" xfId="21" applyFont="1" applyFill="1" applyBorder="1" applyAlignment="1">
      <alignment horizontal="right" vertical="center" wrapText="1" indent="1"/>
    </xf>
    <xf numFmtId="0" fontId="4" fillId="3" borderId="0" xfId="18" applyFont="1" applyFill="1" applyBorder="1" applyAlignment="1">
      <alignment horizontal="right" vertical="center" wrapText="1" indent="1"/>
    </xf>
    <xf numFmtId="0" fontId="4" fillId="2" borderId="0" xfId="17" applyFont="1" applyFill="1" applyBorder="1" applyAlignment="1">
      <alignment horizontal="right" vertical="center" wrapText="1" indent="1"/>
    </xf>
    <xf numFmtId="0" fontId="4" fillId="3" borderId="0" xfId="8" applyFont="1" applyFill="1" applyBorder="1" applyAlignment="1">
      <alignment horizontal="right" vertical="center" wrapText="1" indent="1"/>
    </xf>
    <xf numFmtId="0" fontId="4" fillId="2" borderId="0" xfId="4" applyFont="1" applyFill="1" applyBorder="1" applyAlignment="1">
      <alignment horizontal="right" vertical="center" wrapText="1" indent="1"/>
    </xf>
    <xf numFmtId="0" fontId="4" fillId="3" borderId="0" xfId="3" applyFont="1" applyFill="1" applyBorder="1" applyAlignment="1">
      <alignment horizontal="right" vertical="center" wrapText="1" indent="1"/>
    </xf>
    <xf numFmtId="0" fontId="4" fillId="2" borderId="0" xfId="14" applyFont="1" applyFill="1" applyBorder="1" applyAlignment="1">
      <alignment horizontal="right" vertical="center" wrapText="1" indent="1" readingOrder="2"/>
    </xf>
    <xf numFmtId="0" fontId="4" fillId="3" borderId="0" xfId="26" applyFont="1" applyFill="1" applyBorder="1" applyAlignment="1">
      <alignment horizontal="right" vertical="center" wrapText="1" indent="1" readingOrder="2"/>
    </xf>
    <xf numFmtId="0" fontId="4" fillId="2" borderId="0" xfId="25" applyFont="1" applyFill="1" applyBorder="1" applyAlignment="1">
      <alignment horizontal="right" vertical="center" wrapText="1" indent="1" readingOrder="2"/>
    </xf>
  </cellXfs>
  <cellStyles count="61">
    <cellStyle name="Comma 2" xfId="1"/>
    <cellStyle name="Comma 3 2" xfId="2"/>
    <cellStyle name="Normal" xfId="0" builtinId="0"/>
    <cellStyle name="Normal 12 10" xfId="3"/>
    <cellStyle name="Normal 13 10" xfId="4"/>
    <cellStyle name="Normal 14 10" xfId="5"/>
    <cellStyle name="Normal 15 10" xfId="6"/>
    <cellStyle name="Normal 16" xfId="7"/>
    <cellStyle name="Normal 17" xfId="8"/>
    <cellStyle name="Normal 18" xfId="9"/>
    <cellStyle name="Normal 19" xfId="10"/>
    <cellStyle name="Normal 2" xfId="11"/>
    <cellStyle name="Normal 2 2" xfId="12"/>
    <cellStyle name="Normal 2 2 2" xfId="13"/>
    <cellStyle name="Normal 2 4" xfId="14"/>
    <cellStyle name="Normal 20" xfId="15"/>
    <cellStyle name="Normal 21" xfId="16"/>
    <cellStyle name="Normal 22" xfId="17"/>
    <cellStyle name="Normal 23" xfId="18"/>
    <cellStyle name="Normal 24" xfId="19"/>
    <cellStyle name="Normal 25" xfId="20"/>
    <cellStyle name="Normal 26" xfId="21"/>
    <cellStyle name="Normal 27" xfId="22"/>
    <cellStyle name="Normal 28" xfId="23"/>
    <cellStyle name="Normal 29" xfId="24"/>
    <cellStyle name="Normal 3" xfId="25"/>
    <cellStyle name="Normal 3 3" xfId="26"/>
    <cellStyle name="Normal 3 4" xfId="27"/>
    <cellStyle name="Normal 30" xfId="28"/>
    <cellStyle name="Normal 31" xfId="29"/>
    <cellStyle name="Normal 32" xfId="30"/>
    <cellStyle name="Normal 33" xfId="31"/>
    <cellStyle name="Normal 34" xfId="32"/>
    <cellStyle name="Normal 35" xfId="33"/>
    <cellStyle name="Normal 36" xfId="34"/>
    <cellStyle name="Normal 37" xfId="35"/>
    <cellStyle name="Normal 38" xfId="36"/>
    <cellStyle name="Normal 39" xfId="37"/>
    <cellStyle name="Normal 4 2" xfId="38"/>
    <cellStyle name="Normal 4 3" xfId="39"/>
    <cellStyle name="Normal 40" xfId="4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0" xfId="50"/>
    <cellStyle name="Normal 51" xfId="51"/>
    <cellStyle name="Normal 52" xfId="52"/>
    <cellStyle name="Normal 53" xfId="53"/>
    <cellStyle name="Normal 54" xfId="54"/>
    <cellStyle name="Normal 55" xfId="55"/>
    <cellStyle name="Normal 56" xfId="56"/>
    <cellStyle name="Normal 57" xfId="57"/>
    <cellStyle name="Normal 58" xfId="58"/>
    <cellStyle name="Normal 59" xfId="59"/>
    <cellStyle name="Normal 60" xfId="60"/>
  </cellStyles>
  <dxfs count="0"/>
  <tableStyles count="0" defaultTableStyle="TableStyleMedium9" defaultPivotStyle="PivotStyleLight16"/>
  <colors>
    <mruColors>
      <color rgb="FFE0EBF8"/>
      <color rgb="FFEAF1FA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24"/>
  <sheetViews>
    <sheetView rightToLeft="1" tabSelected="1" workbookViewId="0">
      <selection activeCell="A5" sqref="A5:J22"/>
    </sheetView>
  </sheetViews>
  <sheetFormatPr defaultRowHeight="20.25"/>
  <cols>
    <col min="1" max="1" width="4.7109375" style="3" customWidth="1"/>
    <col min="2" max="2" width="36" style="3" customWidth="1"/>
    <col min="3" max="8" width="15.7109375" style="3" customWidth="1"/>
    <col min="9" max="9" width="45.5703125" style="3" customWidth="1"/>
    <col min="10" max="10" width="4.7109375" style="3" customWidth="1"/>
    <col min="11" max="16384" width="9.140625" style="3"/>
  </cols>
  <sheetData>
    <row r="2" spans="1:14" ht="42" customHeight="1">
      <c r="A2" s="8" t="s">
        <v>69</v>
      </c>
      <c r="B2" s="8"/>
      <c r="C2" s="8"/>
      <c r="D2" s="8"/>
      <c r="E2" s="8"/>
      <c r="F2" s="11" t="s">
        <v>70</v>
      </c>
      <c r="G2" s="11"/>
      <c r="H2" s="11"/>
      <c r="I2" s="11"/>
      <c r="J2" s="11"/>
      <c r="K2" s="12"/>
      <c r="L2" s="12"/>
      <c r="M2" s="12"/>
      <c r="N2" s="12"/>
    </row>
    <row r="3" spans="1:14" ht="20.100000000000001" customHeight="1">
      <c r="A3" s="9" t="s">
        <v>1</v>
      </c>
      <c r="B3" s="9"/>
      <c r="C3" s="5" t="s">
        <v>5</v>
      </c>
      <c r="D3" s="5" t="s">
        <v>6</v>
      </c>
      <c r="E3" s="5" t="s">
        <v>45</v>
      </c>
      <c r="F3" s="5" t="s">
        <v>7</v>
      </c>
      <c r="G3" s="5" t="s">
        <v>8</v>
      </c>
      <c r="H3" s="5" t="s">
        <v>9</v>
      </c>
      <c r="I3" s="10" t="s">
        <v>4</v>
      </c>
      <c r="J3" s="10"/>
    </row>
    <row r="4" spans="1:14" ht="20.100000000000001" customHeight="1">
      <c r="A4" s="9"/>
      <c r="B4" s="9"/>
      <c r="C4" s="6" t="s">
        <v>64</v>
      </c>
      <c r="D4" s="6" t="s">
        <v>65</v>
      </c>
      <c r="E4" s="6" t="s">
        <v>3</v>
      </c>
      <c r="F4" s="6" t="s">
        <v>66</v>
      </c>
      <c r="G4" s="6" t="s">
        <v>67</v>
      </c>
      <c r="H4" s="6" t="s">
        <v>68</v>
      </c>
      <c r="I4" s="10"/>
      <c r="J4" s="10"/>
    </row>
    <row r="5" spans="1:14" ht="20.100000000000001" customHeight="1">
      <c r="A5" s="13" t="s">
        <v>10</v>
      </c>
      <c r="B5" s="14" t="s">
        <v>11</v>
      </c>
      <c r="C5" s="1">
        <v>49103</v>
      </c>
      <c r="D5" s="1">
        <v>250114</v>
      </c>
      <c r="E5" s="1">
        <v>299217</v>
      </c>
      <c r="F5" s="1">
        <v>1464012</v>
      </c>
      <c r="G5" s="1">
        <v>9789606</v>
      </c>
      <c r="H5" s="1">
        <v>22550995</v>
      </c>
      <c r="I5" s="15" t="s">
        <v>46</v>
      </c>
      <c r="J5" s="15">
        <v>1</v>
      </c>
    </row>
    <row r="6" spans="1:14" ht="20.100000000000001" customHeight="1">
      <c r="A6" s="16" t="s">
        <v>12</v>
      </c>
      <c r="B6" s="17" t="s">
        <v>13</v>
      </c>
      <c r="C6" s="2">
        <v>62947</v>
      </c>
      <c r="D6" s="2">
        <v>32834</v>
      </c>
      <c r="E6" s="2">
        <v>95781</v>
      </c>
      <c r="F6" s="2">
        <v>8415764</v>
      </c>
      <c r="G6" s="2">
        <v>32036778</v>
      </c>
      <c r="H6" s="2">
        <v>172895445</v>
      </c>
      <c r="I6" s="18" t="s">
        <v>47</v>
      </c>
      <c r="J6" s="18">
        <v>2</v>
      </c>
    </row>
    <row r="7" spans="1:14" ht="20.100000000000001" customHeight="1">
      <c r="A7" s="13" t="s">
        <v>14</v>
      </c>
      <c r="B7" s="14" t="s">
        <v>15</v>
      </c>
      <c r="C7" s="1">
        <v>233724</v>
      </c>
      <c r="D7" s="1">
        <v>750310</v>
      </c>
      <c r="E7" s="1">
        <v>984034</v>
      </c>
      <c r="F7" s="1">
        <v>12345097</v>
      </c>
      <c r="G7" s="1">
        <v>78141942</v>
      </c>
      <c r="H7" s="1">
        <v>151455368</v>
      </c>
      <c r="I7" s="15" t="s">
        <v>48</v>
      </c>
      <c r="J7" s="15">
        <v>3</v>
      </c>
    </row>
    <row r="8" spans="1:14" ht="20.100000000000001" customHeight="1">
      <c r="A8" s="16" t="s">
        <v>16</v>
      </c>
      <c r="B8" s="19" t="s">
        <v>17</v>
      </c>
      <c r="C8" s="2">
        <v>56175</v>
      </c>
      <c r="D8" s="2">
        <v>14649</v>
      </c>
      <c r="E8" s="2">
        <v>70824</v>
      </c>
      <c r="F8" s="2">
        <v>2107070</v>
      </c>
      <c r="G8" s="2">
        <v>5767390</v>
      </c>
      <c r="H8" s="2">
        <v>14796859</v>
      </c>
      <c r="I8" s="18" t="s">
        <v>49</v>
      </c>
      <c r="J8" s="18">
        <v>4</v>
      </c>
    </row>
    <row r="9" spans="1:14" ht="20.100000000000001" customHeight="1">
      <c r="A9" s="13" t="s">
        <v>18</v>
      </c>
      <c r="B9" s="20" t="s">
        <v>19</v>
      </c>
      <c r="C9" s="1">
        <v>9919</v>
      </c>
      <c r="D9" s="1">
        <v>31790</v>
      </c>
      <c r="E9" s="1">
        <v>41709</v>
      </c>
      <c r="F9" s="1">
        <v>336280</v>
      </c>
      <c r="G9" s="1">
        <v>959699</v>
      </c>
      <c r="H9" s="1">
        <v>2134132</v>
      </c>
      <c r="I9" s="15" t="s">
        <v>50</v>
      </c>
      <c r="J9" s="15">
        <v>5</v>
      </c>
    </row>
    <row r="10" spans="1:14" ht="20.100000000000001" customHeight="1">
      <c r="A10" s="16" t="s">
        <v>20</v>
      </c>
      <c r="B10" s="21" t="s">
        <v>21</v>
      </c>
      <c r="C10" s="2">
        <v>139446</v>
      </c>
      <c r="D10" s="2">
        <v>927176</v>
      </c>
      <c r="E10" s="2">
        <v>1066622</v>
      </c>
      <c r="F10" s="2">
        <v>8591863</v>
      </c>
      <c r="G10" s="2">
        <v>21807861</v>
      </c>
      <c r="H10" s="2">
        <v>55697818</v>
      </c>
      <c r="I10" s="18" t="s">
        <v>51</v>
      </c>
      <c r="J10" s="18">
        <v>6</v>
      </c>
    </row>
    <row r="11" spans="1:14" ht="20.100000000000001" customHeight="1">
      <c r="A11" s="13" t="s">
        <v>22</v>
      </c>
      <c r="B11" s="14" t="s">
        <v>23</v>
      </c>
      <c r="C11" s="1">
        <v>393744</v>
      </c>
      <c r="D11" s="1">
        <v>1249860</v>
      </c>
      <c r="E11" s="1">
        <v>1643604</v>
      </c>
      <c r="F11" s="1">
        <v>11079472</v>
      </c>
      <c r="G11" s="1">
        <v>94351996</v>
      </c>
      <c r="H11" s="1">
        <v>151623010</v>
      </c>
      <c r="I11" s="15" t="s">
        <v>52</v>
      </c>
      <c r="J11" s="15">
        <v>7</v>
      </c>
    </row>
    <row r="12" spans="1:14" ht="20.100000000000001" customHeight="1">
      <c r="A12" s="16" t="s">
        <v>24</v>
      </c>
      <c r="B12" s="22" t="s">
        <v>25</v>
      </c>
      <c r="C12" s="2">
        <v>85178</v>
      </c>
      <c r="D12" s="2">
        <v>166769</v>
      </c>
      <c r="E12" s="2">
        <v>251947</v>
      </c>
      <c r="F12" s="2">
        <v>3216523</v>
      </c>
      <c r="G12" s="2">
        <v>12369843</v>
      </c>
      <c r="H12" s="2">
        <v>27631025</v>
      </c>
      <c r="I12" s="18" t="s">
        <v>53</v>
      </c>
      <c r="J12" s="18">
        <v>8</v>
      </c>
    </row>
    <row r="13" spans="1:14" ht="20.100000000000001" customHeight="1">
      <c r="A13" s="13" t="s">
        <v>26</v>
      </c>
      <c r="B13" s="14" t="s">
        <v>27</v>
      </c>
      <c r="C13" s="1">
        <v>93664</v>
      </c>
      <c r="D13" s="1">
        <v>414519</v>
      </c>
      <c r="E13" s="1">
        <v>508183</v>
      </c>
      <c r="F13" s="1">
        <v>3140326</v>
      </c>
      <c r="G13" s="1">
        <v>8458078</v>
      </c>
      <c r="H13" s="1">
        <v>16424448</v>
      </c>
      <c r="I13" s="15" t="s">
        <v>54</v>
      </c>
      <c r="J13" s="15">
        <v>9</v>
      </c>
    </row>
    <row r="14" spans="1:14" ht="20.100000000000001" customHeight="1">
      <c r="A14" s="16" t="s">
        <v>28</v>
      </c>
      <c r="B14" s="23" t="s">
        <v>29</v>
      </c>
      <c r="C14" s="2">
        <v>76497</v>
      </c>
      <c r="D14" s="2">
        <v>30239</v>
      </c>
      <c r="E14" s="2">
        <v>106736</v>
      </c>
      <c r="F14" s="2">
        <v>2782117</v>
      </c>
      <c r="G14" s="2">
        <v>18314021</v>
      </c>
      <c r="H14" s="2">
        <v>36102684</v>
      </c>
      <c r="I14" s="18" t="s">
        <v>55</v>
      </c>
      <c r="J14" s="18">
        <v>10</v>
      </c>
    </row>
    <row r="15" spans="1:14" ht="20.100000000000001" customHeight="1">
      <c r="A15" s="13" t="s">
        <v>30</v>
      </c>
      <c r="B15" s="24" t="s">
        <v>31</v>
      </c>
      <c r="C15" s="1">
        <v>79748</v>
      </c>
      <c r="D15" s="1">
        <v>31555</v>
      </c>
      <c r="E15" s="1">
        <v>111303</v>
      </c>
      <c r="F15" s="1">
        <v>5537648</v>
      </c>
      <c r="G15" s="1">
        <v>11087468</v>
      </c>
      <c r="H15" s="1">
        <v>37161184</v>
      </c>
      <c r="I15" s="15" t="s">
        <v>56</v>
      </c>
      <c r="J15" s="15">
        <v>11</v>
      </c>
    </row>
    <row r="16" spans="1:14" ht="20.100000000000001" customHeight="1">
      <c r="A16" s="16" t="s">
        <v>32</v>
      </c>
      <c r="B16" s="25" t="s">
        <v>33</v>
      </c>
      <c r="C16" s="2">
        <v>66475</v>
      </c>
      <c r="D16" s="2">
        <v>55912</v>
      </c>
      <c r="E16" s="2">
        <v>122387</v>
      </c>
      <c r="F16" s="2">
        <v>953792</v>
      </c>
      <c r="G16" s="2">
        <v>2145531</v>
      </c>
      <c r="H16" s="2">
        <v>5562819</v>
      </c>
      <c r="I16" s="18" t="s">
        <v>57</v>
      </c>
      <c r="J16" s="18">
        <v>12</v>
      </c>
    </row>
    <row r="17" spans="1:10" ht="20.100000000000001" customHeight="1">
      <c r="A17" s="13" t="s">
        <v>34</v>
      </c>
      <c r="B17" s="26" t="s">
        <v>35</v>
      </c>
      <c r="C17" s="1">
        <v>32537</v>
      </c>
      <c r="D17" s="1">
        <v>75355</v>
      </c>
      <c r="E17" s="1">
        <v>107892</v>
      </c>
      <c r="F17" s="1">
        <v>1307096</v>
      </c>
      <c r="G17" s="1">
        <v>3688587</v>
      </c>
      <c r="H17" s="1">
        <v>7284843</v>
      </c>
      <c r="I17" s="15" t="s">
        <v>58</v>
      </c>
      <c r="J17" s="15">
        <v>13</v>
      </c>
    </row>
    <row r="18" spans="1:10" ht="20.100000000000001" customHeight="1">
      <c r="A18" s="16" t="s">
        <v>36</v>
      </c>
      <c r="B18" s="27" t="s">
        <v>37</v>
      </c>
      <c r="C18" s="2">
        <v>83126</v>
      </c>
      <c r="D18" s="2">
        <v>179872</v>
      </c>
      <c r="E18" s="2">
        <v>262998</v>
      </c>
      <c r="F18" s="2">
        <v>2046092</v>
      </c>
      <c r="G18" s="2">
        <v>6352337</v>
      </c>
      <c r="H18" s="2">
        <v>13157061</v>
      </c>
      <c r="I18" s="18" t="s">
        <v>59</v>
      </c>
      <c r="J18" s="18">
        <v>14</v>
      </c>
    </row>
    <row r="19" spans="1:10" ht="20.100000000000001" customHeight="1">
      <c r="A19" s="13" t="s">
        <v>38</v>
      </c>
      <c r="B19" s="28" t="s">
        <v>0</v>
      </c>
      <c r="C19" s="1">
        <v>103379</v>
      </c>
      <c r="D19" s="1">
        <v>83936</v>
      </c>
      <c r="E19" s="1">
        <v>187315</v>
      </c>
      <c r="F19" s="1">
        <v>1678134</v>
      </c>
      <c r="G19" s="1">
        <v>1871812</v>
      </c>
      <c r="H19" s="1">
        <v>3903681</v>
      </c>
      <c r="I19" s="15" t="s">
        <v>60</v>
      </c>
      <c r="J19" s="15">
        <v>15</v>
      </c>
    </row>
    <row r="20" spans="1:10" ht="20.100000000000001" customHeight="1">
      <c r="A20" s="16" t="s">
        <v>39</v>
      </c>
      <c r="B20" s="29" t="s">
        <v>40</v>
      </c>
      <c r="C20" s="2">
        <v>59455</v>
      </c>
      <c r="D20" s="2">
        <v>127846</v>
      </c>
      <c r="E20" s="2">
        <v>187301</v>
      </c>
      <c r="F20" s="2">
        <v>1767122</v>
      </c>
      <c r="G20" s="2">
        <v>3226290</v>
      </c>
      <c r="H20" s="2">
        <v>9452794</v>
      </c>
      <c r="I20" s="18" t="s">
        <v>61</v>
      </c>
      <c r="J20" s="18">
        <v>16</v>
      </c>
    </row>
    <row r="21" spans="1:10" ht="20.100000000000001" customHeight="1">
      <c r="A21" s="13" t="s">
        <v>41</v>
      </c>
      <c r="B21" s="30" t="s">
        <v>42</v>
      </c>
      <c r="C21" s="1">
        <v>6805</v>
      </c>
      <c r="D21" s="1">
        <v>23351</v>
      </c>
      <c r="E21" s="1">
        <v>30156</v>
      </c>
      <c r="F21" s="1">
        <v>201024</v>
      </c>
      <c r="G21" s="1">
        <v>609192</v>
      </c>
      <c r="H21" s="1">
        <v>1760400</v>
      </c>
      <c r="I21" s="15" t="s">
        <v>62</v>
      </c>
      <c r="J21" s="15">
        <v>17</v>
      </c>
    </row>
    <row r="22" spans="1:10" ht="20.100000000000001" customHeight="1">
      <c r="A22" s="16" t="s">
        <v>43</v>
      </c>
      <c r="B22" s="31" t="s">
        <v>44</v>
      </c>
      <c r="C22" s="2">
        <v>47880</v>
      </c>
      <c r="D22" s="2">
        <v>160564</v>
      </c>
      <c r="E22" s="2">
        <v>208444</v>
      </c>
      <c r="F22" s="2">
        <v>1121013</v>
      </c>
      <c r="G22" s="2">
        <v>1873086</v>
      </c>
      <c r="H22" s="2">
        <v>3983016</v>
      </c>
      <c r="I22" s="18" t="s">
        <v>63</v>
      </c>
      <c r="J22" s="18">
        <v>18</v>
      </c>
    </row>
    <row r="23" spans="1:10" ht="36.75" customHeight="1">
      <c r="A23" s="9" t="s">
        <v>2</v>
      </c>
      <c r="B23" s="9"/>
      <c r="C23" s="7">
        <f t="shared" ref="C23:H23" si="0">SUM(C5:C22)</f>
        <v>1679802</v>
      </c>
      <c r="D23" s="7">
        <f t="shared" si="0"/>
        <v>4606651</v>
      </c>
      <c r="E23" s="7">
        <f t="shared" si="0"/>
        <v>6286453</v>
      </c>
      <c r="F23" s="7">
        <f t="shared" si="0"/>
        <v>68090445</v>
      </c>
      <c r="G23" s="7">
        <f t="shared" si="0"/>
        <v>312851517</v>
      </c>
      <c r="H23" s="7">
        <f t="shared" si="0"/>
        <v>733577582</v>
      </c>
      <c r="I23" s="10" t="s">
        <v>3</v>
      </c>
      <c r="J23" s="10"/>
    </row>
    <row r="24" spans="1:10">
      <c r="C24" s="4"/>
      <c r="D24" s="4"/>
      <c r="E24" s="4"/>
      <c r="F24" s="4"/>
      <c r="G24" s="4"/>
      <c r="H24" s="4"/>
    </row>
  </sheetData>
  <mergeCells count="6">
    <mergeCell ref="A3:B4"/>
    <mergeCell ref="I3:J4"/>
    <mergeCell ref="A23:B23"/>
    <mergeCell ref="I23:J23"/>
    <mergeCell ref="A2:E2"/>
    <mergeCell ref="F2:J2"/>
  </mergeCells>
  <printOptions horizontalCentered="1"/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الربع الثاني 2016</vt:lpstr>
    </vt:vector>
  </TitlesOfParts>
  <Company>CDS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HP</cp:lastModifiedBy>
  <cp:lastPrinted>2017-07-16T06:50:19Z</cp:lastPrinted>
  <dcterms:created xsi:type="dcterms:W3CDTF">2013-09-02T09:54:48Z</dcterms:created>
  <dcterms:modified xsi:type="dcterms:W3CDTF">2017-08-14T12:19:30Z</dcterms:modified>
</cp:coreProperties>
</file>