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mc:AlternateContent xmlns:mc="http://schemas.openxmlformats.org/markup-compatibility/2006">
    <mc:Choice Requires="x15">
      <x15ac:absPath xmlns:x15ac="http://schemas.microsoft.com/office/spreadsheetml/2010/11/ac" url="C:\Users\mmznan\OneDrive - General Authority for Statistics\الزراعة\نشرة الاحصاءات الزراعية\2023\نشرة الاحصاءات الزراعية 2023\النتائج النهائية\"/>
    </mc:Choice>
  </mc:AlternateContent>
  <xr:revisionPtr revIDLastSave="5" documentId="6_{60C39D76-0966-4422-B16E-3A9296BF30F7}" xr6:coauthVersionLast="36" xr6:coauthVersionMax="47" xr10:uidLastSave="{429DAC28-B75A-49E0-A51C-5A94E806B150}"/>
  <bookViews>
    <workbookView xWindow="-110" yWindow="-110" windowWidth="21830" windowHeight="14030" tabRatio="968" activeTab="8" xr2:uid="{AC1433D1-A88A-40A7-AB04-9FE9010573CD}"/>
  </bookViews>
  <sheets>
    <sheet name="Index" sheetId="34" r:id="rId1"/>
    <sheet name="1-1" sheetId="2" r:id="rId2"/>
    <sheet name="1-2" sheetId="5" r:id="rId3"/>
    <sheet name="1-3" sheetId="41" r:id="rId4"/>
    <sheet name="1-4" sheetId="139" r:id="rId5"/>
    <sheet name="2-1" sheetId="123" r:id="rId6"/>
    <sheet name="2-2" sheetId="124" r:id="rId7"/>
    <sheet name="2-3" sheetId="127" r:id="rId8"/>
    <sheet name="2-4" sheetId="125" r:id="rId9"/>
    <sheet name="2-5" sheetId="126" r:id="rId10"/>
    <sheet name="3-1" sheetId="83" r:id="rId11"/>
    <sheet name="3-2" sheetId="54" r:id="rId12"/>
    <sheet name="3-3" sheetId="55" r:id="rId13"/>
    <sheet name="3-4" sheetId="56" r:id="rId14"/>
    <sheet name="4-1" sheetId="95" r:id="rId15"/>
    <sheet name="4-2" sheetId="94" r:id="rId16"/>
    <sheet name="5-1" sheetId="57" r:id="rId17"/>
    <sheet name="5-2" sheetId="58" r:id="rId18"/>
    <sheet name="5-3" sheetId="59" r:id="rId19"/>
    <sheet name="5-4" sheetId="60" r:id="rId20"/>
    <sheet name="6-1" sheetId="128" r:id="rId21"/>
    <sheet name="6-2" sheetId="129" r:id="rId22"/>
    <sheet name="6-3" sheetId="130" r:id="rId23"/>
    <sheet name="6-4" sheetId="131" r:id="rId24"/>
    <sheet name="7-1" sheetId="141" r:id="rId25"/>
    <sheet name="7-2" sheetId="140" r:id="rId26"/>
    <sheet name="8-1" sheetId="84" r:id="rId27"/>
    <sheet name="8-2" sheetId="121" r:id="rId28"/>
    <sheet name="8-3" sheetId="88" r:id="rId29"/>
    <sheet name="8-4" sheetId="86" r:id="rId30"/>
    <sheet name="8-5" sheetId="87" r:id="rId31"/>
    <sheet name="8-6" sheetId="89" r:id="rId32"/>
    <sheet name="8-7" sheetId="122" r:id="rId33"/>
    <sheet name="9-1" sheetId="96" r:id="rId34"/>
    <sheet name="9-2" sheetId="98" r:id="rId35"/>
    <sheet name="9-3" sheetId="99" r:id="rId36"/>
    <sheet name="10-1" sheetId="100" r:id="rId37"/>
    <sheet name="11-1" sheetId="90" r:id="rId38"/>
    <sheet name="11-2" sheetId="91" r:id="rId39"/>
    <sheet name="11-3" sheetId="92" r:id="rId40"/>
  </sheets>
  <definedNames>
    <definedName name="_xlnm.Print_Area" localSheetId="1">'1-1'!$A$1:$D$22</definedName>
    <definedName name="_xlnm.Print_Area" localSheetId="2">'1-2'!$A$1:$D$19</definedName>
    <definedName name="_xlnm.Print_Area" localSheetId="3">'1-3'!$A$1:$D$22</definedName>
    <definedName name="_xlnm.Print_Area" localSheetId="4">'1-4'!$A$1:$D$22</definedName>
    <definedName name="_xlnm.Print_Area" localSheetId="5">'2-1'!$A$1:$C$22</definedName>
    <definedName name="_xlnm.Print_Area" localSheetId="6">'2-2'!$A$1:$C$22</definedName>
    <definedName name="_xlnm.Print_Area" localSheetId="7">'2-3'!$A$1:$C$22</definedName>
    <definedName name="_xlnm.Print_Area" localSheetId="8">'2-4'!$A$1:$C$22</definedName>
    <definedName name="_xlnm.Print_Area" localSheetId="9">'2-5'!$A$1:$C$22</definedName>
    <definedName name="_xlnm.Print_Area" localSheetId="10">'3-1'!$A$1:$D$22</definedName>
    <definedName name="_xlnm.Print_Area" localSheetId="11">'3-2'!$A$1:$D$18</definedName>
    <definedName name="_xlnm.Print_Area" localSheetId="12">'3-3'!$A$1:$D$22</definedName>
    <definedName name="_xlnm.Print_Area" localSheetId="13">'3-4'!$A$1:$D$22</definedName>
    <definedName name="_xlnm.Print_Area" localSheetId="14">'4-1'!$A$1:$C$22</definedName>
    <definedName name="_xlnm.Print_Area" localSheetId="15">'4-2'!$A$1:$C$27</definedName>
    <definedName name="_xlnm.Print_Area" localSheetId="16">'5-1'!$A$1:$D$22</definedName>
    <definedName name="_xlnm.Print_Area" localSheetId="17">'5-2'!$A$1:$D$29</definedName>
    <definedName name="_xlnm.Print_Area" localSheetId="18">'5-3'!$A$1:$D$22</definedName>
    <definedName name="_xlnm.Print_Area" localSheetId="19">'5-4'!$A$1:$D$22</definedName>
    <definedName name="_xlnm.Print_Area" localSheetId="20">'6-1'!$A$1:$D$22</definedName>
    <definedName name="_xlnm.Print_Area" localSheetId="21">'6-2'!$A$1:$D$23</definedName>
    <definedName name="_xlnm.Print_Area" localSheetId="22">'6-3'!$A$1:$D$22</definedName>
    <definedName name="_xlnm.Print_Area" localSheetId="23">'6-4'!$A$1:$D$22</definedName>
    <definedName name="_xlnm.Print_Area" localSheetId="26">'8-1'!$A$1:$D$26</definedName>
    <definedName name="_xlnm.Print_Area" localSheetId="27">'8-2'!$A$1:$D$26</definedName>
    <definedName name="_xlnm.Print_Area" localSheetId="28">'8-3'!$A$1:$D$26</definedName>
    <definedName name="_xlnm.Print_Area" localSheetId="29">'8-4'!$A$1:$D$26</definedName>
    <definedName name="_xlnm.Print_Area" localSheetId="30">'8-5'!$A$1:$D$26</definedName>
    <definedName name="_xlnm.Print_Area" localSheetId="31">'8-6'!$A$1:$D$26</definedName>
    <definedName name="_xlnm.Print_Area" localSheetId="32">'8-7'!$A$1:$C$26</definedName>
    <definedName name="_xlnm.Print_Area" localSheetId="35">'9-3'!$A$1:$F$15</definedName>
    <definedName name="_xlnm.Print_Area" localSheetId="0">Index!$A$1:$B$55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129" l="1"/>
  <c r="C21" i="128"/>
  <c r="C26" i="94"/>
  <c r="B26" i="94"/>
  <c r="C21" i="2"/>
  <c r="D21" i="2"/>
  <c r="B21" i="2"/>
  <c r="C18" i="5"/>
  <c r="D18" i="5"/>
  <c r="B18" i="5"/>
</calcChain>
</file>

<file path=xl/sharedStrings.xml><?xml version="1.0" encoding="utf-8"?>
<sst xmlns="http://schemas.openxmlformats.org/spreadsheetml/2006/main" count="902" uniqueCount="277">
  <si>
    <t>Agricultural statistics</t>
  </si>
  <si>
    <t>Contents:</t>
  </si>
  <si>
    <t>Section one: Grain and fodder</t>
  </si>
  <si>
    <t>Table No.</t>
  </si>
  <si>
    <t>1-1</t>
  </si>
  <si>
    <t>1-2</t>
  </si>
  <si>
    <t>Area cultivated and harvested with wheat crop and total quantity of production at the level of administrative regions in Saudi Arabia 2023</t>
  </si>
  <si>
    <t>1-3</t>
  </si>
  <si>
    <t>Area cultivated and harvested with alfalfa crop and total quantity of production at the level of administrative regions in Saudi Arabia  2023</t>
  </si>
  <si>
    <t>1-4</t>
  </si>
  <si>
    <t xml:space="preserve"> Area cultivated with open vegetables and total quantity of production at the level of administrative regions in Saudi Arabia  2023</t>
  </si>
  <si>
    <t>2-1</t>
  </si>
  <si>
    <t xml:space="preserve"> Area cultivated with open vegetables and total quantity of production by type of crop at the level of Saudi Arabia  2023 </t>
  </si>
  <si>
    <t>2-2</t>
  </si>
  <si>
    <t xml:space="preserve"> Area cultivated with open watermelon crop and total quantity of production at the level of administrative regions in Saudi Arabia  2023</t>
  </si>
  <si>
    <t>2-3</t>
  </si>
  <si>
    <t xml:space="preserve"> Area cultivated with open potato crop and total quantity of production at the level of administrative regions in Saudi Arabia  2023</t>
  </si>
  <si>
    <t>2-4</t>
  </si>
  <si>
    <t xml:space="preserve"> Area cultivated with open tomatoes crop and total quantity of production at the level of administrative regions in Saudi Arabia  2023</t>
  </si>
  <si>
    <t>2-5</t>
  </si>
  <si>
    <t>Section three: Greenhouse vegetables</t>
  </si>
  <si>
    <t>Number and area of greenhouses planted with vegetables and total quantity of production at the level of administrative regions in Saudi Arabia  2023</t>
  </si>
  <si>
    <t>3-1</t>
  </si>
  <si>
    <t xml:space="preserve">Number and area of greenhouses planted with vegetables and total quantity of production by type of crop at the level of Saudi Arabia 2023 </t>
  </si>
  <si>
    <t>3-2</t>
  </si>
  <si>
    <t xml:space="preserve">Number and area of greenhouses planted with tomatoe crop and total quantity of production at the level of administrative regions in Saudi Arabia  2023 </t>
  </si>
  <si>
    <t>3-3</t>
  </si>
  <si>
    <t xml:space="preserve">Number and area of greenhouses planted with cucumber cropand total quantity of production at the level of administrative regions in Saudi Arabia  2023 </t>
  </si>
  <si>
    <t>3-4</t>
  </si>
  <si>
    <t>Section four: Cut flowers</t>
  </si>
  <si>
    <t xml:space="preserve">Area cultivated with cut flowers and total quantity of production at the level of administrative regions in Saudi Arabia  2023  </t>
  </si>
  <si>
    <t>4-1</t>
  </si>
  <si>
    <t xml:space="preserve">Area cultivated with cut flowers and total quantity of production by type at the level of administrative regions in Saudi Arabia 2023  </t>
  </si>
  <si>
    <t>4-2</t>
  </si>
  <si>
    <t>Section five: Palm trees</t>
  </si>
  <si>
    <t xml:space="preserve">Total number of palm trees including fruitful ones and total quantity of production for all varieties at the level of administrative regions in Saudi Arabia for 2023 </t>
  </si>
  <si>
    <t>5-1</t>
  </si>
  <si>
    <t xml:space="preserve">Total number of palm trees including fruitful ones and total quantity of production by variety at the level of administrative regions in Saudi Arabia 2023  </t>
  </si>
  <si>
    <t>5-2</t>
  </si>
  <si>
    <t xml:space="preserve">Total number of palm trees including fruitful ones for Khalas dates and total quantity of production at the level of administrative regions in Saudi Arabia 2023   </t>
  </si>
  <si>
    <t>5-3</t>
  </si>
  <si>
    <t xml:space="preserve">Total number of palm trees including fruitful ones for yellow Sukkari date and total quantity of production at the level of administrative regions in Saudi Arabia 2023 </t>
  </si>
  <si>
    <t>5-4</t>
  </si>
  <si>
    <t>Section six: Other perennial trees</t>
  </si>
  <si>
    <t>Total number of perennial trees (excluding palm trees) including fruitful ones and total quantity of production at the level of administrative regions in Saudi Arabia 2023</t>
  </si>
  <si>
    <t>6-1</t>
  </si>
  <si>
    <t xml:space="preserve">Total number of perennial trees (excluding palm trees) including fruitful ones and total quantity of production by type at the level of Saudi Arabia 2023 </t>
  </si>
  <si>
    <t>6-2</t>
  </si>
  <si>
    <t xml:space="preserve"> Total number of olive trees including fruitful ones, total quantity of production, quantity of production sold and its value at the level of administrative regions in Saudi Arabia 2023</t>
  </si>
  <si>
    <t>6-3</t>
  </si>
  <si>
    <t xml:space="preserve"> Total number of grape trees including fruitful ones and total quantity of production at the level of administrative regions in Saudi Arabia 2023</t>
  </si>
  <si>
    <t>6-4</t>
  </si>
  <si>
    <t>Area and production of organic grain farms under transformation at the level of administrative regions in Saudi Arabia 2023</t>
  </si>
  <si>
    <t>7-1</t>
  </si>
  <si>
    <t>Area and production of organic fodder farms under transformation at the level of administrative regions in Saudi Arabia 2023</t>
  </si>
  <si>
    <t>7-2</t>
  </si>
  <si>
    <t>Area and production of organic vegetable farms under transformation at the level of administrative regions in Saudi Arabia 2023</t>
  </si>
  <si>
    <t xml:space="preserve"> Area and production of organic palm trees farms under transformation at the level of administrative regions in Saudi Arabia 2023</t>
  </si>
  <si>
    <t>Area and production of perennial trees farms (excluding palm trees) under transformation at the level of administrative regions in Saudi Arabia 2023</t>
  </si>
  <si>
    <t>Area and production of organic medicinal and aromatic plant farms under transformation at the level of administrative regions in Saudi Arabia 2023</t>
  </si>
  <si>
    <t>Areas of organic rotated land farms under transformation at the level of administrative regions in Saudi Arabia 2023</t>
  </si>
  <si>
    <t>Movement of loans approved by the Agricultural Development Fund 2023</t>
  </si>
  <si>
    <t>8-1</t>
  </si>
  <si>
    <t>Movement of loans distributed to the beneficiaries of the Agricultural Development Fund for 2023</t>
  </si>
  <si>
    <t>8-2</t>
  </si>
  <si>
    <t>Approved loans of agricultural (plant) projects financed by the Agricultural Development Fund during the fiscal year 2023</t>
  </si>
  <si>
    <t>8-3</t>
  </si>
  <si>
    <t xml:space="preserve">Bank credit granted by economic activity (agriculture) for 2023 </t>
  </si>
  <si>
    <t>9-1</t>
  </si>
  <si>
    <t>Total quantity and value of imports of agricultural crops by product groups 2023</t>
  </si>
  <si>
    <t>10-1</t>
  </si>
  <si>
    <t>Total quantity and value of exports of agricultural crops by product groups 2023</t>
  </si>
  <si>
    <t>Total quantity and value of re-exports of agricultural crops by product groups 2023</t>
  </si>
  <si>
    <t>Administrative regions</t>
  </si>
  <si>
    <t>Cultivated area (Hectares)</t>
  </si>
  <si>
    <t>Area harvested (Hectares)</t>
  </si>
  <si>
    <t>Total production quantity (tons)</t>
  </si>
  <si>
    <t>Riyadh</t>
  </si>
  <si>
    <t>Makkah</t>
  </si>
  <si>
    <t>Madinah</t>
  </si>
  <si>
    <t>Qassim</t>
  </si>
  <si>
    <t>Eastern Region</t>
  </si>
  <si>
    <t>Aseer</t>
  </si>
  <si>
    <t>Tabuk</t>
  </si>
  <si>
    <t>Hail</t>
  </si>
  <si>
    <t>Northern Borders</t>
  </si>
  <si>
    <t>Jazan</t>
  </si>
  <si>
    <t>Najran</t>
  </si>
  <si>
    <t>Al-Baha</t>
  </si>
  <si>
    <t>Al-Jouf</t>
  </si>
  <si>
    <t xml:space="preserve">Total </t>
  </si>
  <si>
    <t>Source: Comprehensive Agricultural Survey 2023</t>
  </si>
  <si>
    <t>Back to index</t>
  </si>
  <si>
    <t>Crops</t>
  </si>
  <si>
    <t>Wheat</t>
  </si>
  <si>
    <t>Sorghum</t>
  </si>
  <si>
    <t>Maize</t>
  </si>
  <si>
    <t>Millet</t>
  </si>
  <si>
    <t>Sesame</t>
  </si>
  <si>
    <t>Rice</t>
  </si>
  <si>
    <t>Sweet corn</t>
  </si>
  <si>
    <t>Area cultivated and harvested with wheat crop and total quantity of production at the level of administrative regions in Saudi Arabia for 2023</t>
  </si>
  <si>
    <t xml:space="preserve"> Area cultivated with open vegetables and totalquantity of production at the level of administrative regions in Saudi Arabia  2023</t>
  </si>
  <si>
    <t xml:space="preserve"> Area cultivated with open vegetables and total quantity of production by type of crop at the level of Saudi Arabia 2023</t>
  </si>
  <si>
    <t>Watermelon</t>
  </si>
  <si>
    <t>Potatos</t>
  </si>
  <si>
    <t>Tomatos</t>
  </si>
  <si>
    <t>Dry onion</t>
  </si>
  <si>
    <t>Eggplant</t>
  </si>
  <si>
    <t>Okra</t>
  </si>
  <si>
    <t>Zucchini</t>
  </si>
  <si>
    <t>Melon</t>
  </si>
  <si>
    <t>Chili</t>
  </si>
  <si>
    <t>Green onion</t>
  </si>
  <si>
    <t>Cucumber</t>
  </si>
  <si>
    <t>Bell pepper</t>
  </si>
  <si>
    <t>Other</t>
  </si>
  <si>
    <t>Number of greenhouses</t>
  </si>
  <si>
    <t xml:space="preserve">Total area of greenhouses (hectares) </t>
  </si>
  <si>
    <t>Northern Border</t>
  </si>
  <si>
    <t>Total</t>
  </si>
  <si>
    <t>Beans</t>
  </si>
  <si>
    <t xml:space="preserve">Area cultivated with cut flowers and total quantity of production by type at the level of administrative regions in Saudi Arabia  2023  </t>
  </si>
  <si>
    <t>Type</t>
  </si>
  <si>
    <t xml:space="preserve"> Ta'if rose </t>
  </si>
  <si>
    <t xml:space="preserve"> Jasmine</t>
  </si>
  <si>
    <t xml:space="preserve"> Rose </t>
  </si>
  <si>
    <t>Basil</t>
  </si>
  <si>
    <t>Clove</t>
  </si>
  <si>
    <t xml:space="preserve"> Local roses</t>
  </si>
  <si>
    <t xml:space="preserve"> Pandanus</t>
  </si>
  <si>
    <t xml:space="preserve"> Ward AlMadini</t>
  </si>
  <si>
    <t xml:space="preserve"> Narcissus</t>
  </si>
  <si>
    <t xml:space="preserve"> Chrysanthemum </t>
  </si>
  <si>
    <t xml:space="preserve"> Lilium</t>
  </si>
  <si>
    <t xml:space="preserve"> Wormwood</t>
  </si>
  <si>
    <t xml:space="preserve"> Iris</t>
  </si>
  <si>
    <t>Jasmine</t>
  </si>
  <si>
    <t xml:space="preserve"> Teucrium</t>
  </si>
  <si>
    <t xml:space="preserve">  Achillea</t>
  </si>
  <si>
    <t xml:space="preserve"> Rosa canina</t>
  </si>
  <si>
    <t xml:space="preserve">Other cut flowers </t>
  </si>
  <si>
    <t xml:space="preserve">Total number of trees </t>
  </si>
  <si>
    <t>Total number of fruitful trees</t>
  </si>
  <si>
    <t xml:space="preserve">Total number of palm trees including fruitful ones and total quantity of production by variety at the level of administrative regions in Saudi Arabia 2023 </t>
  </si>
  <si>
    <t xml:space="preserve">Variety name </t>
  </si>
  <si>
    <t>Khalas</t>
  </si>
  <si>
    <t>Yellow sukkari</t>
  </si>
  <si>
    <t>barni Al Madina</t>
  </si>
  <si>
    <t>Barhi</t>
  </si>
  <si>
    <t>Sefri</t>
  </si>
  <si>
    <t>Ajwa</t>
  </si>
  <si>
    <t>Barni</t>
  </si>
  <si>
    <t>Hulwa</t>
  </si>
  <si>
    <t>Khodry</t>
  </si>
  <si>
    <t>Segae</t>
  </si>
  <si>
    <t>Sari</t>
  </si>
  <si>
    <t>Ruthana</t>
  </si>
  <si>
    <t>Safawi</t>
  </si>
  <si>
    <t>Eggs</t>
  </si>
  <si>
    <t>Unknown (scheduled)</t>
  </si>
  <si>
    <t>Ruzeiz</t>
  </si>
  <si>
    <t>Rabeaa</t>
  </si>
  <si>
    <t>Shaishee</t>
  </si>
  <si>
    <t>rushodia</t>
  </si>
  <si>
    <t>Other types of palm trees (explain)</t>
  </si>
  <si>
    <t xml:space="preserve">Total number of palm trees including fruitful ones for Khalas dates and total quantity of production by variety at the level of administrative regions in Saudi Arabia 2023   </t>
  </si>
  <si>
    <t>Total number of trees</t>
  </si>
  <si>
    <t>Number of fruitful trees</t>
  </si>
  <si>
    <t xml:space="preserve"> Production quantity (tons)</t>
  </si>
  <si>
    <t>Olive</t>
  </si>
  <si>
    <t>Grapes</t>
  </si>
  <si>
    <t>Lemon</t>
  </si>
  <si>
    <t>Mango</t>
  </si>
  <si>
    <t>Pomegranate</t>
  </si>
  <si>
    <t>Banana</t>
  </si>
  <si>
    <t>Fig</t>
  </si>
  <si>
    <t xml:space="preserve"> Papai</t>
  </si>
  <si>
    <t>Orange</t>
  </si>
  <si>
    <t>Henna</t>
  </si>
  <si>
    <t>حeach</t>
  </si>
  <si>
    <t>Apricots</t>
  </si>
  <si>
    <t xml:space="preserve">Coffee </t>
  </si>
  <si>
    <t>Other perennial trees</t>
  </si>
  <si>
    <t xml:space="preserve"> Total number of olive trees including fruitful ones and total quantity of production at the level of administrative regions in Saudi Arabia 2023</t>
  </si>
  <si>
    <t>Area and production of organic grain farms under transformation 2023</t>
  </si>
  <si>
    <t>Area</t>
  </si>
  <si>
    <t>Production</t>
  </si>
  <si>
    <t>Hictare</t>
  </si>
  <si>
    <t>Organic</t>
  </si>
  <si>
    <t xml:space="preserve">Undergoing transition </t>
  </si>
  <si>
    <t>(Ton)</t>
  </si>
  <si>
    <t xml:space="preserve">Eastern Region </t>
  </si>
  <si>
    <t xml:space="preserve">Hail </t>
  </si>
  <si>
    <t xml:space="preserve">Northern Borders </t>
  </si>
  <si>
    <t>Source: Ministry of Environment, Water and Agriculture</t>
  </si>
  <si>
    <t>Under transformation / is the period of transition from conventional to organic farming under the supervision of a certification body accredited by the Ministry of Environment, Water and Agriculture.</t>
  </si>
  <si>
    <t>Area and production of organic fodder farms under transformation 2023</t>
  </si>
  <si>
    <t>Area and production of organic palm farms under transformation 2023</t>
  </si>
  <si>
    <t>Area and production of perennial trees farms (excluding palm trees) under transformation 2023</t>
  </si>
  <si>
    <t>Area and production of organic vegetable farms under transformation 2023</t>
  </si>
  <si>
    <t xml:space="preserve">Area and production of organic medicinal and aromatic plant farms under transformation 2023 </t>
  </si>
  <si>
    <t xml:space="preserve">Under transformation </t>
  </si>
  <si>
    <t xml:space="preserve">Area of organic fallow land farms under transformation 2023 </t>
  </si>
  <si>
    <t>Type of loan</t>
  </si>
  <si>
    <t>Number</t>
  </si>
  <si>
    <t>Value (Thousand SAR)</t>
  </si>
  <si>
    <t>Short-term</t>
  </si>
  <si>
    <t>Long term</t>
  </si>
  <si>
    <t>Source: Agricultural Development Fund</t>
  </si>
  <si>
    <t>The movement of loans distributed to the beneficiaries of the Agricultural Development Fund for 2023</t>
  </si>
  <si>
    <t>Type of beneficiaries</t>
  </si>
  <si>
    <t>Ordinary farmers</t>
  </si>
  <si>
    <t xml:space="preserve">Agricultural projects </t>
  </si>
  <si>
    <t xml:space="preserve">Type of project </t>
  </si>
  <si>
    <t>Number of projects</t>
  </si>
  <si>
    <t xml:space="preserve">Energy </t>
  </si>
  <si>
    <t>Unit</t>
  </si>
  <si>
    <t>Value of loans (Thousand SAR)</t>
  </si>
  <si>
    <t>%</t>
  </si>
  <si>
    <t>Greenhouses</t>
  </si>
  <si>
    <t xml:space="preserve">Ton/year </t>
  </si>
  <si>
    <t>Date factory</t>
  </si>
  <si>
    <t>Olive and sesame presses</t>
  </si>
  <si>
    <t>____</t>
  </si>
  <si>
    <t>Factories of agricultural products</t>
  </si>
  <si>
    <t xml:space="preserve"> Agricultural Products Marketing Centre</t>
  </si>
  <si>
    <t>Palm tissue Laboratories</t>
  </si>
  <si>
    <t>Cooling warehouses</t>
  </si>
  <si>
    <t>Bank credit granted by economic activity (agriculture) for 2023 (Million SAR)</t>
  </si>
  <si>
    <t>Year</t>
  </si>
  <si>
    <t>From banks</t>
  </si>
  <si>
    <t>From finance companies</t>
  </si>
  <si>
    <t>Source: Saudi Central Bank</t>
  </si>
  <si>
    <t>Groups of products</t>
  </si>
  <si>
    <t>Quantity</t>
  </si>
  <si>
    <t>value</t>
  </si>
  <si>
    <t>(SAR)</t>
  </si>
  <si>
    <t>Other living trees and plants; follicles and roots; flowers and branches for decoration</t>
  </si>
  <si>
    <t>Edible vbleegetables, plants, roots and food tubers</t>
  </si>
  <si>
    <t xml:space="preserve">Edible fruits; citrus peels and watermelon or melons peels </t>
  </si>
  <si>
    <t>Coffee, tea, mate, spices and condiments</t>
  </si>
  <si>
    <t>Grain</t>
  </si>
  <si>
    <t>Milling products; active malt (malt); starch; inulin and wheat gluten</t>
  </si>
  <si>
    <t>Oil and variety cereals, seeds and fruits; plants for industry or medicine and straw and fodder</t>
  </si>
  <si>
    <t>Lacquer gum; nuts, resins and other plant saps</t>
  </si>
  <si>
    <t>Plant plaiting  and other products of plant origin</t>
  </si>
  <si>
    <t>Section two: Open field Vegetables</t>
  </si>
  <si>
    <t xml:space="preserve">Area cultivated and harvested with grain crops and total quantity of production at the level of administrative regions in the Kingdom for2023  </t>
  </si>
  <si>
    <t xml:space="preserve">Area cultivated and harvested with grain crops and total quantity by crop at the level of Saudi Arabia 2023  </t>
  </si>
  <si>
    <t>white corn</t>
  </si>
  <si>
    <t>Other grains</t>
  </si>
  <si>
    <t xml:space="preserve">Area cultivated and harvested with grain crops and total quantity of production at the level of administrative regions in Saudi Arabia 2023  </t>
  </si>
  <si>
    <t xml:space="preserve">Area cultivated and harvested with grain crops and total quantity of production by type of crop at the level of Saudi Arabia 2023  </t>
  </si>
  <si>
    <t>Source: GSTAT</t>
  </si>
  <si>
    <t>Estimated data</t>
  </si>
  <si>
    <t>Natural fertilizer (tons)</t>
  </si>
  <si>
    <t>Chemical fertilizer (tons)</t>
  </si>
  <si>
    <t>Total fertilizers used by type in agricultural holdings at the level of administrative regions in Saudi Arabia for the year 2023</t>
  </si>
  <si>
    <t>Total pesticides used in agricultural holdings at the level of administrative regions in Saudi Arabia for the year 2023</t>
  </si>
  <si>
    <t>Pesticide quantity (tons)</t>
  </si>
  <si>
    <t>Section eight: Organic agriculture</t>
  </si>
  <si>
    <t>Section nine: Agricultural loans</t>
  </si>
  <si>
    <t>Section ten:  Bank credit granted</t>
  </si>
  <si>
    <t>Section eleven:  Exports, imports and re-exports of agricultural crops</t>
  </si>
  <si>
    <t>11-1</t>
  </si>
  <si>
    <t>11-2</t>
  </si>
  <si>
    <t>11-3</t>
  </si>
  <si>
    <t>9-2</t>
  </si>
  <si>
    <t>9-3</t>
  </si>
  <si>
    <t>8-4</t>
  </si>
  <si>
    <t>8-5</t>
  </si>
  <si>
    <t>8-6</t>
  </si>
  <si>
    <t>8-7</t>
  </si>
  <si>
    <t>Section seven: Fertilizers and pesticides</t>
  </si>
  <si>
    <t xml:space="preserve">Number and area of greenhouses planted with cucumber crop and total quantity of production at the level of administrative regions in Saudi Arabia  2023 </t>
  </si>
  <si>
    <t xml:space="preserve"> Open field area cultivated with open potato crop, total quantity of production, quantity of production sold and its value at the level of administrative regions in Saudi Arabia for the 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</si>
</sst>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 _ر_._س_._‏_-;\-* #,##0.00\ _ر_._س_._‏_-;_-* &quot;-&quot;??\ _ر_._س_._‏_-;_-@_-"/>
    <numFmt numFmtId="165" formatCode="_-* #,##0.00_-;\-* #,##0.00_-;_-* &quot;-&quot;??_-;_-@_-"/>
    <numFmt numFmtId="166" formatCode="0.0%"/>
    <numFmt numFmtId="167" formatCode="0.0"/>
    <numFmt numFmtId="168" formatCode="_(* #,##0_);_(* \(#,##0\);_(* &quot;-&quot;??_);_(@_)"/>
    <numFmt numFmtId="169" formatCode="#,##0.0"/>
    <numFmt numFmtId="170" formatCode="_-* #,##0.00\ &quot;ر.س.‏&quot;_-;\-* #,##0.00\ &quot;ر.س.‏&quot;_-;_-* &quot;-&quot;??\ &quot;ر.س.‏&quot;_-;_-@_-"/>
  </numFmts>
  <fonts count="5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name val="Frutiger LT Arabic 55 Roman"/>
    </font>
    <font>
      <b/>
      <sz val="11"/>
      <color indexed="11"/>
      <name val="Frutiger LT Arabic 55 Roman"/>
    </font>
    <font>
      <b/>
      <sz val="12"/>
      <color indexed="11"/>
      <name val="Frutiger LT Arabic 55 Roman"/>
    </font>
    <font>
      <sz val="8"/>
      <name val="Frutiger LT Arabic 55 Roman"/>
    </font>
    <font>
      <sz val="10"/>
      <name val="Arial"/>
      <family val="2"/>
    </font>
    <font>
      <sz val="10"/>
      <name val="Arial"/>
      <family val="2"/>
    </font>
    <font>
      <sz val="10"/>
      <name val="Arial"/>
      <family val="2"/>
    </font>
    <font>
      <sz val="8"/>
      <name val="Arial"/>
      <family val="2"/>
    </font>
    <font>
      <sz val="10"/>
      <color indexed="8"/>
      <name val="Arial"/>
      <family val="2"/>
    </font>
    <font>
      <sz val="11"/>
      <color indexed="8"/>
      <name val="Frutiger LT Arabic 45 Light"/>
    </font>
    <font>
      <sz val="10"/>
      <name val="Frutiger LT Arabic 45 Light"/>
    </font>
    <font>
      <sz val="11"/>
      <name val="Frutiger LT Arabic 45 Light"/>
    </font>
    <font>
      <b/>
      <sz val="11"/>
      <name val="Frutiger LT Arabic 45 Light"/>
    </font>
    <font>
      <sz val="8"/>
      <name val="Frutiger LT Arabic 45 Light"/>
    </font>
    <font>
      <sz val="11"/>
      <color theme="1"/>
      <name val="Calibri"/>
      <family val="2"/>
      <charset val="178"/>
      <scheme val="minor"/>
    </font>
    <font>
      <sz val="11"/>
      <color theme="1"/>
      <name val="Calibri"/>
      <family val="2"/>
      <scheme val="minor"/>
    </font>
    <font>
      <u/>
      <sz val="10"/>
      <color theme="10"/>
      <name val="Arial"/>
      <family val="2"/>
    </font>
    <font>
      <u/>
      <sz val="11"/>
      <color theme="10"/>
      <name val="Calibri"/>
      <family val="2"/>
      <scheme val="minor"/>
    </font>
    <font>
      <sz val="11"/>
      <color rgb="FF000000"/>
      <name val="Calibri"/>
      <family val="2"/>
    </font>
    <font>
      <b/>
      <sz val="11"/>
      <color rgb="FF5C78B0"/>
      <name val="Frutiger LT Arabic 55 Roman"/>
    </font>
    <font>
      <sz val="8"/>
      <color rgb="FF647491"/>
      <name val="Frutiger LT Arabic 55 Roman"/>
    </font>
    <font>
      <sz val="8"/>
      <color rgb="FF000000"/>
      <name val="Frutiger LT Arabic 55 Roman"/>
    </font>
    <font>
      <b/>
      <sz val="12"/>
      <color rgb="FF5C78B0"/>
      <name val="Frutiger LT Arabic 55 Roman"/>
    </font>
    <font>
      <sz val="8"/>
      <color rgb="FF364C75"/>
      <name val="Frutiger LT Arabic 55 Roman"/>
    </font>
    <font>
      <sz val="7"/>
      <color theme="1" tint="0.499984740745262"/>
      <name val="Frutiger LT Arabic 55 Roman"/>
    </font>
    <font>
      <b/>
      <sz val="14"/>
      <color rgb="FF5C78B0"/>
      <name val="Frutiger LT Arabic 45 Light"/>
    </font>
    <font>
      <sz val="7"/>
      <color rgb="FF8C96A7"/>
      <name val="Frutiger LT Arabic 55 Roman"/>
    </font>
    <font>
      <sz val="11"/>
      <color rgb="FF000000"/>
      <name val="Frutiger LT Arabic 55 Roman"/>
    </font>
    <font>
      <sz val="10"/>
      <color theme="1"/>
      <name val="Frutiger LT Arabic 45 Light"/>
    </font>
    <font>
      <sz val="8"/>
      <color theme="1"/>
      <name val="Frutiger LT Arabic 45 Light"/>
    </font>
    <font>
      <sz val="10"/>
      <color rgb="FF5C78B0"/>
      <name val="Frutiger LT Arabic 45 Light"/>
    </font>
    <font>
      <sz val="10"/>
      <color theme="1"/>
      <name val="Frutiger LT Arabic 55 Roman"/>
    </font>
    <font>
      <u/>
      <sz val="9"/>
      <color theme="10"/>
      <name val="Frutiger LT Arabic 55 Roman"/>
    </font>
    <font>
      <sz val="12"/>
      <color theme="0"/>
      <name val="Frutiger LT Arabic 55 Roman"/>
    </font>
    <font>
      <sz val="8"/>
      <color rgb="FF474D9B"/>
      <name val="Frutiger LT Arabic 55 Roman"/>
    </font>
    <font>
      <b/>
      <sz val="16"/>
      <color rgb="FF5C78B0"/>
      <name val="Frutiger LT Arabic 45 Light"/>
    </font>
    <font>
      <sz val="8"/>
      <color rgb="FF5C78B0"/>
      <name val="Frutiger LT Arabic 45 Light"/>
    </font>
    <font>
      <sz val="8"/>
      <name val="Arial"/>
      <family val="2"/>
    </font>
    <font>
      <sz val="10"/>
      <name val="Arial"/>
      <family val="2"/>
    </font>
    <font>
      <sz val="10"/>
      <name val="Arial"/>
      <family val="2"/>
    </font>
    <font>
      <sz val="8"/>
      <color theme="0"/>
      <name val="Frutiger LT Arabic 55 Roman"/>
    </font>
    <font>
      <b/>
      <sz val="12"/>
      <color rgb="FF44546A"/>
      <name val="Frutiger LT Arabic 55 Roman"/>
    </font>
    <font>
      <sz val="11"/>
      <color theme="2" tint="-0.749992370372631"/>
      <name val="Frutiger LT Arabic 55 Roman"/>
    </font>
    <font>
      <sz val="11"/>
      <color theme="1"/>
      <name val="Frutiger LT Arabic 55 Roman"/>
    </font>
    <font>
      <sz val="10"/>
      <name val="Arial (Arabic)"/>
      <charset val="178"/>
    </font>
    <font>
      <sz val="8"/>
      <color rgb="FF8C96A7"/>
      <name val="Frutiger LT Arabic 55 Roman"/>
    </font>
    <font>
      <u/>
      <sz val="11"/>
      <color theme="10"/>
      <name val="Calibri"/>
      <family val="2"/>
      <charset val="178"/>
      <scheme val="minor"/>
    </font>
    <font>
      <u/>
      <sz val="9"/>
      <color rgb="FF0070C0"/>
      <name val="Frutiger LT Arabic 55 Roman"/>
    </font>
  </fonts>
  <fills count="9">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0" tint="-4.9989318521683403E-2"/>
        <bgColor indexed="64"/>
      </patternFill>
    </fill>
    <fill>
      <patternFill patternType="solid">
        <fgColor rgb="FF8497B0"/>
        <bgColor indexed="64"/>
      </patternFill>
    </fill>
    <fill>
      <patternFill patternType="solid">
        <fgColor theme="3" tint="0.79998168889431442"/>
        <bgColor indexed="64"/>
      </patternFill>
    </fill>
    <fill>
      <patternFill patternType="solid">
        <fgColor rgb="FFE8EBF0"/>
        <bgColor indexed="64"/>
      </patternFill>
    </fill>
  </fills>
  <borders count="15">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diagonal/>
    </border>
  </borders>
  <cellStyleXfs count="113">
    <xf numFmtId="0" fontId="0" fillId="0" borderId="0"/>
    <xf numFmtId="43" fontId="5"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164" fontId="13"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43" fontId="12"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3"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2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5" fillId="0" borderId="0"/>
    <xf numFmtId="0" fontId="6" fillId="0" borderId="0"/>
    <xf numFmtId="0" fontId="6" fillId="0" borderId="0"/>
    <xf numFmtId="0" fontId="15" fillId="0" borderId="0">
      <alignment vertical="top"/>
    </xf>
    <xf numFmtId="0" fontId="25" fillId="0" borderId="0"/>
    <xf numFmtId="0" fontId="6" fillId="0" borderId="0"/>
    <xf numFmtId="0" fontId="22" fillId="0" borderId="0"/>
    <xf numFmtId="0" fontId="14" fillId="0" borderId="0"/>
    <xf numFmtId="0" fontId="6" fillId="0" borderId="0"/>
    <xf numFmtId="9" fontId="6"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0" fontId="23" fillId="0" borderId="0" applyNumberFormat="0" applyFill="0" applyBorder="0" applyAlignment="0" applyProtection="0"/>
    <xf numFmtId="0" fontId="6" fillId="0" borderId="0"/>
    <xf numFmtId="0" fontId="22" fillId="0" borderId="0"/>
    <xf numFmtId="0" fontId="6" fillId="0" borderId="0"/>
    <xf numFmtId="0" fontId="21" fillId="0" borderId="0"/>
    <xf numFmtId="0" fontId="21" fillId="0" borderId="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5" fillId="0" borderId="0"/>
    <xf numFmtId="0" fontId="5" fillId="0" borderId="0"/>
    <xf numFmtId="0" fontId="5" fillId="0" borderId="0"/>
    <xf numFmtId="43" fontId="4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0" fontId="5" fillId="0" borderId="0"/>
    <xf numFmtId="0" fontId="5" fillId="0" borderId="0"/>
    <xf numFmtId="0" fontId="3"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0" fontId="3" fillId="0" borderId="0"/>
    <xf numFmtId="0" fontId="5" fillId="0" borderId="0"/>
    <xf numFmtId="0" fontId="2" fillId="0" borderId="0"/>
    <xf numFmtId="9" fontId="46" fillId="0" borderId="0" applyFont="0" applyFill="0" applyBorder="0" applyAlignment="0" applyProtection="0"/>
    <xf numFmtId="0" fontId="21" fillId="0" borderId="0"/>
    <xf numFmtId="0" fontId="21" fillId="0" borderId="0"/>
    <xf numFmtId="0" fontId="51" fillId="0" borderId="0"/>
    <xf numFmtId="170" fontId="1" fillId="0" borderId="0" applyFont="0" applyFill="0" applyBorder="0" applyAlignment="0" applyProtection="0"/>
    <xf numFmtId="0" fontId="21" fillId="0" borderId="0"/>
    <xf numFmtId="164" fontId="21" fillId="0" borderId="0" applyFont="0" applyFill="0" applyBorder="0" applyAlignment="0" applyProtection="0"/>
    <xf numFmtId="0" fontId="21" fillId="0" borderId="0"/>
    <xf numFmtId="0" fontId="53" fillId="0" borderId="0" applyNumberFormat="0" applyFill="0" applyBorder="0" applyAlignment="0" applyProtection="0"/>
  </cellStyleXfs>
  <cellXfs count="165">
    <xf numFmtId="0" fontId="0" fillId="0" borderId="0" xfId="0"/>
    <xf numFmtId="0" fontId="7" fillId="0" borderId="0" xfId="0" applyFont="1"/>
    <xf numFmtId="0" fontId="7" fillId="0" borderId="0" xfId="49" applyFont="1"/>
    <xf numFmtId="0" fontId="7" fillId="2" borderId="0" xfId="0" applyFont="1" applyFill="1"/>
    <xf numFmtId="0" fontId="7" fillId="2" borderId="0" xfId="49" applyFont="1" applyFill="1"/>
    <xf numFmtId="0" fontId="27" fillId="2" borderId="0" xfId="0" applyFont="1" applyFill="1" applyAlignment="1">
      <alignment horizontal="right" vertical="center" wrapText="1"/>
    </xf>
    <xf numFmtId="0" fontId="28" fillId="2" borderId="0" xfId="0" applyFont="1" applyFill="1" applyAlignment="1">
      <alignment horizontal="left" vertical="top" wrapText="1"/>
    </xf>
    <xf numFmtId="0" fontId="10" fillId="2" borderId="0" xfId="0" applyFont="1" applyFill="1"/>
    <xf numFmtId="0" fontId="10" fillId="2" borderId="0" xfId="49" applyFont="1" applyFill="1"/>
    <xf numFmtId="0" fontId="29" fillId="3" borderId="0" xfId="0" applyFont="1" applyFill="1" applyAlignment="1">
      <alignment horizontal="center" vertical="center"/>
    </xf>
    <xf numFmtId="0" fontId="30" fillId="2" borderId="0" xfId="0" applyFont="1" applyFill="1" applyAlignment="1">
      <alignment horizontal="left" vertical="top"/>
    </xf>
    <xf numFmtId="3" fontId="7" fillId="0" borderId="0" xfId="49" applyNumberFormat="1" applyFont="1"/>
    <xf numFmtId="0" fontId="31" fillId="2" borderId="1" xfId="0" applyFont="1" applyFill="1" applyBorder="1" applyAlignment="1">
      <alignment horizontal="right" vertical="center" wrapText="1" shrinkToFit="1"/>
    </xf>
    <xf numFmtId="0" fontId="30" fillId="2" borderId="0" xfId="0" applyFont="1" applyFill="1" applyAlignment="1">
      <alignment vertical="top"/>
    </xf>
    <xf numFmtId="0" fontId="31" fillId="2" borderId="1" xfId="0" applyFont="1" applyFill="1" applyBorder="1" applyAlignment="1">
      <alignment vertical="center" wrapText="1" shrinkToFit="1"/>
    </xf>
    <xf numFmtId="4" fontId="7" fillId="0" borderId="0" xfId="49" applyNumberFormat="1" applyFont="1"/>
    <xf numFmtId="0" fontId="32" fillId="3" borderId="3" xfId="37" applyFont="1" applyFill="1" applyBorder="1" applyAlignment="1">
      <alignment horizontal="center" vertical="center" wrapText="1"/>
    </xf>
    <xf numFmtId="0" fontId="32" fillId="3" borderId="4" xfId="37" applyFont="1" applyFill="1" applyBorder="1" applyAlignment="1">
      <alignment horizontal="center" vertical="center" wrapText="1"/>
    </xf>
    <xf numFmtId="0" fontId="33" fillId="2" borderId="0" xfId="34" applyFont="1" applyFill="1" applyAlignment="1">
      <alignment vertical="center"/>
    </xf>
    <xf numFmtId="4" fontId="17" fillId="0" borderId="0" xfId="49" applyNumberFormat="1" applyFont="1"/>
    <xf numFmtId="0" fontId="16" fillId="2" borderId="0" xfId="49" applyFont="1" applyFill="1" applyAlignment="1">
      <alignment horizontal="center" vertical="top" wrapText="1"/>
    </xf>
    <xf numFmtId="166" fontId="18" fillId="0" borderId="0" xfId="42" applyNumberFormat="1" applyFont="1"/>
    <xf numFmtId="3" fontId="18" fillId="0" borderId="0" xfId="49" applyNumberFormat="1" applyFont="1"/>
    <xf numFmtId="0" fontId="18" fillId="0" borderId="0" xfId="49" applyFont="1" applyAlignment="1">
      <alignment vertical="center"/>
    </xf>
    <xf numFmtId="0" fontId="35" fillId="2" borderId="0" xfId="49" applyFont="1" applyFill="1" applyAlignment="1">
      <alignment vertical="center" wrapText="1"/>
    </xf>
    <xf numFmtId="0" fontId="17" fillId="2" borderId="0" xfId="49" applyFont="1" applyFill="1"/>
    <xf numFmtId="0" fontId="36" fillId="2" borderId="0" xfId="49" applyFont="1" applyFill="1" applyAlignment="1">
      <alignment horizontal="left" vertical="center" wrapText="1"/>
    </xf>
    <xf numFmtId="0" fontId="18" fillId="2" borderId="0" xfId="49" applyFont="1" applyFill="1"/>
    <xf numFmtId="0" fontId="19" fillId="2" borderId="0" xfId="0" applyFont="1" applyFill="1"/>
    <xf numFmtId="0" fontId="18" fillId="2" borderId="0" xfId="49" applyFont="1" applyFill="1" applyAlignment="1">
      <alignment vertical="center"/>
    </xf>
    <xf numFmtId="0" fontId="18" fillId="2" borderId="0" xfId="0" applyFont="1" applyFill="1"/>
    <xf numFmtId="0" fontId="0" fillId="2" borderId="0" xfId="0" applyFill="1"/>
    <xf numFmtId="0" fontId="29" fillId="3" borderId="0" xfId="0" applyFont="1" applyFill="1" applyAlignment="1">
      <alignment horizontal="center" vertical="center" wrapText="1"/>
    </xf>
    <xf numFmtId="0" fontId="37" fillId="2" borderId="0" xfId="0" applyFont="1" applyFill="1"/>
    <xf numFmtId="0" fontId="17" fillId="0" borderId="0" xfId="0" applyFont="1"/>
    <xf numFmtId="0" fontId="17" fillId="2" borderId="0" xfId="0" applyFont="1" applyFill="1"/>
    <xf numFmtId="0" fontId="17" fillId="2" borderId="0" xfId="52" applyFont="1" applyFill="1" applyAlignment="1">
      <alignment vertical="center"/>
    </xf>
    <xf numFmtId="0" fontId="36" fillId="2" borderId="0" xfId="50" applyFont="1" applyFill="1" applyAlignment="1">
      <alignment vertical="center" wrapText="1"/>
    </xf>
    <xf numFmtId="0" fontId="36" fillId="2" borderId="0" xfId="50" applyFont="1" applyFill="1" applyAlignment="1">
      <alignment horizontal="left" vertical="center" wrapText="1"/>
    </xf>
    <xf numFmtId="0" fontId="17" fillId="0" borderId="0" xfId="52" applyFont="1" applyAlignment="1">
      <alignment vertical="center"/>
    </xf>
    <xf numFmtId="0" fontId="20" fillId="2" borderId="0" xfId="52" applyFont="1" applyFill="1" applyAlignment="1">
      <alignment vertical="center"/>
    </xf>
    <xf numFmtId="0" fontId="17" fillId="5" borderId="0" xfId="52" applyFont="1" applyFill="1" applyAlignment="1">
      <alignment vertical="center"/>
    </xf>
    <xf numFmtId="0" fontId="37" fillId="2" borderId="0" xfId="52" applyFont="1" applyFill="1" applyAlignment="1">
      <alignment vertical="center"/>
    </xf>
    <xf numFmtId="0" fontId="20" fillId="2" borderId="0" xfId="50" applyFont="1" applyFill="1" applyAlignment="1">
      <alignment vertical="center"/>
    </xf>
    <xf numFmtId="0" fontId="23" fillId="2" borderId="0" xfId="48" applyFill="1" applyAlignment="1">
      <alignment horizontal="left" vertical="center" wrapText="1"/>
    </xf>
    <xf numFmtId="0" fontId="17" fillId="0" borderId="0" xfId="50" applyFont="1"/>
    <xf numFmtId="0" fontId="38" fillId="4" borderId="1" xfId="0" applyFont="1" applyFill="1" applyBorder="1" applyAlignment="1">
      <alignment vertical="center" wrapText="1"/>
    </xf>
    <xf numFmtId="0" fontId="7" fillId="5" borderId="0" xfId="49" applyFont="1" applyFill="1"/>
    <xf numFmtId="43" fontId="7" fillId="0" borderId="0" xfId="1" applyFont="1"/>
    <xf numFmtId="43" fontId="7" fillId="0" borderId="0" xfId="49" applyNumberFormat="1" applyFont="1"/>
    <xf numFmtId="0" fontId="7" fillId="0" borderId="0" xfId="49" applyFont="1" applyAlignment="1">
      <alignment vertical="center"/>
    </xf>
    <xf numFmtId="0" fontId="7" fillId="0" borderId="0" xfId="49" applyFont="1" applyAlignment="1">
      <alignment horizontal="center" vertical="center"/>
    </xf>
    <xf numFmtId="0" fontId="29" fillId="3" borderId="0" xfId="49" applyFont="1" applyFill="1" applyAlignment="1">
      <alignment horizontal="center" vertical="center"/>
    </xf>
    <xf numFmtId="0" fontId="28" fillId="2" borderId="0" xfId="49" applyFont="1" applyFill="1" applyAlignment="1">
      <alignment horizontal="left" vertical="top" wrapText="1"/>
    </xf>
    <xf numFmtId="0" fontId="34" fillId="2" borderId="0" xfId="49" applyFont="1" applyFill="1" applyAlignment="1">
      <alignment horizontal="left" vertical="top" wrapText="1"/>
    </xf>
    <xf numFmtId="0" fontId="26" fillId="3" borderId="0" xfId="49" applyFont="1" applyFill="1" applyAlignment="1">
      <alignment vertical="center"/>
    </xf>
    <xf numFmtId="0" fontId="41" fillId="2" borderId="0" xfId="0" applyFont="1" applyFill="1" applyAlignment="1">
      <alignment vertical="center"/>
    </xf>
    <xf numFmtId="0" fontId="7" fillId="2" borderId="0" xfId="60" applyFont="1" applyFill="1"/>
    <xf numFmtId="0" fontId="30" fillId="2" borderId="0" xfId="60" applyFont="1" applyFill="1" applyAlignment="1">
      <alignment vertical="top"/>
    </xf>
    <xf numFmtId="0" fontId="7" fillId="2" borderId="0" xfId="61" applyFont="1" applyFill="1"/>
    <xf numFmtId="0" fontId="29" fillId="3" borderId="0" xfId="60" applyFont="1" applyFill="1" applyAlignment="1">
      <alignment horizontal="center" vertical="center"/>
    </xf>
    <xf numFmtId="0" fontId="27" fillId="2" borderId="0" xfId="60" applyFont="1" applyFill="1" applyAlignment="1">
      <alignment horizontal="right" vertical="center" wrapText="1"/>
    </xf>
    <xf numFmtId="0" fontId="28" fillId="2" borderId="0" xfId="60" applyFont="1" applyFill="1" applyAlignment="1">
      <alignment horizontal="left" vertical="top" wrapText="1"/>
    </xf>
    <xf numFmtId="0" fontId="10" fillId="2" borderId="0" xfId="61" applyFont="1" applyFill="1"/>
    <xf numFmtId="0" fontId="7" fillId="0" borderId="0" xfId="61" applyFont="1"/>
    <xf numFmtId="3" fontId="7" fillId="0" borderId="0" xfId="61" applyNumberFormat="1" applyFont="1"/>
    <xf numFmtId="0" fontId="7" fillId="2" borderId="0" xfId="62" applyFont="1" applyFill="1"/>
    <xf numFmtId="0" fontId="30" fillId="2" borderId="0" xfId="62" applyFont="1" applyFill="1" applyAlignment="1">
      <alignment vertical="top"/>
    </xf>
    <xf numFmtId="0" fontId="29" fillId="3" borderId="0" xfId="62" applyFont="1" applyFill="1" applyAlignment="1">
      <alignment horizontal="center" vertical="center"/>
    </xf>
    <xf numFmtId="0" fontId="27" fillId="2" borderId="0" xfId="62" applyFont="1" applyFill="1" applyAlignment="1">
      <alignment horizontal="right" vertical="center" wrapText="1"/>
    </xf>
    <xf numFmtId="0" fontId="28" fillId="2" borderId="0" xfId="62" applyFont="1" applyFill="1" applyAlignment="1">
      <alignment horizontal="left" vertical="top" wrapText="1"/>
    </xf>
    <xf numFmtId="0" fontId="31" fillId="2" borderId="1" xfId="62" applyFont="1" applyFill="1" applyBorder="1" applyAlignment="1">
      <alignment vertical="center" wrapText="1" shrinkToFit="1"/>
    </xf>
    <xf numFmtId="0" fontId="10" fillId="2" borderId="0" xfId="62" applyFont="1" applyFill="1"/>
    <xf numFmtId="0" fontId="7" fillId="0" borderId="0" xfId="62" applyFont="1"/>
    <xf numFmtId="0" fontId="41" fillId="2" borderId="4" xfId="0" applyFont="1" applyFill="1" applyBorder="1" applyAlignment="1">
      <alignment vertical="center"/>
    </xf>
    <xf numFmtId="0" fontId="7" fillId="2" borderId="0" xfId="102" applyFont="1" applyFill="1"/>
    <xf numFmtId="0" fontId="10" fillId="2" borderId="0" xfId="102" applyFont="1" applyFill="1"/>
    <xf numFmtId="0" fontId="7" fillId="0" borderId="0" xfId="102" applyFont="1"/>
    <xf numFmtId="3" fontId="7" fillId="0" borderId="0" xfId="102" applyNumberFormat="1" applyFont="1"/>
    <xf numFmtId="0" fontId="39" fillId="2" borderId="0" xfId="28" applyFont="1" applyFill="1" applyBorder="1" applyAlignment="1">
      <alignment horizontal="left" vertical="center"/>
    </xf>
    <xf numFmtId="0" fontId="30" fillId="2" borderId="0" xfId="49" applyFont="1" applyFill="1" applyAlignment="1">
      <alignment horizontal="left" vertical="top"/>
    </xf>
    <xf numFmtId="9" fontId="31" fillId="2" borderId="1" xfId="104" applyFont="1" applyFill="1" applyBorder="1" applyAlignment="1">
      <alignment vertical="center" wrapText="1" shrinkToFit="1"/>
    </xf>
    <xf numFmtId="9" fontId="17" fillId="0" borderId="0" xfId="104" applyFont="1"/>
    <xf numFmtId="166" fontId="17" fillId="0" borderId="0" xfId="104" applyNumberFormat="1" applyFont="1"/>
    <xf numFmtId="43" fontId="0" fillId="0" borderId="0" xfId="1" applyFont="1"/>
    <xf numFmtId="0" fontId="47" fillId="6" borderId="2" xfId="102" applyFont="1" applyFill="1" applyBorder="1" applyAlignment="1">
      <alignment horizontal="center" vertical="center" wrapText="1" shrinkToFit="1"/>
    </xf>
    <xf numFmtId="3" fontId="10" fillId="2" borderId="2" xfId="65" applyNumberFormat="1" applyFont="1" applyFill="1" applyBorder="1" applyAlignment="1">
      <alignment horizontal="center" vertical="center" shrinkToFit="1"/>
    </xf>
    <xf numFmtId="3" fontId="10" fillId="7" borderId="2" xfId="65" applyNumberFormat="1" applyFont="1" applyFill="1" applyBorder="1" applyAlignment="1">
      <alignment horizontal="center" vertical="center" shrinkToFit="1"/>
    </xf>
    <xf numFmtId="0" fontId="47" fillId="6" borderId="5" xfId="102" applyFont="1" applyFill="1" applyBorder="1" applyAlignment="1">
      <alignment horizontal="center" vertical="center" wrapText="1" shrinkToFit="1"/>
    </xf>
    <xf numFmtId="0" fontId="47" fillId="6" borderId="8" xfId="102" applyFont="1" applyFill="1" applyBorder="1" applyAlignment="1">
      <alignment horizontal="center" vertical="center" wrapText="1" shrinkToFit="1"/>
    </xf>
    <xf numFmtId="168" fontId="47" fillId="6" borderId="8" xfId="1" applyNumberFormat="1" applyFont="1" applyFill="1" applyBorder="1" applyAlignment="1">
      <alignment horizontal="center" vertical="center" wrapText="1" shrinkToFit="1"/>
    </xf>
    <xf numFmtId="0" fontId="40" fillId="6" borderId="2" xfId="0" applyFont="1" applyFill="1" applyBorder="1" applyAlignment="1">
      <alignment horizontal="center" vertical="center" wrapText="1"/>
    </xf>
    <xf numFmtId="1" fontId="47" fillId="6" borderId="8" xfId="104" applyNumberFormat="1" applyFont="1" applyFill="1" applyBorder="1" applyAlignment="1">
      <alignment horizontal="center" vertical="center" wrapText="1" shrinkToFit="1"/>
    </xf>
    <xf numFmtId="167" fontId="10" fillId="2" borderId="2" xfId="104" applyNumberFormat="1" applyFont="1" applyFill="1" applyBorder="1" applyAlignment="1">
      <alignment horizontal="center" vertical="center" shrinkToFit="1"/>
    </xf>
    <xf numFmtId="167" fontId="10" fillId="7" borderId="2" xfId="104" applyNumberFormat="1" applyFont="1" applyFill="1" applyBorder="1" applyAlignment="1">
      <alignment horizontal="center" vertical="center" shrinkToFit="1"/>
    </xf>
    <xf numFmtId="0" fontId="8" fillId="2" borderId="0" xfId="33" applyFont="1" applyFill="1" applyAlignment="1">
      <alignment horizontal="left" vertical="center" wrapText="1"/>
    </xf>
    <xf numFmtId="0" fontId="7" fillId="2" borderId="0" xfId="33" applyFont="1" applyFill="1" applyAlignment="1">
      <alignment horizontal="left"/>
    </xf>
    <xf numFmtId="0" fontId="26" fillId="2" borderId="0" xfId="0" applyFont="1" applyFill="1" applyAlignment="1">
      <alignment horizontal="left" vertical="center" wrapText="1"/>
    </xf>
    <xf numFmtId="0" fontId="10" fillId="2" borderId="0" xfId="33" applyFont="1" applyFill="1" applyAlignment="1">
      <alignment horizontal="left"/>
    </xf>
    <xf numFmtId="0" fontId="7" fillId="0" borderId="0" xfId="33" applyFont="1" applyAlignment="1">
      <alignment horizontal="left"/>
    </xf>
    <xf numFmtId="0" fontId="49" fillId="0" borderId="2" xfId="48" applyFont="1" applyFill="1" applyBorder="1" applyAlignment="1">
      <alignment horizontal="left" vertical="center" wrapText="1"/>
    </xf>
    <xf numFmtId="0" fontId="49" fillId="8" borderId="2" xfId="48" applyFont="1" applyFill="1" applyBorder="1" applyAlignment="1">
      <alignment horizontal="left" vertical="center" wrapText="1"/>
    </xf>
    <xf numFmtId="0" fontId="7" fillId="0" borderId="0" xfId="33" applyFont="1" applyAlignment="1">
      <alignment horizontal="left" wrapText="1"/>
    </xf>
    <xf numFmtId="0" fontId="33" fillId="0" borderId="2" xfId="102" applyFont="1" applyBorder="1" applyAlignment="1">
      <alignment horizontal="left" vertical="center"/>
    </xf>
    <xf numFmtId="0" fontId="39" fillId="2" borderId="0" xfId="28" applyFont="1" applyFill="1" applyBorder="1" applyAlignment="1">
      <alignment horizontal="right" vertical="center"/>
    </xf>
    <xf numFmtId="0" fontId="8" fillId="2" borderId="0" xfId="33" applyFont="1" applyFill="1" applyAlignment="1">
      <alignment horizontal="center" vertical="center" wrapText="1"/>
    </xf>
    <xf numFmtId="0" fontId="9" fillId="2" borderId="0" xfId="33" applyFont="1" applyFill="1" applyAlignment="1">
      <alignment horizontal="center" vertical="center" wrapText="1"/>
    </xf>
    <xf numFmtId="49" fontId="10" fillId="2" borderId="0" xfId="33" applyNumberFormat="1" applyFont="1" applyFill="1" applyAlignment="1">
      <alignment horizontal="center"/>
    </xf>
    <xf numFmtId="0" fontId="29" fillId="2" borderId="0" xfId="0" applyFont="1" applyFill="1" applyAlignment="1">
      <alignment horizontal="center" vertical="center" wrapText="1"/>
    </xf>
    <xf numFmtId="49" fontId="49" fillId="0" borderId="2" xfId="0" applyNumberFormat="1" applyFont="1" applyBorder="1" applyAlignment="1">
      <alignment horizontal="center" vertical="center" wrapText="1"/>
    </xf>
    <xf numFmtId="49" fontId="49" fillId="8" borderId="2" xfId="0" applyNumberFormat="1" applyFont="1" applyFill="1" applyBorder="1" applyAlignment="1">
      <alignment horizontal="center" vertical="center" wrapText="1"/>
    </xf>
    <xf numFmtId="49" fontId="7" fillId="0" borderId="0" xfId="33" applyNumberFormat="1" applyFont="1" applyAlignment="1">
      <alignment horizontal="center" wrapText="1"/>
    </xf>
    <xf numFmtId="0" fontId="33" fillId="0" borderId="7" xfId="102" applyFont="1" applyBorder="1" applyAlignment="1">
      <alignment horizontal="left" vertical="center"/>
    </xf>
    <xf numFmtId="0" fontId="39" fillId="2" borderId="0" xfId="28" applyFont="1" applyFill="1" applyBorder="1" applyAlignment="1">
      <alignment vertical="center"/>
    </xf>
    <xf numFmtId="0" fontId="33" fillId="0" borderId="0" xfId="102" applyFont="1" applyBorder="1" applyAlignment="1">
      <alignment vertical="center" wrapText="1"/>
    </xf>
    <xf numFmtId="0" fontId="33" fillId="0" borderId="10" xfId="102" applyFont="1" applyBorder="1" applyAlignment="1">
      <alignment horizontal="left" vertical="center"/>
    </xf>
    <xf numFmtId="0" fontId="7" fillId="2" borderId="0" xfId="33" applyFont="1" applyFill="1" applyAlignment="1">
      <alignment horizontal="left" wrapText="1"/>
    </xf>
    <xf numFmtId="169" fontId="10" fillId="2" borderId="2" xfId="65" applyNumberFormat="1" applyFont="1" applyFill="1" applyBorder="1" applyAlignment="1">
      <alignment horizontal="center" vertical="center" shrinkToFit="1"/>
    </xf>
    <xf numFmtId="169" fontId="10" fillId="7" borderId="2" xfId="65" applyNumberFormat="1" applyFont="1" applyFill="1" applyBorder="1" applyAlignment="1">
      <alignment horizontal="center" vertical="center" shrinkToFit="1"/>
    </xf>
    <xf numFmtId="169" fontId="47" fillId="6" borderId="8" xfId="1" applyNumberFormat="1" applyFont="1" applyFill="1" applyBorder="1" applyAlignment="1">
      <alignment horizontal="center" vertical="center" wrapText="1" shrinkToFit="1"/>
    </xf>
    <xf numFmtId="0" fontId="33" fillId="0" borderId="10" xfId="102" applyFont="1" applyBorder="1" applyAlignment="1">
      <alignment horizontal="left" vertical="center"/>
    </xf>
    <xf numFmtId="0" fontId="39" fillId="2" borderId="0" xfId="28" applyFont="1" applyFill="1" applyBorder="1" applyAlignment="1">
      <alignment horizontal="right" vertical="center"/>
    </xf>
    <xf numFmtId="0" fontId="48" fillId="2" borderId="2" xfId="105" applyFont="1" applyFill="1" applyBorder="1" applyAlignment="1">
      <alignment vertical="center" wrapText="1"/>
    </xf>
    <xf numFmtId="0" fontId="50" fillId="0" borderId="2" xfId="106" applyFont="1" applyBorder="1"/>
    <xf numFmtId="0" fontId="52" fillId="2" borderId="3" xfId="107" applyFont="1" applyFill="1" applyBorder="1" applyAlignment="1">
      <alignment horizontal="right" vertical="center"/>
    </xf>
    <xf numFmtId="170" fontId="47" fillId="6" borderId="5" xfId="108" applyFont="1" applyFill="1" applyBorder="1" applyAlignment="1">
      <alignment horizontal="center" vertical="center" wrapText="1" shrinkToFit="1"/>
    </xf>
    <xf numFmtId="0" fontId="47" fillId="6" borderId="2" xfId="109" applyFont="1" applyFill="1" applyBorder="1" applyAlignment="1">
      <alignment horizontal="center" vertical="center" wrapText="1" shrinkToFit="1"/>
    </xf>
    <xf numFmtId="3" fontId="10" fillId="0" borderId="2" xfId="110" applyNumberFormat="1" applyFont="1" applyFill="1" applyBorder="1" applyAlignment="1">
      <alignment horizontal="center" vertical="center" wrapText="1" shrinkToFit="1"/>
    </xf>
    <xf numFmtId="3" fontId="10" fillId="7" borderId="2" xfId="110" applyNumberFormat="1" applyFont="1" applyFill="1" applyBorder="1" applyAlignment="1">
      <alignment horizontal="center" vertical="center" wrapText="1" shrinkToFit="1"/>
    </xf>
    <xf numFmtId="3" fontId="47" fillId="6" borderId="11" xfId="109" applyNumberFormat="1" applyFont="1" applyFill="1" applyBorder="1" applyAlignment="1">
      <alignment horizontal="center" vertical="center" wrapText="1" shrinkToFit="1"/>
    </xf>
    <xf numFmtId="3" fontId="47" fillId="6" borderId="2" xfId="109" applyNumberFormat="1" applyFont="1" applyFill="1" applyBorder="1" applyAlignment="1">
      <alignment horizontal="center" vertical="center" wrapText="1" shrinkToFit="1"/>
    </xf>
    <xf numFmtId="0" fontId="54" fillId="2" borderId="2" xfId="112" applyFont="1" applyFill="1" applyBorder="1" applyAlignment="1">
      <alignment horizontal="left" vertical="center"/>
    </xf>
    <xf numFmtId="0" fontId="47" fillId="6" borderId="7" xfId="109" applyFont="1" applyFill="1" applyBorder="1" applyAlignment="1">
      <alignment horizontal="center" vertical="center" wrapText="1" shrinkToFit="1"/>
    </xf>
    <xf numFmtId="0" fontId="33" fillId="0" borderId="2" xfId="111" applyFont="1" applyBorder="1" applyAlignment="1">
      <alignment vertical="center"/>
    </xf>
    <xf numFmtId="0" fontId="54" fillId="0" borderId="2" xfId="112" applyFont="1" applyBorder="1" applyAlignment="1">
      <alignment horizontal="left" vertical="center"/>
    </xf>
    <xf numFmtId="0" fontId="40" fillId="6" borderId="10" xfId="0" applyFont="1" applyFill="1" applyBorder="1" applyAlignment="1">
      <alignment horizontal="center" vertical="center" wrapText="1"/>
    </xf>
    <xf numFmtId="0" fontId="40" fillId="6" borderId="11" xfId="0" applyFont="1" applyFill="1" applyBorder="1" applyAlignment="1">
      <alignment horizontal="center" vertical="center" wrapText="1"/>
    </xf>
    <xf numFmtId="0" fontId="33" fillId="0" borderId="10" xfId="102" applyFont="1" applyBorder="1" applyAlignment="1">
      <alignment horizontal="left" vertical="center"/>
    </xf>
    <xf numFmtId="0" fontId="33" fillId="0" borderId="3" xfId="102" applyFont="1" applyBorder="1" applyAlignment="1">
      <alignment horizontal="left" vertical="center"/>
    </xf>
    <xf numFmtId="0" fontId="30" fillId="2" borderId="0" xfId="0" applyFont="1" applyFill="1" applyAlignment="1">
      <alignment horizontal="left" vertical="top"/>
    </xf>
    <xf numFmtId="0" fontId="48" fillId="0" borderId="10" xfId="36" applyFont="1" applyBorder="1" applyAlignment="1">
      <alignment horizontal="center" vertical="center" wrapText="1"/>
    </xf>
    <xf numFmtId="0" fontId="48" fillId="0" borderId="3" xfId="36" applyFont="1" applyBorder="1" applyAlignment="1">
      <alignment horizontal="center" vertical="center" wrapText="1"/>
    </xf>
    <xf numFmtId="0" fontId="47" fillId="6" borderId="5" xfId="102" applyFont="1" applyFill="1" applyBorder="1" applyAlignment="1">
      <alignment horizontal="center" vertical="center" wrapText="1" shrinkToFit="1"/>
    </xf>
    <xf numFmtId="0" fontId="47" fillId="6" borderId="8" xfId="102" applyFont="1" applyFill="1" applyBorder="1" applyAlignment="1">
      <alignment horizontal="center" vertical="center" wrapText="1" shrinkToFit="1"/>
    </xf>
    <xf numFmtId="0" fontId="33" fillId="0" borderId="7" xfId="102" applyFont="1" applyBorder="1" applyAlignment="1">
      <alignment horizontal="left" vertical="center"/>
    </xf>
    <xf numFmtId="0" fontId="33" fillId="0" borderId="4" xfId="102" applyFont="1" applyBorder="1" applyAlignment="1">
      <alignment horizontal="left" vertical="center"/>
    </xf>
    <xf numFmtId="0" fontId="48" fillId="0" borderId="3" xfId="105" applyFont="1" applyBorder="1" applyAlignment="1">
      <alignment horizontal="center" vertical="center" wrapText="1"/>
    </xf>
    <xf numFmtId="0" fontId="48" fillId="0" borderId="11" xfId="105" applyFont="1" applyBorder="1" applyAlignment="1">
      <alignment horizontal="center" vertical="center" wrapText="1"/>
    </xf>
    <xf numFmtId="0" fontId="33" fillId="0" borderId="2" xfId="111" applyFont="1" applyBorder="1" applyAlignment="1">
      <alignment horizontal="left" vertical="center"/>
    </xf>
    <xf numFmtId="0" fontId="33" fillId="0" borderId="14" xfId="102" applyFont="1" applyBorder="1" applyAlignment="1">
      <alignment horizontal="left" vertical="center" wrapText="1"/>
    </xf>
    <xf numFmtId="0" fontId="33" fillId="0" borderId="0" xfId="102" applyFont="1" applyBorder="1" applyAlignment="1">
      <alignment horizontal="left" vertical="center" wrapText="1"/>
    </xf>
    <xf numFmtId="0" fontId="47" fillId="6" borderId="6" xfId="102" applyFont="1" applyFill="1" applyBorder="1" applyAlignment="1">
      <alignment horizontal="center" vertical="center" wrapText="1" shrinkToFit="1"/>
    </xf>
    <xf numFmtId="0" fontId="47" fillId="6" borderId="7" xfId="102" applyFont="1" applyFill="1" applyBorder="1" applyAlignment="1">
      <alignment horizontal="center" vertical="center" wrapText="1" shrinkToFit="1"/>
    </xf>
    <xf numFmtId="0" fontId="47" fillId="6" borderId="12" xfId="102" applyFont="1" applyFill="1" applyBorder="1" applyAlignment="1">
      <alignment horizontal="center" vertical="center" wrapText="1" shrinkToFit="1"/>
    </xf>
    <xf numFmtId="0" fontId="47" fillId="6" borderId="9" xfId="102" applyFont="1" applyFill="1" applyBorder="1" applyAlignment="1">
      <alignment horizontal="center" vertical="center" wrapText="1" shrinkToFit="1"/>
    </xf>
    <xf numFmtId="0" fontId="47" fillId="6" borderId="13" xfId="102" applyFont="1" applyFill="1" applyBorder="1" applyAlignment="1">
      <alignment horizontal="center" vertical="center" wrapText="1" shrinkToFit="1"/>
    </xf>
    <xf numFmtId="0" fontId="39" fillId="2" borderId="0" xfId="28" applyFont="1" applyFill="1" applyBorder="1" applyAlignment="1">
      <alignment horizontal="right" vertical="center"/>
    </xf>
    <xf numFmtId="0" fontId="33" fillId="0" borderId="7" xfId="102" applyFont="1" applyBorder="1" applyAlignment="1">
      <alignment horizontal="left" vertical="center" wrapText="1"/>
    </xf>
    <xf numFmtId="0" fontId="33" fillId="0" borderId="4" xfId="102" applyFont="1" applyBorder="1" applyAlignment="1">
      <alignment horizontal="left" vertical="center" wrapText="1"/>
    </xf>
    <xf numFmtId="0" fontId="33" fillId="0" borderId="9" xfId="102" applyFont="1" applyBorder="1" applyAlignment="1">
      <alignment horizontal="left" vertical="center" wrapText="1"/>
    </xf>
    <xf numFmtId="0" fontId="33" fillId="0" borderId="1" xfId="102" applyFont="1" applyBorder="1" applyAlignment="1">
      <alignment horizontal="left" vertical="center" wrapText="1"/>
    </xf>
    <xf numFmtId="0" fontId="42" fillId="4" borderId="0" xfId="35" applyFont="1" applyFill="1" applyAlignment="1">
      <alignment horizontal="center" vertical="center" wrapText="1"/>
    </xf>
    <xf numFmtId="0" fontId="43" fillId="2" borderId="0" xfId="50" applyFont="1" applyFill="1" applyAlignment="1">
      <alignment horizontal="right" vertical="center"/>
    </xf>
    <xf numFmtId="0" fontId="29" fillId="3" borderId="0" xfId="0" applyFont="1" applyFill="1" applyAlignment="1">
      <alignment horizontal="center" vertical="center" wrapText="1"/>
    </xf>
    <xf numFmtId="0" fontId="36" fillId="2" borderId="0" xfId="49" applyFont="1" applyFill="1" applyAlignment="1">
      <alignment horizontal="left" vertical="center" wrapText="1"/>
    </xf>
  </cellXfs>
  <cellStyles count="113">
    <cellStyle name="Comma" xfId="1" builtinId="3"/>
    <cellStyle name="Comma 10" xfId="63" xr:uid="{00000000-0005-0000-0000-00006E000000}"/>
    <cellStyle name="Comma 2" xfId="2" xr:uid="{5B6B76BD-7746-4ADE-AAE5-5D74D058ADE8}"/>
    <cellStyle name="Comma 2 2" xfId="3" xr:uid="{2CE892AB-1672-489A-80BE-A255C1E84A72}"/>
    <cellStyle name="Comma 2 2 2" xfId="65" xr:uid="{00000000-0005-0000-0000-000070000000}"/>
    <cellStyle name="Comma 2 3" xfId="4" xr:uid="{F29883D9-B96C-4002-BFED-417B8A6B7A90}"/>
    <cellStyle name="Comma 2 3 2" xfId="5" xr:uid="{F74210C9-BC28-4AF0-AB2E-9A2FCC978266}"/>
    <cellStyle name="Comma 2 3 2 2" xfId="67" xr:uid="{00000000-0005-0000-0000-000072000000}"/>
    <cellStyle name="Comma 2 3 3" xfId="66" xr:uid="{00000000-0005-0000-0000-000071000000}"/>
    <cellStyle name="Comma 2 4" xfId="64" xr:uid="{00000000-0005-0000-0000-00006F000000}"/>
    <cellStyle name="Comma 2 7 3" xfId="110" xr:uid="{06CDEA5D-C659-4BFA-94DF-959963987B69}"/>
    <cellStyle name="Comma 3" xfId="6" xr:uid="{2181E664-5F7C-43D3-BE0D-72AC336B1339}"/>
    <cellStyle name="Comma 3 2" xfId="7" xr:uid="{0DDD7A27-94F0-4835-9E80-6AACB0D55165}"/>
    <cellStyle name="Comma 3 2 2" xfId="8" xr:uid="{9E2A4EFE-1D3E-4DC1-9A19-2B262B6E7591}"/>
    <cellStyle name="Comma 3 2 2 2" xfId="70" xr:uid="{00000000-0005-0000-0000-000075000000}"/>
    <cellStyle name="Comma 3 2 3" xfId="9" xr:uid="{63DEBCFE-CB97-4EEE-A559-56F93CF19678}"/>
    <cellStyle name="Comma 3 2 3 2" xfId="71" xr:uid="{00000000-0005-0000-0000-000076000000}"/>
    <cellStyle name="Comma 3 2 4" xfId="69" xr:uid="{00000000-0005-0000-0000-000074000000}"/>
    <cellStyle name="Comma 3 3" xfId="10" xr:uid="{11AE5B5A-7C44-4203-894D-4CBA0F18EAAF}"/>
    <cellStyle name="Comma 3 3 2" xfId="11" xr:uid="{DD7FDE82-6E63-469D-81BA-58EB37F44963}"/>
    <cellStyle name="Comma 3 3 2 2" xfId="73" xr:uid="{00000000-0005-0000-0000-000078000000}"/>
    <cellStyle name="Comma 3 3 3" xfId="12" xr:uid="{1D31CDBA-E414-45AA-BA4E-1890DA8A9BF6}"/>
    <cellStyle name="Comma 3 3 3 2" xfId="74" xr:uid="{00000000-0005-0000-0000-000079000000}"/>
    <cellStyle name="Comma 3 3 4" xfId="72" xr:uid="{00000000-0005-0000-0000-000077000000}"/>
    <cellStyle name="Comma 3 4" xfId="13" xr:uid="{17C414C7-0311-44BD-A39B-6C3196A366F7}"/>
    <cellStyle name="Comma 3 4 2" xfId="14" xr:uid="{A97D2E08-023C-43CA-9DA8-9D0970A7AB63}"/>
    <cellStyle name="Comma 3 4 2 2" xfId="76" xr:uid="{00000000-0005-0000-0000-00007B000000}"/>
    <cellStyle name="Comma 3 4 3" xfId="75" xr:uid="{00000000-0005-0000-0000-00007A000000}"/>
    <cellStyle name="Comma 3 5" xfId="15" xr:uid="{74C8D9A6-CD2A-44BE-A8DB-4CFAA2B80A21}"/>
    <cellStyle name="Comma 3 5 2" xfId="77" xr:uid="{00000000-0005-0000-0000-00007C000000}"/>
    <cellStyle name="Comma 3 6" xfId="68" xr:uid="{00000000-0005-0000-0000-000073000000}"/>
    <cellStyle name="Comma 4" xfId="16" xr:uid="{62891B37-21EE-49F6-970C-68C94B65038A}"/>
    <cellStyle name="Comma 4 2" xfId="17" xr:uid="{AEF87CB9-CA92-4337-A799-CA8626DAC7BB}"/>
    <cellStyle name="Comma 4 2 2" xfId="79" xr:uid="{00000000-0005-0000-0000-00007E000000}"/>
    <cellStyle name="Comma 4 3" xfId="18" xr:uid="{F7F437A7-0AF6-4CEA-859C-31EA7208D361}"/>
    <cellStyle name="Comma 4 3 2" xfId="80" xr:uid="{00000000-0005-0000-0000-00007F000000}"/>
    <cellStyle name="Comma 4 4" xfId="78" xr:uid="{00000000-0005-0000-0000-00007D000000}"/>
    <cellStyle name="Comma 5" xfId="19" xr:uid="{CF380954-BAD2-4F94-A3CE-8A752A8BACFB}"/>
    <cellStyle name="Comma 5 2" xfId="20" xr:uid="{CCCCDEDA-9125-4199-B8CC-2F94E7670357}"/>
    <cellStyle name="Comma 5 2 2" xfId="82" xr:uid="{00000000-0005-0000-0000-000081000000}"/>
    <cellStyle name="Comma 5 3" xfId="21" xr:uid="{1A35F7D9-7FF0-4116-9994-CC1EB4F357AC}"/>
    <cellStyle name="Comma 5 3 2" xfId="83" xr:uid="{00000000-0005-0000-0000-000082000000}"/>
    <cellStyle name="Comma 5 4" xfId="81" xr:uid="{00000000-0005-0000-0000-000080000000}"/>
    <cellStyle name="Comma 6" xfId="22" xr:uid="{26D1E39D-36AD-4023-B17D-FEEDE368D184}"/>
    <cellStyle name="Comma 6 2" xfId="23" xr:uid="{F27BF156-07FE-46CD-BC25-51E583552A57}"/>
    <cellStyle name="Comma 6 2 2" xfId="55" xr:uid="{00000000-0005-0000-0000-000066000000}"/>
    <cellStyle name="Comma 6 2 3" xfId="85" xr:uid="{00000000-0005-0000-0000-000084000000}"/>
    <cellStyle name="Comma 6 3" xfId="54" xr:uid="{00000000-0005-0000-0000-000065000000}"/>
    <cellStyle name="Comma 6 4" xfId="84" xr:uid="{00000000-0005-0000-0000-000083000000}"/>
    <cellStyle name="Comma 7" xfId="24" xr:uid="{230EA3D0-FB9E-4F6B-8358-ED6329CE2846}"/>
    <cellStyle name="Comma 7 2" xfId="25" xr:uid="{A578FBA8-330E-4315-AAEF-58C52A6A4661}"/>
    <cellStyle name="Comma 7 2 2" xfId="87" xr:uid="{00000000-0005-0000-0000-000086000000}"/>
    <cellStyle name="Comma 7 3" xfId="86" xr:uid="{00000000-0005-0000-0000-000085000000}"/>
    <cellStyle name="Comma 8" xfId="26" xr:uid="{2EABA090-45D5-4274-8EFD-0D9E366074DB}"/>
    <cellStyle name="Comma 8 2" xfId="88" xr:uid="{00000000-0005-0000-0000-000087000000}"/>
    <cellStyle name="Comma 9" xfId="27" xr:uid="{31F3960D-A7DA-4E3E-B4B1-4BA292AECD2B}"/>
    <cellStyle name="Comma 9 2" xfId="56" xr:uid="{00000000-0005-0000-0000-000067000000}"/>
    <cellStyle name="Comma 9 3" xfId="89" xr:uid="{00000000-0005-0000-0000-000088000000}"/>
    <cellStyle name="Currency 2" xfId="108" xr:uid="{63540F22-6A9E-4903-A74C-B3FDE3A0E1BF}"/>
    <cellStyle name="Hyperlink" xfId="28" builtinId="8"/>
    <cellStyle name="Hyperlink 2" xfId="29" xr:uid="{37F5C2E2-3482-408C-8CB7-A748BDD843E7}"/>
    <cellStyle name="Hyperlink 3" xfId="30" xr:uid="{57DCD3A7-D977-4474-9AE3-F00798BBF09D}"/>
    <cellStyle name="Hyperlink 4" xfId="31" xr:uid="{AFC06848-85C8-4E3A-81BD-40AC544D08C8}"/>
    <cellStyle name="Hyperlink 5" xfId="112" xr:uid="{D241EF07-2809-47F6-8671-931F8F8040BE}"/>
    <cellStyle name="Normal" xfId="0" builtinId="0"/>
    <cellStyle name="Normal 10" xfId="32" xr:uid="{81E09526-1C7B-457A-BDBB-5555D751C90C}"/>
    <cellStyle name="Normal 2" xfId="33" xr:uid="{32500177-C0B5-499C-9F18-9D4BD44B0770}"/>
    <cellStyle name="Normal 2 2" xfId="34" xr:uid="{8DFB8D20-503B-477E-99CE-FEE01DA51DAD}"/>
    <cellStyle name="Normal 2 2 2" xfId="90" xr:uid="{00000000-0005-0000-0000-000089000000}"/>
    <cellStyle name="Normal 2 3" xfId="35" xr:uid="{12C1DBA6-55EC-4BD5-BD97-471C41A63822}"/>
    <cellStyle name="Normal 2 4" xfId="36" xr:uid="{572CC06A-B1C0-4083-B84D-F28FCD64818E}"/>
    <cellStyle name="Normal 2 4 2" xfId="105" xr:uid="{92C67353-AF81-4A29-B34E-092094C8A149}"/>
    <cellStyle name="Normal 2 4 2 2 3" xfId="109" xr:uid="{7EF1146D-D0D3-41EB-8F09-C8DFBD777A65}"/>
    <cellStyle name="Normal 2 4 2 3" xfId="106" xr:uid="{60074320-271F-45D4-8B7D-9512E31B5BBB}"/>
    <cellStyle name="Normal 2 5" xfId="62" xr:uid="{88D79FEE-C285-4B01-ACD9-5411B1CA176E}"/>
    <cellStyle name="Normal 2 6" xfId="107" xr:uid="{CB705762-AA36-4097-90CC-66D94A0410C8}"/>
    <cellStyle name="Normal 3" xfId="37" xr:uid="{579ECEA9-58B5-4031-9745-831002E2963D}"/>
    <cellStyle name="Normal 3 2" xfId="91" xr:uid="{00000000-0005-0000-0000-00008A000000}"/>
    <cellStyle name="Normal 4" xfId="38" xr:uid="{AD7780C9-5AAE-4C97-8232-009C8539105C}"/>
    <cellStyle name="Normal 4 2" xfId="39" xr:uid="{D2A2BC88-C065-438F-8D9F-991C2E319FE3}"/>
    <cellStyle name="Normal 4 3" xfId="57" xr:uid="{00000000-0005-0000-0000-000068000000}"/>
    <cellStyle name="Normal 4 4" xfId="92" xr:uid="{00000000-0005-0000-0000-00008B000000}"/>
    <cellStyle name="Normal 5" xfId="40" xr:uid="{9B6E4157-B52A-4BE5-98DD-30C38255D73C}"/>
    <cellStyle name="Normal 5 2" xfId="93" xr:uid="{00000000-0005-0000-0000-00008C000000}"/>
    <cellStyle name="Normal 6" xfId="60" xr:uid="{693B0C99-145A-4017-B5CB-EB4A01F2FF36}"/>
    <cellStyle name="Percent" xfId="104" builtinId="5"/>
    <cellStyle name="Percent 2" xfId="41" xr:uid="{B4CBFD85-F878-4DA2-A941-08C0635AEB6B}"/>
    <cellStyle name="Percent 2 2" xfId="42" xr:uid="{AAA7634C-26A7-4126-B0B2-DFAFC0495DAB}"/>
    <cellStyle name="Percent 2 2 2" xfId="43" xr:uid="{5A0B9A14-9AA7-458C-9B0C-A73022F35227}"/>
    <cellStyle name="Percent 2 2 2 2" xfId="96" xr:uid="{00000000-0005-0000-0000-000090000000}"/>
    <cellStyle name="Percent 2 2 3" xfId="95" xr:uid="{00000000-0005-0000-0000-00008F000000}"/>
    <cellStyle name="Percent 2 3" xfId="94" xr:uid="{00000000-0005-0000-0000-00008E000000}"/>
    <cellStyle name="Percent 3" xfId="44" xr:uid="{BB38DC8F-A330-4C07-9B2D-0413B3BE13C8}"/>
    <cellStyle name="Percent 3 2" xfId="45" xr:uid="{B2857378-306D-4702-9B63-BB2169D16558}"/>
    <cellStyle name="Percent 3 2 2" xfId="98" xr:uid="{00000000-0005-0000-0000-000092000000}"/>
    <cellStyle name="Percent 3 3" xfId="97" xr:uid="{00000000-0005-0000-0000-000091000000}"/>
    <cellStyle name="Percent 4" xfId="46" xr:uid="{BCADF301-F4D5-4614-876B-3965C50906DB}"/>
    <cellStyle name="Percent 4 2" xfId="58" xr:uid="{00000000-0005-0000-0000-000069000000}"/>
    <cellStyle name="Percent 4 3" xfId="99" xr:uid="{00000000-0005-0000-0000-000093000000}"/>
    <cellStyle name="Percent 5" xfId="47" xr:uid="{5C830B83-F0F7-4E14-8681-3352E8B15312}"/>
    <cellStyle name="Percent 5 2" xfId="100" xr:uid="{00000000-0005-0000-0000-000094000000}"/>
    <cellStyle name="ارتباط تشعبي 2" xfId="48" xr:uid="{9FB8437A-79CC-4CBD-B536-DA7F8BF4EBD0}"/>
    <cellStyle name="عادي 2" xfId="49" xr:uid="{FFC8E598-6A53-4B2C-A42F-8A377253B58C}"/>
    <cellStyle name="عادي 2 2" xfId="50" xr:uid="{1DD2C843-417E-4DE6-B9AF-10F5BD0156BB}"/>
    <cellStyle name="عادي 2 2 2" xfId="59" xr:uid="{00000000-0005-0000-0000-00006A000000}"/>
    <cellStyle name="عادي 2 2 3" xfId="101" xr:uid="{00000000-0005-0000-0000-000095000000}"/>
    <cellStyle name="عادي 2 2 4" xfId="103" xr:uid="{DD639607-EDF4-4C71-8E30-83859CC319FA}"/>
    <cellStyle name="عادي 2 3" xfId="51" xr:uid="{30445D37-840F-407A-8A38-99FBF0908165}"/>
    <cellStyle name="عادي 2 3 2" xfId="102" xr:uid="{00000000-0005-0000-0000-000096000000}"/>
    <cellStyle name="عادي 2 3 3" xfId="111" xr:uid="{CB11AF5E-6038-43AE-84F1-85C46258780A}"/>
    <cellStyle name="عادي 2 4" xfId="61" xr:uid="{165C43FA-5959-4900-A2A9-27A1CFAF6229}"/>
    <cellStyle name="عادي 3" xfId="52" xr:uid="{5620168B-2C16-4FF0-9233-D4F3817F6DED}"/>
    <cellStyle name="عادي 4" xfId="53" xr:uid="{0E066BAC-259A-4B19-A61C-FA8774C1B39E}"/>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364C75"/>
      <rgbColor rgb="005C78B0"/>
      <rgbColor rgb="00647491"/>
      <rgbColor rgb="009BA8C2"/>
      <rgbColor rgb="00F0F2F6"/>
      <rgbColor rgb="00474D9B"/>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1457325</xdr:colOff>
      <xdr:row>2</xdr:row>
      <xdr:rowOff>28575</xdr:rowOff>
    </xdr:to>
    <xdr:pic>
      <xdr:nvPicPr>
        <xdr:cNvPr id="23046" name="صورة 2">
          <a:extLst>
            <a:ext uri="{FF2B5EF4-FFF2-40B4-BE49-F238E27FC236}">
              <a16:creationId xmlns:a16="http://schemas.microsoft.com/office/drawing/2014/main" id="{363322CC-E30A-1AD8-0716-D9FB7B495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544250" y="57150"/>
          <a:ext cx="1400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114300</xdr:rowOff>
    </xdr:from>
    <xdr:to>
      <xdr:col>1</xdr:col>
      <xdr:colOff>48185</xdr:colOff>
      <xdr:row>2</xdr:row>
      <xdr:rowOff>44450</xdr:rowOff>
    </xdr:to>
    <xdr:pic>
      <xdr:nvPicPr>
        <xdr:cNvPr id="2" name="Picture 4">
          <a:extLst>
            <a:ext uri="{FF2B5EF4-FFF2-40B4-BE49-F238E27FC236}">
              <a16:creationId xmlns:a16="http://schemas.microsoft.com/office/drawing/2014/main" id="{9C92A34F-86A9-4470-9382-0831A29F416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757350" y="114300"/>
          <a:ext cx="161925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47625</xdr:rowOff>
    </xdr:from>
    <xdr:to>
      <xdr:col>0</xdr:col>
      <xdr:colOff>1549400</xdr:colOff>
      <xdr:row>2</xdr:row>
      <xdr:rowOff>9525</xdr:rowOff>
    </xdr:to>
    <xdr:pic>
      <xdr:nvPicPr>
        <xdr:cNvPr id="67822" name="Picture 4">
          <a:extLst>
            <a:ext uri="{FF2B5EF4-FFF2-40B4-BE49-F238E27FC236}">
              <a16:creationId xmlns:a16="http://schemas.microsoft.com/office/drawing/2014/main" id="{CE582034-7D41-CD26-1267-C01282131C6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001075" y="47625"/>
          <a:ext cx="14763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0</xdr:col>
      <xdr:colOff>1549400</xdr:colOff>
      <xdr:row>2</xdr:row>
      <xdr:rowOff>9525</xdr:rowOff>
    </xdr:to>
    <xdr:pic>
      <xdr:nvPicPr>
        <xdr:cNvPr id="43270" name="Picture 4">
          <a:extLst>
            <a:ext uri="{FF2B5EF4-FFF2-40B4-BE49-F238E27FC236}">
              <a16:creationId xmlns:a16="http://schemas.microsoft.com/office/drawing/2014/main" id="{FBFB36B9-3B2B-14FA-5EAA-295ED24179B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820100" y="47625"/>
          <a:ext cx="14668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xdr:colOff>
      <xdr:row>0</xdr:row>
      <xdr:rowOff>88900</xdr:rowOff>
    </xdr:from>
    <xdr:to>
      <xdr:col>0</xdr:col>
      <xdr:colOff>1543050</xdr:colOff>
      <xdr:row>2</xdr:row>
      <xdr:rowOff>44450</xdr:rowOff>
    </xdr:to>
    <xdr:pic>
      <xdr:nvPicPr>
        <xdr:cNvPr id="2" name="Picture 4">
          <a:extLst>
            <a:ext uri="{FF2B5EF4-FFF2-40B4-BE49-F238E27FC236}">
              <a16:creationId xmlns:a16="http://schemas.microsoft.com/office/drawing/2014/main" id="{A8F45595-ADE9-42D7-AB88-73D7ECB94FF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11567750" y="88900"/>
          <a:ext cx="15303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1</xdr:col>
      <xdr:colOff>0</xdr:colOff>
      <xdr:row>2</xdr:row>
      <xdr:rowOff>9525</xdr:rowOff>
    </xdr:to>
    <xdr:pic>
      <xdr:nvPicPr>
        <xdr:cNvPr id="44285" name="Picture 4">
          <a:extLst>
            <a:ext uri="{FF2B5EF4-FFF2-40B4-BE49-F238E27FC236}">
              <a16:creationId xmlns:a16="http://schemas.microsoft.com/office/drawing/2014/main" id="{865A2FAD-53AD-C2F5-6AF1-08A44D614D7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886900" y="47625"/>
          <a:ext cx="14763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1</xdr:col>
      <xdr:colOff>0</xdr:colOff>
      <xdr:row>2</xdr:row>
      <xdr:rowOff>6350</xdr:rowOff>
    </xdr:to>
    <xdr:pic>
      <xdr:nvPicPr>
        <xdr:cNvPr id="81051" name="Picture 4">
          <a:extLst>
            <a:ext uri="{FF2B5EF4-FFF2-40B4-BE49-F238E27FC236}">
              <a16:creationId xmlns:a16="http://schemas.microsoft.com/office/drawing/2014/main" id="{4F9C36F9-BEEE-8FBB-D4CA-08CD266FC65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277175" y="47625"/>
          <a:ext cx="14763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0</xdr:col>
      <xdr:colOff>1552780</xdr:colOff>
      <xdr:row>2</xdr:row>
      <xdr:rowOff>9525</xdr:rowOff>
    </xdr:to>
    <xdr:pic>
      <xdr:nvPicPr>
        <xdr:cNvPr id="80027" name="Picture 4">
          <a:extLst>
            <a:ext uri="{FF2B5EF4-FFF2-40B4-BE49-F238E27FC236}">
              <a16:creationId xmlns:a16="http://schemas.microsoft.com/office/drawing/2014/main" id="{79D758B1-610B-586D-9860-7F8F0DD31EB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934275" y="47625"/>
          <a:ext cx="14763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1530350</xdr:colOff>
      <xdr:row>1</xdr:row>
      <xdr:rowOff>123825</xdr:rowOff>
    </xdr:to>
    <xdr:pic>
      <xdr:nvPicPr>
        <xdr:cNvPr id="46333" name="Picture 4">
          <a:extLst>
            <a:ext uri="{FF2B5EF4-FFF2-40B4-BE49-F238E27FC236}">
              <a16:creationId xmlns:a16="http://schemas.microsoft.com/office/drawing/2014/main" id="{02F4598D-0341-EBB7-3FC2-6DC9030B4C7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610425" y="0"/>
          <a:ext cx="14668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1466850</xdr:colOff>
      <xdr:row>1</xdr:row>
      <xdr:rowOff>123825</xdr:rowOff>
    </xdr:to>
    <xdr:pic>
      <xdr:nvPicPr>
        <xdr:cNvPr id="47357" name="Picture 4">
          <a:extLst>
            <a:ext uri="{FF2B5EF4-FFF2-40B4-BE49-F238E27FC236}">
              <a16:creationId xmlns:a16="http://schemas.microsoft.com/office/drawing/2014/main" id="{D1319E25-D780-A864-8974-8CCE639191A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0475" y="0"/>
          <a:ext cx="14668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1530350</xdr:colOff>
      <xdr:row>1</xdr:row>
      <xdr:rowOff>123825</xdr:rowOff>
    </xdr:to>
    <xdr:pic>
      <xdr:nvPicPr>
        <xdr:cNvPr id="48381" name="Picture 4">
          <a:extLst>
            <a:ext uri="{FF2B5EF4-FFF2-40B4-BE49-F238E27FC236}">
              <a16:creationId xmlns:a16="http://schemas.microsoft.com/office/drawing/2014/main" id="{B0D057B7-BE1D-E7FA-A032-1FC5900D0C5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610425" y="0"/>
          <a:ext cx="14668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0</xdr:col>
      <xdr:colOff>1549400</xdr:colOff>
      <xdr:row>2</xdr:row>
      <xdr:rowOff>9525</xdr:rowOff>
    </xdr:to>
    <xdr:pic>
      <xdr:nvPicPr>
        <xdr:cNvPr id="8758" name="Picture 4">
          <a:extLst>
            <a:ext uri="{FF2B5EF4-FFF2-40B4-BE49-F238E27FC236}">
              <a16:creationId xmlns:a16="http://schemas.microsoft.com/office/drawing/2014/main" id="{35886433-885C-4035-D093-1C4517277A4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134675" y="47625"/>
          <a:ext cx="14668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1530350</xdr:colOff>
      <xdr:row>1</xdr:row>
      <xdr:rowOff>120650</xdr:rowOff>
    </xdr:to>
    <xdr:pic>
      <xdr:nvPicPr>
        <xdr:cNvPr id="49405" name="Picture 4">
          <a:extLst>
            <a:ext uri="{FF2B5EF4-FFF2-40B4-BE49-F238E27FC236}">
              <a16:creationId xmlns:a16="http://schemas.microsoft.com/office/drawing/2014/main" id="{01BA30CA-D14C-E5DD-7546-0248B58CC84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610425" y="0"/>
          <a:ext cx="14668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1543050</xdr:colOff>
      <xdr:row>1</xdr:row>
      <xdr:rowOff>120650</xdr:rowOff>
    </xdr:to>
    <xdr:pic>
      <xdr:nvPicPr>
        <xdr:cNvPr id="2" name="Picture 4">
          <a:extLst>
            <a:ext uri="{FF2B5EF4-FFF2-40B4-BE49-F238E27FC236}">
              <a16:creationId xmlns:a16="http://schemas.microsoft.com/office/drawing/2014/main" id="{5013199A-B6C7-40D7-8DAA-71E3D0F25AD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0808900" y="0"/>
          <a:ext cx="153670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1543050</xdr:colOff>
      <xdr:row>1</xdr:row>
      <xdr:rowOff>120650</xdr:rowOff>
    </xdr:to>
    <xdr:pic>
      <xdr:nvPicPr>
        <xdr:cNvPr id="2" name="Picture 4">
          <a:extLst>
            <a:ext uri="{FF2B5EF4-FFF2-40B4-BE49-F238E27FC236}">
              <a16:creationId xmlns:a16="http://schemas.microsoft.com/office/drawing/2014/main" id="{B55DDD23-61C0-4714-8E06-549A016337C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0808900" y="0"/>
          <a:ext cx="153670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1543050</xdr:colOff>
      <xdr:row>1</xdr:row>
      <xdr:rowOff>120650</xdr:rowOff>
    </xdr:to>
    <xdr:pic>
      <xdr:nvPicPr>
        <xdr:cNvPr id="2" name="Picture 4">
          <a:extLst>
            <a:ext uri="{FF2B5EF4-FFF2-40B4-BE49-F238E27FC236}">
              <a16:creationId xmlns:a16="http://schemas.microsoft.com/office/drawing/2014/main" id="{F5489123-D5A2-444C-AC6A-CAAA062C96D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0808900" y="0"/>
          <a:ext cx="153670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1543050</xdr:colOff>
      <xdr:row>1</xdr:row>
      <xdr:rowOff>120650</xdr:rowOff>
    </xdr:to>
    <xdr:pic>
      <xdr:nvPicPr>
        <xdr:cNvPr id="2" name="Picture 4">
          <a:extLst>
            <a:ext uri="{FF2B5EF4-FFF2-40B4-BE49-F238E27FC236}">
              <a16:creationId xmlns:a16="http://schemas.microsoft.com/office/drawing/2014/main" id="{5A7EC90C-9087-46F2-BECC-121128E9613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0808900" y="0"/>
          <a:ext cx="153670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69850</xdr:rowOff>
    </xdr:from>
    <xdr:to>
      <xdr:col>0</xdr:col>
      <xdr:colOff>1543050</xdr:colOff>
      <xdr:row>2</xdr:row>
      <xdr:rowOff>31750</xdr:rowOff>
    </xdr:to>
    <xdr:pic>
      <xdr:nvPicPr>
        <xdr:cNvPr id="2" name="Picture 4">
          <a:extLst>
            <a:ext uri="{FF2B5EF4-FFF2-40B4-BE49-F238E27FC236}">
              <a16:creationId xmlns:a16="http://schemas.microsoft.com/office/drawing/2014/main" id="{7A5A3867-FE1C-4567-B2B5-28F7B452A10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850"/>
          <a:ext cx="15430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0</xdr:col>
      <xdr:colOff>1600200</xdr:colOff>
      <xdr:row>2</xdr:row>
      <xdr:rowOff>38100</xdr:rowOff>
    </xdr:to>
    <xdr:pic>
      <xdr:nvPicPr>
        <xdr:cNvPr id="2" name="Picture 4">
          <a:extLst>
            <a:ext uri="{FF2B5EF4-FFF2-40B4-BE49-F238E27FC236}">
              <a16:creationId xmlns:a16="http://schemas.microsoft.com/office/drawing/2014/main" id="{997BFD5D-687C-410C-98BF-B9CBC115A09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76200"/>
          <a:ext cx="15430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133350</xdr:colOff>
      <xdr:row>2</xdr:row>
      <xdr:rowOff>25400</xdr:rowOff>
    </xdr:to>
    <xdr:pic>
      <xdr:nvPicPr>
        <xdr:cNvPr id="74911" name="Picture 4">
          <a:extLst>
            <a:ext uri="{FF2B5EF4-FFF2-40B4-BE49-F238E27FC236}">
              <a16:creationId xmlns:a16="http://schemas.microsoft.com/office/drawing/2014/main" id="{C6375B91-2D2F-2231-9AE1-A17C963A9CB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624650" y="5715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133350</xdr:colOff>
      <xdr:row>2</xdr:row>
      <xdr:rowOff>28575</xdr:rowOff>
    </xdr:to>
    <xdr:pic>
      <xdr:nvPicPr>
        <xdr:cNvPr id="106561" name="Picture 4">
          <a:extLst>
            <a:ext uri="{FF2B5EF4-FFF2-40B4-BE49-F238E27FC236}">
              <a16:creationId xmlns:a16="http://schemas.microsoft.com/office/drawing/2014/main" id="{E26BAE2F-EF12-A8CA-0C78-9335CF0D49A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624650" y="5715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133350</xdr:colOff>
      <xdr:row>2</xdr:row>
      <xdr:rowOff>28575</xdr:rowOff>
    </xdr:to>
    <xdr:pic>
      <xdr:nvPicPr>
        <xdr:cNvPr id="71745" name="Picture 4">
          <a:extLst>
            <a:ext uri="{FF2B5EF4-FFF2-40B4-BE49-F238E27FC236}">
              <a16:creationId xmlns:a16="http://schemas.microsoft.com/office/drawing/2014/main" id="{8D00238D-07AB-78EA-5B7B-10BCC02E9C6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624650" y="5715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836</xdr:colOff>
      <xdr:row>2</xdr:row>
      <xdr:rowOff>0</xdr:rowOff>
    </xdr:to>
    <xdr:pic>
      <xdr:nvPicPr>
        <xdr:cNvPr id="1594" name="Picture 4">
          <a:extLst>
            <a:ext uri="{FF2B5EF4-FFF2-40B4-BE49-F238E27FC236}">
              <a16:creationId xmlns:a16="http://schemas.microsoft.com/office/drawing/2014/main" id="{98C9CB19-7A65-84A6-1438-8F5D5AB996F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15475" y="47625"/>
          <a:ext cx="14668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133350</xdr:colOff>
      <xdr:row>2</xdr:row>
      <xdr:rowOff>28575</xdr:rowOff>
    </xdr:to>
    <xdr:pic>
      <xdr:nvPicPr>
        <xdr:cNvPr id="76865" name="Picture 4">
          <a:extLst>
            <a:ext uri="{FF2B5EF4-FFF2-40B4-BE49-F238E27FC236}">
              <a16:creationId xmlns:a16="http://schemas.microsoft.com/office/drawing/2014/main" id="{61E6DC38-542D-DAC8-F104-352FEC323E4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624650" y="5715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133350</xdr:colOff>
      <xdr:row>2</xdr:row>
      <xdr:rowOff>25400</xdr:rowOff>
    </xdr:to>
    <xdr:pic>
      <xdr:nvPicPr>
        <xdr:cNvPr id="77889" name="Picture 4">
          <a:extLst>
            <a:ext uri="{FF2B5EF4-FFF2-40B4-BE49-F238E27FC236}">
              <a16:creationId xmlns:a16="http://schemas.microsoft.com/office/drawing/2014/main" id="{1BC48201-9B4C-76ED-E1C9-6C268E4D641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624650" y="5715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133350</xdr:colOff>
      <xdr:row>2</xdr:row>
      <xdr:rowOff>28575</xdr:rowOff>
    </xdr:to>
    <xdr:pic>
      <xdr:nvPicPr>
        <xdr:cNvPr id="70721" name="Picture 4">
          <a:extLst>
            <a:ext uri="{FF2B5EF4-FFF2-40B4-BE49-F238E27FC236}">
              <a16:creationId xmlns:a16="http://schemas.microsoft.com/office/drawing/2014/main" id="{21538051-8954-E606-5CEB-E74DFA28A7A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624650" y="5715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0</xdr:colOff>
      <xdr:row>2</xdr:row>
      <xdr:rowOff>25400</xdr:rowOff>
    </xdr:to>
    <xdr:pic>
      <xdr:nvPicPr>
        <xdr:cNvPr id="107585" name="Picture 4">
          <a:extLst>
            <a:ext uri="{FF2B5EF4-FFF2-40B4-BE49-F238E27FC236}">
              <a16:creationId xmlns:a16="http://schemas.microsoft.com/office/drawing/2014/main" id="{BF182333-075D-D53E-72A5-2B2783BB3F1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38475" y="5715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1</xdr:row>
      <xdr:rowOff>238125</xdr:rowOff>
    </xdr:to>
    <xdr:pic>
      <xdr:nvPicPr>
        <xdr:cNvPr id="81969" name="Picture 4">
          <a:extLst>
            <a:ext uri="{FF2B5EF4-FFF2-40B4-BE49-F238E27FC236}">
              <a16:creationId xmlns:a16="http://schemas.microsoft.com/office/drawing/2014/main" id="{F669036F-A8AE-9C14-765B-2CF72D78BAD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010225" y="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1</xdr:row>
      <xdr:rowOff>238125</xdr:rowOff>
    </xdr:to>
    <xdr:pic>
      <xdr:nvPicPr>
        <xdr:cNvPr id="82993" name="Picture 4">
          <a:extLst>
            <a:ext uri="{FF2B5EF4-FFF2-40B4-BE49-F238E27FC236}">
              <a16:creationId xmlns:a16="http://schemas.microsoft.com/office/drawing/2014/main" id="{7F8EF93A-D934-E95C-368C-F500E8F9F05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839025" y="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1</xdr:row>
      <xdr:rowOff>234950</xdr:rowOff>
    </xdr:to>
    <xdr:pic>
      <xdr:nvPicPr>
        <xdr:cNvPr id="84017" name="Picture 4">
          <a:extLst>
            <a:ext uri="{FF2B5EF4-FFF2-40B4-BE49-F238E27FC236}">
              <a16:creationId xmlns:a16="http://schemas.microsoft.com/office/drawing/2014/main" id="{3279A529-5AB6-EE27-6B49-474DA3CDFCB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207050" y="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0</xdr:col>
      <xdr:colOff>1485900</xdr:colOff>
      <xdr:row>2</xdr:row>
      <xdr:rowOff>0</xdr:rowOff>
    </xdr:to>
    <xdr:pic>
      <xdr:nvPicPr>
        <xdr:cNvPr id="85054" name="Picture 4">
          <a:extLst>
            <a:ext uri="{FF2B5EF4-FFF2-40B4-BE49-F238E27FC236}">
              <a16:creationId xmlns:a16="http://schemas.microsoft.com/office/drawing/2014/main" id="{418081E2-960C-2B28-2AF8-F9C8C19C791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914975" y="28575"/>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1447800</xdr:colOff>
      <xdr:row>2</xdr:row>
      <xdr:rowOff>38100</xdr:rowOff>
    </xdr:to>
    <xdr:pic>
      <xdr:nvPicPr>
        <xdr:cNvPr id="72760" name="Picture 4">
          <a:extLst>
            <a:ext uri="{FF2B5EF4-FFF2-40B4-BE49-F238E27FC236}">
              <a16:creationId xmlns:a16="http://schemas.microsoft.com/office/drawing/2014/main" id="{3E2DB212-E5C9-650F-A5F2-766A9EB0053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772475" y="38100"/>
          <a:ext cx="14478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1</xdr:row>
      <xdr:rowOff>247650</xdr:rowOff>
    </xdr:to>
    <xdr:pic>
      <xdr:nvPicPr>
        <xdr:cNvPr id="73784" name="Picture 4">
          <a:extLst>
            <a:ext uri="{FF2B5EF4-FFF2-40B4-BE49-F238E27FC236}">
              <a16:creationId xmlns:a16="http://schemas.microsoft.com/office/drawing/2014/main" id="{4D806CB1-8010-3F98-F649-B1AF52AE1B4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444675" y="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158750</xdr:colOff>
      <xdr:row>0</xdr:row>
      <xdr:rowOff>104775</xdr:rowOff>
    </xdr:from>
    <xdr:to>
      <xdr:col>1</xdr:col>
      <xdr:colOff>6350</xdr:colOff>
      <xdr:row>2</xdr:row>
      <xdr:rowOff>6350</xdr:rowOff>
    </xdr:to>
    <xdr:pic>
      <xdr:nvPicPr>
        <xdr:cNvPr id="22049" name="Picture 4">
          <a:extLst>
            <a:ext uri="{FF2B5EF4-FFF2-40B4-BE49-F238E27FC236}">
              <a16:creationId xmlns:a16="http://schemas.microsoft.com/office/drawing/2014/main" id="{9417C128-6635-6DE2-1773-9B28CE7AE86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11472500" y="104775"/>
          <a:ext cx="14732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0</xdr:col>
      <xdr:colOff>1476375</xdr:colOff>
      <xdr:row>2</xdr:row>
      <xdr:rowOff>47625</xdr:rowOff>
    </xdr:to>
    <xdr:pic>
      <xdr:nvPicPr>
        <xdr:cNvPr id="78904" name="Picture 4">
          <a:extLst>
            <a:ext uri="{FF2B5EF4-FFF2-40B4-BE49-F238E27FC236}">
              <a16:creationId xmlns:a16="http://schemas.microsoft.com/office/drawing/2014/main" id="{B6F15818-3465-AD82-E868-8911E5D3A9D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7414375" y="3810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0</xdr:colOff>
      <xdr:row>2</xdr:row>
      <xdr:rowOff>9525</xdr:rowOff>
    </xdr:to>
    <xdr:pic>
      <xdr:nvPicPr>
        <xdr:cNvPr id="2" name="Picture 4">
          <a:extLst>
            <a:ext uri="{FF2B5EF4-FFF2-40B4-BE49-F238E27FC236}">
              <a16:creationId xmlns:a16="http://schemas.microsoft.com/office/drawing/2014/main" id="{950FCDF7-6BBD-41CA-A984-0ECD0E7078B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11526475" y="47625"/>
          <a:ext cx="15303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107950</xdr:rowOff>
    </xdr:from>
    <xdr:to>
      <xdr:col>1</xdr:col>
      <xdr:colOff>44450</xdr:colOff>
      <xdr:row>2</xdr:row>
      <xdr:rowOff>38100</xdr:rowOff>
    </xdr:to>
    <xdr:pic>
      <xdr:nvPicPr>
        <xdr:cNvPr id="2" name="Picture 4">
          <a:extLst>
            <a:ext uri="{FF2B5EF4-FFF2-40B4-BE49-F238E27FC236}">
              <a16:creationId xmlns:a16="http://schemas.microsoft.com/office/drawing/2014/main" id="{02F3025E-B3FE-4036-B0C3-4F9A1306667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503350" y="107950"/>
          <a:ext cx="16192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88900</xdr:colOff>
      <xdr:row>0</xdr:row>
      <xdr:rowOff>69850</xdr:rowOff>
    </xdr:from>
    <xdr:to>
      <xdr:col>1</xdr:col>
      <xdr:colOff>44450</xdr:colOff>
      <xdr:row>2</xdr:row>
      <xdr:rowOff>0</xdr:rowOff>
    </xdr:to>
    <xdr:pic>
      <xdr:nvPicPr>
        <xdr:cNvPr id="2" name="Picture 4">
          <a:extLst>
            <a:ext uri="{FF2B5EF4-FFF2-40B4-BE49-F238E27FC236}">
              <a16:creationId xmlns:a16="http://schemas.microsoft.com/office/drawing/2014/main" id="{2F36D56F-BFB9-42D3-9DF8-DA595940D65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757350" y="69850"/>
          <a:ext cx="15938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82550</xdr:rowOff>
    </xdr:from>
    <xdr:to>
      <xdr:col>1</xdr:col>
      <xdr:colOff>28575</xdr:colOff>
      <xdr:row>2</xdr:row>
      <xdr:rowOff>28575</xdr:rowOff>
    </xdr:to>
    <xdr:pic>
      <xdr:nvPicPr>
        <xdr:cNvPr id="2" name="Picture 4">
          <a:extLst>
            <a:ext uri="{FF2B5EF4-FFF2-40B4-BE49-F238E27FC236}">
              <a16:creationId xmlns:a16="http://schemas.microsoft.com/office/drawing/2014/main" id="{31B12359-108D-4E2D-92D6-C60AC5CF922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776400" y="82550"/>
          <a:ext cx="1606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88900</xdr:colOff>
      <xdr:row>0</xdr:row>
      <xdr:rowOff>38100</xdr:rowOff>
    </xdr:from>
    <xdr:to>
      <xdr:col>1</xdr:col>
      <xdr:colOff>67235</xdr:colOff>
      <xdr:row>1</xdr:row>
      <xdr:rowOff>234950</xdr:rowOff>
    </xdr:to>
    <xdr:pic>
      <xdr:nvPicPr>
        <xdr:cNvPr id="2" name="Picture 4">
          <a:extLst>
            <a:ext uri="{FF2B5EF4-FFF2-40B4-BE49-F238E27FC236}">
              <a16:creationId xmlns:a16="http://schemas.microsoft.com/office/drawing/2014/main" id="{72FD2BAE-B209-4D7F-9C09-D55F4FABC66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585900" y="38100"/>
          <a:ext cx="1612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6B43D-2790-4072-A192-DEE1FC6FD784}">
  <dimension ref="A1:C55"/>
  <sheetViews>
    <sheetView view="pageBreakPreview" topLeftCell="A5" zoomScale="124" zoomScaleNormal="100" zoomScaleSheetLayoutView="124" workbookViewId="0">
      <selection activeCell="C22" sqref="C22"/>
    </sheetView>
  </sheetViews>
  <sheetFormatPr defaultColWidth="9.1796875" defaultRowHeight="21" customHeight="1"/>
  <cols>
    <col min="1" max="1" width="180.7265625" style="102" customWidth="1"/>
    <col min="2" max="2" width="13" style="111" customWidth="1"/>
    <col min="3" max="16384" width="9.1796875" style="99"/>
  </cols>
  <sheetData>
    <row r="1" spans="1:3" s="96" customFormat="1" ht="21" customHeight="1">
      <c r="A1" s="95"/>
      <c r="B1" s="105"/>
    </row>
    <row r="2" spans="1:3" s="96" customFormat="1" ht="21" customHeight="1">
      <c r="A2" s="116"/>
      <c r="B2" s="106"/>
    </row>
    <row r="3" spans="1:3" s="98" customFormat="1" ht="21" customHeight="1">
      <c r="A3" s="97"/>
      <c r="B3" s="107"/>
    </row>
    <row r="4" spans="1:3" s="98" customFormat="1" ht="40.4" customHeight="1">
      <c r="A4" s="108" t="s">
        <v>0</v>
      </c>
      <c r="B4" s="108"/>
    </row>
    <row r="5" spans="1:3" ht="21" customHeight="1">
      <c r="A5" s="135" t="s">
        <v>1</v>
      </c>
      <c r="B5" s="136"/>
      <c r="C5" s="98"/>
    </row>
    <row r="6" spans="1:3" ht="21" customHeight="1">
      <c r="A6" s="91" t="s">
        <v>2</v>
      </c>
      <c r="B6" s="91" t="s">
        <v>3</v>
      </c>
      <c r="C6" s="98"/>
    </row>
    <row r="7" spans="1:3" ht="21" customHeight="1">
      <c r="A7" s="100" t="s">
        <v>252</v>
      </c>
      <c r="B7" s="109" t="s">
        <v>4</v>
      </c>
    </row>
    <row r="8" spans="1:3" ht="21" customHeight="1">
      <c r="A8" s="101" t="s">
        <v>253</v>
      </c>
      <c r="B8" s="110" t="s">
        <v>5</v>
      </c>
    </row>
    <row r="9" spans="1:3" ht="21" customHeight="1">
      <c r="A9" s="100" t="s">
        <v>6</v>
      </c>
      <c r="B9" s="109" t="s">
        <v>7</v>
      </c>
    </row>
    <row r="10" spans="1:3" ht="21" customHeight="1">
      <c r="A10" s="101" t="s">
        <v>8</v>
      </c>
      <c r="B10" s="110" t="s">
        <v>9</v>
      </c>
    </row>
    <row r="11" spans="1:3" ht="21" customHeight="1">
      <c r="A11" s="91" t="s">
        <v>247</v>
      </c>
      <c r="B11" s="91" t="s">
        <v>3</v>
      </c>
      <c r="C11" s="98"/>
    </row>
    <row r="12" spans="1:3" ht="21" customHeight="1">
      <c r="A12" s="100" t="s">
        <v>10</v>
      </c>
      <c r="B12" s="109" t="s">
        <v>11</v>
      </c>
    </row>
    <row r="13" spans="1:3" ht="21" customHeight="1">
      <c r="A13" s="101" t="s">
        <v>12</v>
      </c>
      <c r="B13" s="110" t="s">
        <v>13</v>
      </c>
    </row>
    <row r="14" spans="1:3" ht="21" customHeight="1">
      <c r="A14" s="100" t="s">
        <v>14</v>
      </c>
      <c r="B14" s="109" t="s">
        <v>15</v>
      </c>
    </row>
    <row r="15" spans="1:3" ht="21" customHeight="1">
      <c r="A15" s="101" t="s">
        <v>16</v>
      </c>
      <c r="B15" s="110" t="s">
        <v>17</v>
      </c>
    </row>
    <row r="16" spans="1:3" ht="21" customHeight="1">
      <c r="A16" s="100" t="s">
        <v>18</v>
      </c>
      <c r="B16" s="109" t="s">
        <v>19</v>
      </c>
    </row>
    <row r="17" spans="1:3" ht="21" customHeight="1">
      <c r="A17" s="91" t="s">
        <v>20</v>
      </c>
      <c r="B17" s="91" t="s">
        <v>3</v>
      </c>
      <c r="C17" s="98"/>
    </row>
    <row r="18" spans="1:3" ht="21" customHeight="1">
      <c r="A18" s="100" t="s">
        <v>21</v>
      </c>
      <c r="B18" s="109" t="s">
        <v>22</v>
      </c>
    </row>
    <row r="19" spans="1:3" ht="21" customHeight="1">
      <c r="A19" s="101" t="s">
        <v>23</v>
      </c>
      <c r="B19" s="110" t="s">
        <v>24</v>
      </c>
    </row>
    <row r="20" spans="1:3" ht="21" customHeight="1">
      <c r="A20" s="100" t="s">
        <v>25</v>
      </c>
      <c r="B20" s="109" t="s">
        <v>26</v>
      </c>
    </row>
    <row r="21" spans="1:3" ht="21" customHeight="1">
      <c r="A21" s="101" t="s">
        <v>27</v>
      </c>
      <c r="B21" s="110" t="s">
        <v>28</v>
      </c>
    </row>
    <row r="22" spans="1:3" ht="21" customHeight="1">
      <c r="A22" s="91" t="s">
        <v>29</v>
      </c>
      <c r="B22" s="91" t="s">
        <v>3</v>
      </c>
      <c r="C22" s="98"/>
    </row>
    <row r="23" spans="1:3" ht="21" customHeight="1">
      <c r="A23" s="100" t="s">
        <v>30</v>
      </c>
      <c r="B23" s="109" t="s">
        <v>31</v>
      </c>
    </row>
    <row r="24" spans="1:3" ht="21" customHeight="1">
      <c r="A24" s="101" t="s">
        <v>32</v>
      </c>
      <c r="B24" s="110" t="s">
        <v>33</v>
      </c>
    </row>
    <row r="25" spans="1:3" ht="21" customHeight="1">
      <c r="A25" s="91" t="s">
        <v>34</v>
      </c>
      <c r="B25" s="91" t="s">
        <v>3</v>
      </c>
      <c r="C25" s="98"/>
    </row>
    <row r="26" spans="1:3" ht="21" customHeight="1">
      <c r="A26" s="100" t="s">
        <v>35</v>
      </c>
      <c r="B26" s="109" t="s">
        <v>36</v>
      </c>
    </row>
    <row r="27" spans="1:3" ht="21" customHeight="1">
      <c r="A27" s="101" t="s">
        <v>37</v>
      </c>
      <c r="B27" s="110" t="s">
        <v>38</v>
      </c>
    </row>
    <row r="28" spans="1:3" ht="21" customHeight="1">
      <c r="A28" s="100" t="s">
        <v>39</v>
      </c>
      <c r="B28" s="109" t="s">
        <v>40</v>
      </c>
    </row>
    <row r="29" spans="1:3" ht="21" customHeight="1">
      <c r="A29" s="101" t="s">
        <v>41</v>
      </c>
      <c r="B29" s="110" t="s">
        <v>42</v>
      </c>
    </row>
    <row r="30" spans="1:3" ht="21" customHeight="1">
      <c r="A30" s="91" t="s">
        <v>43</v>
      </c>
      <c r="B30" s="91" t="s">
        <v>3</v>
      </c>
      <c r="C30" s="98"/>
    </row>
    <row r="31" spans="1:3" ht="21" customHeight="1">
      <c r="A31" s="100" t="s">
        <v>44</v>
      </c>
      <c r="B31" s="109" t="s">
        <v>45</v>
      </c>
    </row>
    <row r="32" spans="1:3" ht="21" customHeight="1">
      <c r="A32" s="101" t="s">
        <v>46</v>
      </c>
      <c r="B32" s="110" t="s">
        <v>47</v>
      </c>
    </row>
    <row r="33" spans="1:3" ht="21" customHeight="1">
      <c r="A33" s="100" t="s">
        <v>48</v>
      </c>
      <c r="B33" s="109" t="s">
        <v>49</v>
      </c>
    </row>
    <row r="34" spans="1:3" ht="21" customHeight="1">
      <c r="A34" s="101" t="s">
        <v>50</v>
      </c>
      <c r="B34" s="110" t="s">
        <v>51</v>
      </c>
    </row>
    <row r="35" spans="1:3" ht="21" customHeight="1">
      <c r="A35" s="91" t="s">
        <v>274</v>
      </c>
      <c r="B35" s="91" t="s">
        <v>3</v>
      </c>
      <c r="C35" s="98"/>
    </row>
    <row r="36" spans="1:3" ht="21" customHeight="1">
      <c r="A36" s="100" t="s">
        <v>258</v>
      </c>
      <c r="B36" s="109" t="s">
        <v>53</v>
      </c>
    </row>
    <row r="37" spans="1:3" ht="21" customHeight="1">
      <c r="A37" s="101" t="s">
        <v>259</v>
      </c>
      <c r="B37" s="110" t="s">
        <v>55</v>
      </c>
    </row>
    <row r="38" spans="1:3" ht="21" customHeight="1">
      <c r="A38" s="91" t="s">
        <v>261</v>
      </c>
      <c r="B38" s="91" t="s">
        <v>3</v>
      </c>
      <c r="C38" s="98"/>
    </row>
    <row r="39" spans="1:3" ht="21" customHeight="1">
      <c r="A39" s="100" t="s">
        <v>52</v>
      </c>
      <c r="B39" s="109" t="s">
        <v>62</v>
      </c>
    </row>
    <row r="40" spans="1:3" ht="21" customHeight="1">
      <c r="A40" s="101" t="s">
        <v>54</v>
      </c>
      <c r="B40" s="110" t="s">
        <v>64</v>
      </c>
    </row>
    <row r="41" spans="1:3" ht="21" customHeight="1">
      <c r="A41" s="100" t="s">
        <v>56</v>
      </c>
      <c r="B41" s="109" t="s">
        <v>66</v>
      </c>
    </row>
    <row r="42" spans="1:3" ht="21" customHeight="1">
      <c r="A42" s="101" t="s">
        <v>57</v>
      </c>
      <c r="B42" s="110" t="s">
        <v>270</v>
      </c>
    </row>
    <row r="43" spans="1:3" ht="21" customHeight="1">
      <c r="A43" s="100" t="s">
        <v>58</v>
      </c>
      <c r="B43" s="109" t="s">
        <v>271</v>
      </c>
    </row>
    <row r="44" spans="1:3" ht="21" customHeight="1">
      <c r="A44" s="101" t="s">
        <v>59</v>
      </c>
      <c r="B44" s="110" t="s">
        <v>272</v>
      </c>
    </row>
    <row r="45" spans="1:3" ht="21" customHeight="1">
      <c r="A45" s="100" t="s">
        <v>60</v>
      </c>
      <c r="B45" s="109" t="s">
        <v>273</v>
      </c>
    </row>
    <row r="46" spans="1:3" ht="21" customHeight="1">
      <c r="A46" s="91" t="s">
        <v>262</v>
      </c>
      <c r="B46" s="91" t="s">
        <v>3</v>
      </c>
      <c r="C46" s="98"/>
    </row>
    <row r="47" spans="1:3" ht="21" customHeight="1">
      <c r="A47" s="100" t="s">
        <v>61</v>
      </c>
      <c r="B47" s="109" t="s">
        <v>68</v>
      </c>
    </row>
    <row r="48" spans="1:3" ht="21" customHeight="1">
      <c r="A48" s="101" t="s">
        <v>63</v>
      </c>
      <c r="B48" s="110" t="s">
        <v>268</v>
      </c>
    </row>
    <row r="49" spans="1:3" ht="21" customHeight="1">
      <c r="A49" s="100" t="s">
        <v>65</v>
      </c>
      <c r="B49" s="109" t="s">
        <v>269</v>
      </c>
    </row>
    <row r="50" spans="1:3" ht="21" customHeight="1">
      <c r="A50" s="91" t="s">
        <v>263</v>
      </c>
      <c r="B50" s="91" t="s">
        <v>3</v>
      </c>
      <c r="C50" s="98"/>
    </row>
    <row r="51" spans="1:3" ht="21" customHeight="1">
      <c r="A51" s="100" t="s">
        <v>67</v>
      </c>
      <c r="B51" s="109" t="s">
        <v>70</v>
      </c>
    </row>
    <row r="52" spans="1:3" ht="21" customHeight="1">
      <c r="A52" s="91" t="s">
        <v>264</v>
      </c>
      <c r="B52" s="91" t="s">
        <v>3</v>
      </c>
      <c r="C52" s="98"/>
    </row>
    <row r="53" spans="1:3" ht="21" customHeight="1">
      <c r="A53" s="100" t="s">
        <v>69</v>
      </c>
      <c r="B53" s="109" t="s">
        <v>265</v>
      </c>
    </row>
    <row r="54" spans="1:3" ht="21" customHeight="1">
      <c r="A54" s="101" t="s">
        <v>71</v>
      </c>
      <c r="B54" s="110" t="s">
        <v>266</v>
      </c>
    </row>
    <row r="55" spans="1:3" ht="21" customHeight="1">
      <c r="A55" s="100" t="s">
        <v>72</v>
      </c>
      <c r="B55" s="109" t="s">
        <v>267</v>
      </c>
    </row>
  </sheetData>
  <mergeCells count="1">
    <mergeCell ref="A5:B5"/>
  </mergeCells>
  <phoneticPr fontId="44" type="noConversion"/>
  <hyperlinks>
    <hyperlink ref="A7" location="'1-1'!A1" display="المساحة المزروعة والمحصودة بمحاصيل الحبوب و الأعلاف وإجمالي كمية الإنتاج على مستوى المناطق الإدارية بالمملكة لعام 2023م  " xr:uid="{8AB105E0-3E08-40DA-8E8B-EAC92C3E72B4}"/>
    <hyperlink ref="A8" location="'1-2'!A1" display="المساحة المزروعة والمحصودة بمحاصيل الحبوب و الأعلاف وإجمالي كمية الإنتاج حسب المحصول على مستوى المملكة لعام 2023م  " xr:uid="{F4559A6D-CF98-4BE0-B9E8-B368E0CA718C}"/>
    <hyperlink ref="A9" location="'1-3'!A1" display="المساحة المزروعة والمحصودة بمحصول القمح وإجمالي كمية الإنتاج على مستوى المناطق الإدارية بالمملكة لعام 2023م" xr:uid="{282C0F02-3FBB-4403-A830-79AAD2BBB746}"/>
    <hyperlink ref="A10" location="'1-4'!A1" display="المساحة المزروعة والمحصودة بمحصول البرسيم وإجمالي كمية الإنتاج على مستوى المناطق الإدارية بالمملكة لعام 2023م" xr:uid="{4AB1EB3F-C004-4A68-AF38-DC2026FE1811}"/>
    <hyperlink ref="A12" location="'2-1'!A1" display=" المساحة المزروعة بالخضروات المكشوفة وإجمالي كمية الإنتاج على مستوى المناطق الإدارية بالمملكة لعام 2023م" xr:uid="{59BE2B57-6115-408E-9953-11A5FE24DCAE}"/>
    <hyperlink ref="A13" location="'2-2'!A1" display=" المساحة المزروعة بالخضروات المكشوفة وإجمالي كمية  الإنتاج حسب نوع المحصول على مستوى المملكة لعام 2023م" xr:uid="{F2933CD6-6B85-486E-AA24-C91726B5E5E9}"/>
    <hyperlink ref="A15" location="'2-4'!A1" display=" المساحة المزروعة بمحصول البطاطس المكشوف وإجمالي كمية الإنتاج على مستوى المناطق الإدارية بالمملكة لعام 2023م" xr:uid="{C7E3B1F0-C73F-44C7-94F6-7CA0F1169DB4}"/>
    <hyperlink ref="A16" location="'2-5'!A1" display=" المساحة المزروعة بمحصول الطماطم المكشوف وإجمالي كمية الإنتاج على مستوى المناطق الإدارية بالمملكة لعام 2023م" xr:uid="{644C0A1D-AE83-44C2-99DA-598F0A15649B}"/>
    <hyperlink ref="A18" location="'3-1'!A1" display="عدد ومساحة البيوت المحمية المزروعة بالخضروات وإجمالي كمية الإنتاج على مستوى المناطق الإدارية بالمملكة لعام 2023م" xr:uid="{4B196305-DDE0-4440-B55F-FCE0F7608B08}"/>
    <hyperlink ref="A19" location="'3-2'!A1" display="عدد ومساحة البيوت المحمية المزروعة بالخضروات وإجمالي كمية الانتاج حسب نوع المحصول على مستوى المملكة لعام 2023م" xr:uid="{0069CCC9-9D7A-4871-A12C-DD2CCDF3B16D}"/>
    <hyperlink ref="A20" location="'3-3'!A1" display="عدد ومساحة البيوت المحمية المزروعة بمحصول الطماطم وإجمالي كمية الإنتاج حسب المناطق الإدارية على مستوى المملكة لعام 2023م " xr:uid="{80CBEEF7-2804-4C2D-80AD-F7D0784451FA}"/>
    <hyperlink ref="A21" location="'3-4'!A1" display="عدد ومساحة البيوت المحمية المزروعة بمحصول الخيار وإجمالي كمية الإنتاج حسب المناطق الإدارية على مستوى المملكة لعام 2023م " xr:uid="{A402FF3F-6C37-4AB4-B354-1142342C02DC}"/>
    <hyperlink ref="A26" location="'5-1'!A1" display="إجمالي عدد أشجار النخيل والمثمر منها وإجمالي كمية الإنتاج لجميع الأصناف على مستوى المناطق الإدارية بالمملكة لعام 2023م " xr:uid="{19ACC972-E38E-4645-BC85-E8564C1D4F92}"/>
    <hyperlink ref="A27" location="'5-2'!A1" display="إجمالي عدد أشجار النخيل والمثمر منها وإجمالي كمية الإنتاج حسب الصنف على مستوى المناطق الإدارية بالمملكة  لعام 2023م " xr:uid="{A627AD35-D379-45C1-89C2-7B889C6DEAB0}"/>
    <hyperlink ref="A28" location="'5-3'!A1" display="إجمالي عدد أشجار النخيل والمثمر منها لصنف الخلاص وإجمالي كمية الإنتاج على مستوى المناطق الإدارية بالمملكة لعام 2023م " xr:uid="{E1CDAF0E-AECC-495F-958A-43B232001F12}"/>
    <hyperlink ref="A29" location="'5-4'!A1" display="إجمالي عدد أشجار النخيل والمثمر منها لصنف السكري الأصفر وإجمالي كمية الإنتاج على مستوى المناطق الإدارية بالمملكة لعام 2023م " xr:uid="{8DF86F74-C160-45D5-896D-2F04F4BE80AA}"/>
    <hyperlink ref="A31" location="'6-1'!A1" display="إجمالي عدد الأشجارالدائمة (عدا أشجار النخيل) والمثمر منها وإجمالي كمية الإنتاج على مستوى المناطق الإدارية بالمملكة لعام 2023م" xr:uid="{054CF7BD-243F-4F2A-B543-2F85DC39D0A0}"/>
    <hyperlink ref="A32" location="'6-2'!A1" display="إجمالي عدد الأشجار الدائمة (عدا أشجار النخيل) والمثمر منها وإجمالي كمية الإنتاج حسب النوع على مستوى المملكة لعام 2023م " xr:uid="{3231BCF9-6C26-47BA-B688-E22ED560D918}"/>
    <hyperlink ref="A33" location="'6-3'!A1" display=" إجمالي عدد أشجار الزيتون والمثمر منها وإجمالي كمية الإنتاج وكمية الإنتاج المباع وقيمتة على مستوى المناطق الإدارية بالمملكة لعام 2023م" xr:uid="{78EDFD73-4CED-404E-B1C9-75C68A5EB80F}"/>
    <hyperlink ref="A34" location="'6-4'!A1" display=" إجمالي عدد أشجار العنب والمثمر منها وإجمالي كمية الانتاج على مستوى المناطق الإدارية بالمملكة لعام 2023م" xr:uid="{5F8B3EDD-E079-4C4A-B33D-D39DDC0C9F2B}"/>
    <hyperlink ref="A23" location="'4-1'!A1" display="المساحة المزروعة بأزهار القطف وإجمالي كمية الإنتاج على مستوى المناطق الإدارية بالمملكة لعام 2023م  " xr:uid="{6F0CD7FD-AF77-4C8F-93D1-B543649521D6}"/>
    <hyperlink ref="A24" location="'4-2'!A1" display="المساحة المزروعة بأزهار القطف وإجمالي كمية الإنتاج حسب النوع على مستوى المناطق الإدارية بالمملكة لعام 2023م  " xr:uid="{5BB3FCD8-F51E-45A4-9899-3FEC1D3AFD98}"/>
    <hyperlink ref="A39" location="'8-1'!A1" display="Area and production of organic grain farms under transformation at the level of administrative regions in Saudi Arabia 2023" xr:uid="{49C7D330-720A-40B6-A1B3-9CC7ADBF74A5}"/>
    <hyperlink ref="A41" location="'8-3'!A1" display="Area and production of organic vegetable farms under transformation at the level of administrative regions in Saudi Arabia 2023" xr:uid="{1B4C03E3-2126-451A-87EF-A2E609EA5CE6}"/>
    <hyperlink ref="A42" location="'8-4'!A1" display=" Area and production of organic palm trees farms under transformation at the level of administrative regions in Saudi Arabia 2023" xr:uid="{96B085ED-E414-4191-8FA7-538A2B4B916F}"/>
    <hyperlink ref="A43" location="'8-5'!A1" display="Area and production of perennial trees farms (excluding palm trees) under transformation at the level of administrative regions in Saudi Arabia 2023" xr:uid="{BFDE1AA7-EDDC-40D0-AFC8-91AAB5182320}"/>
    <hyperlink ref="A44" location="'8-6'!A1" display="Area and production of organic medicinal and aromatic plant farms under transformation at the level of administrative regions in Saudi Arabia 2023" xr:uid="{6F32F44B-795A-402D-B1A8-B461741E23AA}"/>
    <hyperlink ref="A45" location="'8-7'!A1" display="Areas of organic rotated land farms under transformation at the level of administrative regions in Saudi Arabia 2023" xr:uid="{B0774C8F-1B36-45DE-B921-817EC583C5AE}"/>
    <hyperlink ref="A40" location="'8-2'!A1" display="Area and production of organic fodder farms under transformation at the level of administrative regions in Saudi Arabia 2023" xr:uid="{3F0299A7-68BA-45EC-9813-8B94C5BA0E4D}"/>
    <hyperlink ref="A47" location="'9-1'!A1" display="Movement of loans approved by the Agricultural Development Fund 2023" xr:uid="{F97E4E48-8A60-4541-AAAF-5884D31E5B66}"/>
    <hyperlink ref="A48" location="'9-2'!A1" display="Movement of loans distributed to the beneficiaries of the Agricultural Development Fund for 2023" xr:uid="{A4DD4F52-400C-47CF-96B8-82B1D52D0CF1}"/>
    <hyperlink ref="A49" location="'9-3'!A1" display="Approved loans of agricultural (plant) projects financed by the Agricultural Development Fund during the fiscal year 2023" xr:uid="{98EC04C0-BC9D-4B0C-95BD-CD2519AFEA52}"/>
    <hyperlink ref="A51" location="'10-1'!A1" display="Bank credit granted by economic activity (agriculture) for 2023 " xr:uid="{9F9BD6A1-CC19-47F9-9D5D-A1E84E20DF9A}"/>
    <hyperlink ref="A53" location="'11-1'!A1" display="Total quantity and value of imports of agricultural crops by product groups 2023" xr:uid="{703A9244-EA94-4840-B3F6-F84F6EDC47E8}"/>
    <hyperlink ref="A54" location="'11-2'!A1" display="Total quantity and value of exports of agricultural crops by product groups 2023" xr:uid="{1028706C-8912-40E4-A87A-9D946A30708A}"/>
    <hyperlink ref="A55" location="'11-3'!A1" display="Total quantity and value of re-exports of agricultural crops by product groups 2023" xr:uid="{921B4F79-6265-4993-8557-CED1149D3B66}"/>
    <hyperlink ref="A14" location="'2-3'!A1" display=" المساحة المزروعة بمحصول البطيخ المكشوف وإجمالي كمية الإنتاج على مستوى المناطق الإدارية بالمملكة لعام 2023م" xr:uid="{CA81041F-A2D4-4B9C-94F4-78765F680587}"/>
    <hyperlink ref="A36" location="'7-1'!A1" display="Total fertilizers used by type in agricultural holdings at the level of administrative regions in Saudi Arabia for the year 2023" xr:uid="{A0409495-E84E-4D5C-AE5D-4C33DBE4FEB0}"/>
    <hyperlink ref="A37" location="'7-2'!A1" display="Total pesticides used in agricultural holdings at the level of administrative regions in Saudi Arabia for the year 2023" xr:uid="{B210631D-E44F-42EA-9EB0-F38841C3D76E}"/>
  </hyperlinks>
  <pageMargins left="0.70866141732283472" right="0.70866141732283472" top="0.74803149606299213" bottom="0.74803149606299213" header="0.31496062992125984" footer="0.31496062992125984"/>
  <pageSetup paperSize="9" scale="3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17F96-E5F4-41CA-8F06-8BE5D693027F}">
  <dimension ref="A1:C22"/>
  <sheetViews>
    <sheetView view="pageBreakPreview" topLeftCell="A2" zoomScale="102" zoomScaleNormal="90" zoomScaleSheetLayoutView="102" workbookViewId="0">
      <selection activeCell="C22" sqref="C22"/>
    </sheetView>
  </sheetViews>
  <sheetFormatPr defaultColWidth="9.1796875" defaultRowHeight="19"/>
  <cols>
    <col min="1" max="4" width="23.453125" style="2" customWidth="1"/>
    <col min="5" max="5" width="12.81640625" style="2" bestFit="1" customWidth="1"/>
    <col min="6" max="254" width="9.1796875" style="2"/>
    <col min="255" max="259" width="20.54296875" style="2" customWidth="1"/>
    <col min="260" max="260" width="9.1796875" style="2"/>
    <col min="261" max="261" width="12.81640625" style="2" bestFit="1" customWidth="1"/>
    <col min="262" max="510" width="9.1796875" style="2"/>
    <col min="511" max="515" width="20.54296875" style="2" customWidth="1"/>
    <col min="516" max="516" width="9.1796875" style="2"/>
    <col min="517" max="517" width="12.81640625" style="2" bestFit="1" customWidth="1"/>
    <col min="518" max="766" width="9.1796875" style="2"/>
    <col min="767" max="771" width="20.54296875" style="2" customWidth="1"/>
    <col min="772" max="772" width="9.1796875" style="2"/>
    <col min="773" max="773" width="12.81640625" style="2" bestFit="1" customWidth="1"/>
    <col min="774" max="1022" width="9.1796875" style="2"/>
    <col min="1023" max="1027" width="20.54296875" style="2" customWidth="1"/>
    <col min="1028" max="1028" width="9.1796875" style="2"/>
    <col min="1029" max="1029" width="12.81640625" style="2" bestFit="1" customWidth="1"/>
    <col min="1030" max="1278" width="9.1796875" style="2"/>
    <col min="1279" max="1283" width="20.54296875" style="2" customWidth="1"/>
    <col min="1284" max="1284" width="9.1796875" style="2"/>
    <col min="1285" max="1285" width="12.81640625" style="2" bestFit="1" customWidth="1"/>
    <col min="1286" max="1534" width="9.1796875" style="2"/>
    <col min="1535" max="1539" width="20.54296875" style="2" customWidth="1"/>
    <col min="1540" max="1540" width="9.1796875" style="2"/>
    <col min="1541" max="1541" width="12.81640625" style="2" bestFit="1" customWidth="1"/>
    <col min="1542" max="1790" width="9.1796875" style="2"/>
    <col min="1791" max="1795" width="20.54296875" style="2" customWidth="1"/>
    <col min="1796" max="1796" width="9.1796875" style="2"/>
    <col min="1797" max="1797" width="12.81640625" style="2" bestFit="1" customWidth="1"/>
    <col min="1798" max="2046" width="9.1796875" style="2"/>
    <col min="2047" max="2051" width="20.54296875" style="2" customWidth="1"/>
    <col min="2052" max="2052" width="9.1796875" style="2"/>
    <col min="2053" max="2053" width="12.81640625" style="2" bestFit="1" customWidth="1"/>
    <col min="2054" max="2302" width="9.1796875" style="2"/>
    <col min="2303" max="2307" width="20.54296875" style="2" customWidth="1"/>
    <col min="2308" max="2308" width="9.1796875" style="2"/>
    <col min="2309" max="2309" width="12.81640625" style="2" bestFit="1" customWidth="1"/>
    <col min="2310" max="2558" width="9.1796875" style="2"/>
    <col min="2559" max="2563" width="20.54296875" style="2" customWidth="1"/>
    <col min="2564" max="2564" width="9.1796875" style="2"/>
    <col min="2565" max="2565" width="12.81640625" style="2" bestFit="1" customWidth="1"/>
    <col min="2566" max="2814" width="9.1796875" style="2"/>
    <col min="2815" max="2819" width="20.54296875" style="2" customWidth="1"/>
    <col min="2820" max="2820" width="9.1796875" style="2"/>
    <col min="2821" max="2821" width="12.81640625" style="2" bestFit="1" customWidth="1"/>
    <col min="2822" max="3070" width="9.1796875" style="2"/>
    <col min="3071" max="3075" width="20.54296875" style="2" customWidth="1"/>
    <col min="3076" max="3076" width="9.1796875" style="2"/>
    <col min="3077" max="3077" width="12.81640625" style="2" bestFit="1" customWidth="1"/>
    <col min="3078" max="3326" width="9.1796875" style="2"/>
    <col min="3327" max="3331" width="20.54296875" style="2" customWidth="1"/>
    <col min="3332" max="3332" width="9.1796875" style="2"/>
    <col min="3333" max="3333" width="12.81640625" style="2" bestFit="1" customWidth="1"/>
    <col min="3334" max="3582" width="9.1796875" style="2"/>
    <col min="3583" max="3587" width="20.54296875" style="2" customWidth="1"/>
    <col min="3588" max="3588" width="9.1796875" style="2"/>
    <col min="3589" max="3589" width="12.81640625" style="2" bestFit="1" customWidth="1"/>
    <col min="3590" max="3838" width="9.1796875" style="2"/>
    <col min="3839" max="3843" width="20.54296875" style="2" customWidth="1"/>
    <col min="3844" max="3844" width="9.1796875" style="2"/>
    <col min="3845" max="3845" width="12.81640625" style="2" bestFit="1" customWidth="1"/>
    <col min="3846" max="4094" width="9.1796875" style="2"/>
    <col min="4095" max="4099" width="20.54296875" style="2" customWidth="1"/>
    <col min="4100" max="4100" width="9.1796875" style="2"/>
    <col min="4101" max="4101" width="12.81640625" style="2" bestFit="1" customWidth="1"/>
    <col min="4102" max="4350" width="9.1796875" style="2"/>
    <col min="4351" max="4355" width="20.54296875" style="2" customWidth="1"/>
    <col min="4356" max="4356" width="9.1796875" style="2"/>
    <col min="4357" max="4357" width="12.81640625" style="2" bestFit="1" customWidth="1"/>
    <col min="4358" max="4606" width="9.1796875" style="2"/>
    <col min="4607" max="4611" width="20.54296875" style="2" customWidth="1"/>
    <col min="4612" max="4612" width="9.1796875" style="2"/>
    <col min="4613" max="4613" width="12.81640625" style="2" bestFit="1" customWidth="1"/>
    <col min="4614" max="4862" width="9.1796875" style="2"/>
    <col min="4863" max="4867" width="20.54296875" style="2" customWidth="1"/>
    <col min="4868" max="4868" width="9.1796875" style="2"/>
    <col min="4869" max="4869" width="12.81640625" style="2" bestFit="1" customWidth="1"/>
    <col min="4870" max="5118" width="9.1796875" style="2"/>
    <col min="5119" max="5123" width="20.54296875" style="2" customWidth="1"/>
    <col min="5124" max="5124" width="9.1796875" style="2"/>
    <col min="5125" max="5125" width="12.81640625" style="2" bestFit="1" customWidth="1"/>
    <col min="5126" max="5374" width="9.1796875" style="2"/>
    <col min="5375" max="5379" width="20.54296875" style="2" customWidth="1"/>
    <col min="5380" max="5380" width="9.1796875" style="2"/>
    <col min="5381" max="5381" width="12.81640625" style="2" bestFit="1" customWidth="1"/>
    <col min="5382" max="5630" width="9.1796875" style="2"/>
    <col min="5631" max="5635" width="20.54296875" style="2" customWidth="1"/>
    <col min="5636" max="5636" width="9.1796875" style="2"/>
    <col min="5637" max="5637" width="12.81640625" style="2" bestFit="1" customWidth="1"/>
    <col min="5638" max="5886" width="9.1796875" style="2"/>
    <col min="5887" max="5891" width="20.54296875" style="2" customWidth="1"/>
    <col min="5892" max="5892" width="9.1796875" style="2"/>
    <col min="5893" max="5893" width="12.81640625" style="2" bestFit="1" customWidth="1"/>
    <col min="5894" max="6142" width="9.1796875" style="2"/>
    <col min="6143" max="6147" width="20.54296875" style="2" customWidth="1"/>
    <col min="6148" max="6148" width="9.1796875" style="2"/>
    <col min="6149" max="6149" width="12.81640625" style="2" bestFit="1" customWidth="1"/>
    <col min="6150" max="6398" width="9.1796875" style="2"/>
    <col min="6399" max="6403" width="20.54296875" style="2" customWidth="1"/>
    <col min="6404" max="6404" width="9.1796875" style="2"/>
    <col min="6405" max="6405" width="12.81640625" style="2" bestFit="1" customWidth="1"/>
    <col min="6406" max="6654" width="9.1796875" style="2"/>
    <col min="6655" max="6659" width="20.54296875" style="2" customWidth="1"/>
    <col min="6660" max="6660" width="9.1796875" style="2"/>
    <col min="6661" max="6661" width="12.81640625" style="2" bestFit="1" customWidth="1"/>
    <col min="6662" max="6910" width="9.1796875" style="2"/>
    <col min="6911" max="6915" width="20.54296875" style="2" customWidth="1"/>
    <col min="6916" max="6916" width="9.1796875" style="2"/>
    <col min="6917" max="6917" width="12.81640625" style="2" bestFit="1" customWidth="1"/>
    <col min="6918" max="7166" width="9.1796875" style="2"/>
    <col min="7167" max="7171" width="20.54296875" style="2" customWidth="1"/>
    <col min="7172" max="7172" width="9.1796875" style="2"/>
    <col min="7173" max="7173" width="12.81640625" style="2" bestFit="1" customWidth="1"/>
    <col min="7174" max="7422" width="9.1796875" style="2"/>
    <col min="7423" max="7427" width="20.54296875" style="2" customWidth="1"/>
    <col min="7428" max="7428" width="9.1796875" style="2"/>
    <col min="7429" max="7429" width="12.81640625" style="2" bestFit="1" customWidth="1"/>
    <col min="7430" max="7678" width="9.1796875" style="2"/>
    <col min="7679" max="7683" width="20.54296875" style="2" customWidth="1"/>
    <col min="7684" max="7684" width="9.1796875" style="2"/>
    <col min="7685" max="7685" width="12.81640625" style="2" bestFit="1" customWidth="1"/>
    <col min="7686" max="7934" width="9.1796875" style="2"/>
    <col min="7935" max="7939" width="20.54296875" style="2" customWidth="1"/>
    <col min="7940" max="7940" width="9.1796875" style="2"/>
    <col min="7941" max="7941" width="12.81640625" style="2" bestFit="1" customWidth="1"/>
    <col min="7942" max="8190" width="9.1796875" style="2"/>
    <col min="8191" max="8195" width="20.54296875" style="2" customWidth="1"/>
    <col min="8196" max="8196" width="9.1796875" style="2"/>
    <col min="8197" max="8197" width="12.81640625" style="2" bestFit="1" customWidth="1"/>
    <col min="8198" max="8446" width="9.1796875" style="2"/>
    <col min="8447" max="8451" width="20.54296875" style="2" customWidth="1"/>
    <col min="8452" max="8452" width="9.1796875" style="2"/>
    <col min="8453" max="8453" width="12.81640625" style="2" bestFit="1" customWidth="1"/>
    <col min="8454" max="8702" width="9.1796875" style="2"/>
    <col min="8703" max="8707" width="20.54296875" style="2" customWidth="1"/>
    <col min="8708" max="8708" width="9.1796875" style="2"/>
    <col min="8709" max="8709" width="12.81640625" style="2" bestFit="1" customWidth="1"/>
    <col min="8710" max="8958" width="9.1796875" style="2"/>
    <col min="8959" max="8963" width="20.54296875" style="2" customWidth="1"/>
    <col min="8964" max="8964" width="9.1796875" style="2"/>
    <col min="8965" max="8965" width="12.81640625" style="2" bestFit="1" customWidth="1"/>
    <col min="8966" max="9214" width="9.1796875" style="2"/>
    <col min="9215" max="9219" width="20.54296875" style="2" customWidth="1"/>
    <col min="9220" max="9220" width="9.1796875" style="2"/>
    <col min="9221" max="9221" width="12.81640625" style="2" bestFit="1" customWidth="1"/>
    <col min="9222" max="9470" width="9.1796875" style="2"/>
    <col min="9471" max="9475" width="20.54296875" style="2" customWidth="1"/>
    <col min="9476" max="9476" width="9.1796875" style="2"/>
    <col min="9477" max="9477" width="12.81640625" style="2" bestFit="1" customWidth="1"/>
    <col min="9478" max="9726" width="9.1796875" style="2"/>
    <col min="9727" max="9731" width="20.54296875" style="2" customWidth="1"/>
    <col min="9732" max="9732" width="9.1796875" style="2"/>
    <col min="9733" max="9733" width="12.81640625" style="2" bestFit="1" customWidth="1"/>
    <col min="9734" max="9982" width="9.1796875" style="2"/>
    <col min="9983" max="9987" width="20.54296875" style="2" customWidth="1"/>
    <col min="9988" max="9988" width="9.1796875" style="2"/>
    <col min="9989" max="9989" width="12.81640625" style="2" bestFit="1" customWidth="1"/>
    <col min="9990" max="10238" width="9.1796875" style="2"/>
    <col min="10239" max="10243" width="20.54296875" style="2" customWidth="1"/>
    <col min="10244" max="10244" width="9.1796875" style="2"/>
    <col min="10245" max="10245" width="12.81640625" style="2" bestFit="1" customWidth="1"/>
    <col min="10246" max="10494" width="9.1796875" style="2"/>
    <col min="10495" max="10499" width="20.54296875" style="2" customWidth="1"/>
    <col min="10500" max="10500" width="9.1796875" style="2"/>
    <col min="10501" max="10501" width="12.81640625" style="2" bestFit="1" customWidth="1"/>
    <col min="10502" max="10750" width="9.1796875" style="2"/>
    <col min="10751" max="10755" width="20.54296875" style="2" customWidth="1"/>
    <col min="10756" max="10756" width="9.1796875" style="2"/>
    <col min="10757" max="10757" width="12.81640625" style="2" bestFit="1" customWidth="1"/>
    <col min="10758" max="11006" width="9.1796875" style="2"/>
    <col min="11007" max="11011" width="20.54296875" style="2" customWidth="1"/>
    <col min="11012" max="11012" width="9.1796875" style="2"/>
    <col min="11013" max="11013" width="12.81640625" style="2" bestFit="1" customWidth="1"/>
    <col min="11014" max="11262" width="9.1796875" style="2"/>
    <col min="11263" max="11267" width="20.54296875" style="2" customWidth="1"/>
    <col min="11268" max="11268" width="9.1796875" style="2"/>
    <col min="11269" max="11269" width="12.81640625" style="2" bestFit="1" customWidth="1"/>
    <col min="11270" max="11518" width="9.1796875" style="2"/>
    <col min="11519" max="11523" width="20.54296875" style="2" customWidth="1"/>
    <col min="11524" max="11524" width="9.1796875" style="2"/>
    <col min="11525" max="11525" width="12.81640625" style="2" bestFit="1" customWidth="1"/>
    <col min="11526" max="11774" width="9.1796875" style="2"/>
    <col min="11775" max="11779" width="20.54296875" style="2" customWidth="1"/>
    <col min="11780" max="11780" width="9.1796875" style="2"/>
    <col min="11781" max="11781" width="12.81640625" style="2" bestFit="1" customWidth="1"/>
    <col min="11782" max="12030" width="9.1796875" style="2"/>
    <col min="12031" max="12035" width="20.54296875" style="2" customWidth="1"/>
    <col min="12036" max="12036" width="9.1796875" style="2"/>
    <col min="12037" max="12037" width="12.81640625" style="2" bestFit="1" customWidth="1"/>
    <col min="12038" max="12286" width="9.1796875" style="2"/>
    <col min="12287" max="12291" width="20.54296875" style="2" customWidth="1"/>
    <col min="12292" max="12292" width="9.1796875" style="2"/>
    <col min="12293" max="12293" width="12.81640625" style="2" bestFit="1" customWidth="1"/>
    <col min="12294" max="12542" width="9.1796875" style="2"/>
    <col min="12543" max="12547" width="20.54296875" style="2" customWidth="1"/>
    <col min="12548" max="12548" width="9.1796875" style="2"/>
    <col min="12549" max="12549" width="12.81640625" style="2" bestFit="1" customWidth="1"/>
    <col min="12550" max="12798" width="9.1796875" style="2"/>
    <col min="12799" max="12803" width="20.54296875" style="2" customWidth="1"/>
    <col min="12804" max="12804" width="9.1796875" style="2"/>
    <col min="12805" max="12805" width="12.81640625" style="2" bestFit="1" customWidth="1"/>
    <col min="12806" max="13054" width="9.1796875" style="2"/>
    <col min="13055" max="13059" width="20.54296875" style="2" customWidth="1"/>
    <col min="13060" max="13060" width="9.1796875" style="2"/>
    <col min="13061" max="13061" width="12.81640625" style="2" bestFit="1" customWidth="1"/>
    <col min="13062" max="13310" width="9.1796875" style="2"/>
    <col min="13311" max="13315" width="20.54296875" style="2" customWidth="1"/>
    <col min="13316" max="13316" width="9.1796875" style="2"/>
    <col min="13317" max="13317" width="12.81640625" style="2" bestFit="1" customWidth="1"/>
    <col min="13318" max="13566" width="9.1796875" style="2"/>
    <col min="13567" max="13571" width="20.54296875" style="2" customWidth="1"/>
    <col min="13572" max="13572" width="9.1796875" style="2"/>
    <col min="13573" max="13573" width="12.81640625" style="2" bestFit="1" customWidth="1"/>
    <col min="13574" max="13822" width="9.1796875" style="2"/>
    <col min="13823" max="13827" width="20.54296875" style="2" customWidth="1"/>
    <col min="13828" max="13828" width="9.1796875" style="2"/>
    <col min="13829" max="13829" width="12.81640625" style="2" bestFit="1" customWidth="1"/>
    <col min="13830" max="14078" width="9.1796875" style="2"/>
    <col min="14079" max="14083" width="20.54296875" style="2" customWidth="1"/>
    <col min="14084" max="14084" width="9.1796875" style="2"/>
    <col min="14085" max="14085" width="12.81640625" style="2" bestFit="1" customWidth="1"/>
    <col min="14086" max="14334" width="9.1796875" style="2"/>
    <col min="14335" max="14339" width="20.54296875" style="2" customWidth="1"/>
    <col min="14340" max="14340" width="9.1796875" style="2"/>
    <col min="14341" max="14341" width="12.81640625" style="2" bestFit="1" customWidth="1"/>
    <col min="14342" max="14590" width="9.1796875" style="2"/>
    <col min="14591" max="14595" width="20.54296875" style="2" customWidth="1"/>
    <col min="14596" max="14596" width="9.1796875" style="2"/>
    <col min="14597" max="14597" width="12.81640625" style="2" bestFit="1" customWidth="1"/>
    <col min="14598" max="14846" width="9.1796875" style="2"/>
    <col min="14847" max="14851" width="20.54296875" style="2" customWidth="1"/>
    <col min="14852" max="14852" width="9.1796875" style="2"/>
    <col min="14853" max="14853" width="12.81640625" style="2" bestFit="1" customWidth="1"/>
    <col min="14854" max="15102" width="9.1796875" style="2"/>
    <col min="15103" max="15107" width="20.54296875" style="2" customWidth="1"/>
    <col min="15108" max="15108" width="9.1796875" style="2"/>
    <col min="15109" max="15109" width="12.81640625" style="2" bestFit="1" customWidth="1"/>
    <col min="15110" max="15358" width="9.1796875" style="2"/>
    <col min="15359" max="15363" width="20.54296875" style="2" customWidth="1"/>
    <col min="15364" max="15364" width="9.1796875" style="2"/>
    <col min="15365" max="15365" width="12.81640625" style="2" bestFit="1" customWidth="1"/>
    <col min="15366" max="15614" width="9.1796875" style="2"/>
    <col min="15615" max="15619" width="20.54296875" style="2" customWidth="1"/>
    <col min="15620" max="15620" width="9.1796875" style="2"/>
    <col min="15621" max="15621" width="12.81640625" style="2" bestFit="1" customWidth="1"/>
    <col min="15622" max="15870" width="9.1796875" style="2"/>
    <col min="15871" max="15875" width="20.54296875" style="2" customWidth="1"/>
    <col min="15876" max="15876" width="9.1796875" style="2"/>
    <col min="15877" max="15877" width="12.81640625" style="2" bestFit="1" customWidth="1"/>
    <col min="15878" max="16126" width="9.1796875" style="2"/>
    <col min="16127" max="16131" width="20.54296875" style="2" customWidth="1"/>
    <col min="16132" max="16132" width="9.1796875" style="2"/>
    <col min="16133" max="16133" width="12.81640625" style="2" bestFit="1" customWidth="1"/>
    <col min="16134" max="16384" width="9.1796875" style="2"/>
  </cols>
  <sheetData>
    <row r="1" spans="1:3" s="4" customFormat="1" ht="21" customHeight="1">
      <c r="C1" s="80"/>
    </row>
    <row r="2" spans="1:3" s="4" customFormat="1" ht="21" customHeight="1"/>
    <row r="3" spans="1:3" s="4" customFormat="1" ht="21" customHeight="1">
      <c r="A3" s="52"/>
      <c r="B3" s="52"/>
      <c r="C3" s="52"/>
    </row>
    <row r="4" spans="1:3" s="4" customFormat="1" ht="40" customHeight="1">
      <c r="A4" s="140" t="s">
        <v>18</v>
      </c>
      <c r="B4" s="141"/>
      <c r="C4" s="141"/>
    </row>
    <row r="5" spans="1:3" s="8" customFormat="1" ht="21" customHeight="1">
      <c r="A5" s="5"/>
      <c r="B5" s="53"/>
      <c r="C5" s="53"/>
    </row>
    <row r="6" spans="1:3" ht="21" customHeight="1">
      <c r="A6" s="142" t="s">
        <v>73</v>
      </c>
      <c r="B6" s="142" t="s">
        <v>74</v>
      </c>
      <c r="C6" s="142" t="s">
        <v>76</v>
      </c>
    </row>
    <row r="7" spans="1:3" ht="21" customHeight="1">
      <c r="A7" s="143"/>
      <c r="B7" s="143"/>
      <c r="C7" s="143"/>
    </row>
    <row r="8" spans="1:3" ht="21" customHeight="1">
      <c r="A8" s="85" t="s">
        <v>77</v>
      </c>
      <c r="B8" s="86">
        <v>4374.1415778371356</v>
      </c>
      <c r="C8" s="86">
        <v>133411.31812403264</v>
      </c>
    </row>
    <row r="9" spans="1:3" ht="21" customHeight="1">
      <c r="A9" s="85" t="s">
        <v>78</v>
      </c>
      <c r="B9" s="87">
        <v>1028.7787365429426</v>
      </c>
      <c r="C9" s="87">
        <v>26895.563913625887</v>
      </c>
    </row>
    <row r="10" spans="1:3" ht="21" customHeight="1">
      <c r="A10" s="85" t="s">
        <v>79</v>
      </c>
      <c r="B10" s="86">
        <v>471.45967283738918</v>
      </c>
      <c r="C10" s="86">
        <v>15086.709530796454</v>
      </c>
    </row>
    <row r="11" spans="1:3" ht="21" customHeight="1">
      <c r="A11" s="85" t="s">
        <v>80</v>
      </c>
      <c r="B11" s="87">
        <v>320.45977494736718</v>
      </c>
      <c r="C11" s="87">
        <v>9920</v>
      </c>
    </row>
    <row r="12" spans="1:3" ht="21" customHeight="1">
      <c r="A12" s="85" t="s">
        <v>81</v>
      </c>
      <c r="B12" s="86">
        <v>1840.9127545712563</v>
      </c>
      <c r="C12" s="86">
        <v>53842.827227760732</v>
      </c>
    </row>
    <row r="13" spans="1:3" ht="21" customHeight="1">
      <c r="A13" s="85" t="s">
        <v>82</v>
      </c>
      <c r="B13" s="87">
        <v>483.66905262729654</v>
      </c>
      <c r="C13" s="87">
        <v>14282.107640406044</v>
      </c>
    </row>
    <row r="14" spans="1:3" ht="21" customHeight="1">
      <c r="A14" s="85" t="s">
        <v>83</v>
      </c>
      <c r="B14" s="86">
        <v>598.52568766357388</v>
      </c>
      <c r="C14" s="86">
        <v>22187.75038822665</v>
      </c>
    </row>
    <row r="15" spans="1:3" ht="21" customHeight="1">
      <c r="A15" s="85" t="s">
        <v>84</v>
      </c>
      <c r="B15" s="87">
        <v>369.33616828054153</v>
      </c>
      <c r="C15" s="87">
        <v>10337.53077826253</v>
      </c>
    </row>
    <row r="16" spans="1:3" ht="21" customHeight="1">
      <c r="A16" s="85" t="s">
        <v>85</v>
      </c>
      <c r="B16" s="86">
        <v>20.382674777807033</v>
      </c>
      <c r="C16" s="86">
        <v>577.99722985570179</v>
      </c>
    </row>
    <row r="17" spans="1:3" ht="21" customHeight="1">
      <c r="A17" s="85" t="s">
        <v>86</v>
      </c>
      <c r="B17" s="87">
        <v>1856.1453528836071</v>
      </c>
      <c r="C17" s="87">
        <v>52457.709044688083</v>
      </c>
    </row>
    <row r="18" spans="1:3" ht="21" customHeight="1">
      <c r="A18" s="85" t="s">
        <v>87</v>
      </c>
      <c r="B18" s="86">
        <v>732.30537732636606</v>
      </c>
      <c r="C18" s="86">
        <v>23512.158721982112</v>
      </c>
    </row>
    <row r="19" spans="1:3" ht="21" customHeight="1">
      <c r="A19" s="85" t="s">
        <v>88</v>
      </c>
      <c r="B19" s="87">
        <v>589.25892521304741</v>
      </c>
      <c r="C19" s="87">
        <v>16389.038836624353</v>
      </c>
    </row>
    <row r="20" spans="1:3" ht="21" customHeight="1">
      <c r="A20" s="85" t="s">
        <v>89</v>
      </c>
      <c r="B20" s="86">
        <v>399.73156937961147</v>
      </c>
      <c r="C20" s="86">
        <v>13393.303065780481</v>
      </c>
    </row>
    <row r="21" spans="1:3" ht="21" customHeight="1">
      <c r="A21" s="85" t="s">
        <v>90</v>
      </c>
      <c r="B21" s="90">
        <v>13085.10732488794</v>
      </c>
      <c r="C21" s="90">
        <v>392294.01450204168</v>
      </c>
    </row>
    <row r="22" spans="1:3" ht="21" customHeight="1">
      <c r="A22" s="144" t="s">
        <v>91</v>
      </c>
      <c r="B22" s="145"/>
      <c r="C22" s="104" t="s">
        <v>92</v>
      </c>
    </row>
  </sheetData>
  <mergeCells count="5">
    <mergeCell ref="A4:C4"/>
    <mergeCell ref="A6:A7"/>
    <mergeCell ref="B6:B7"/>
    <mergeCell ref="C6:C7"/>
    <mergeCell ref="A22:B22"/>
  </mergeCells>
  <hyperlinks>
    <hyperlink ref="C22" location="'Index'!A1" display="العودة إلى الفهرس" xr:uid="{99AE44F5-1251-4ABE-839E-8726D270D68D}"/>
  </hyperlinks>
  <printOptions horizontalCentered="1" vertic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AD3CB-4767-485D-9A7C-4C49CF206124}">
  <dimension ref="A1:D24"/>
  <sheetViews>
    <sheetView view="pageBreakPreview" topLeftCell="A2"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4" s="4" customFormat="1" ht="21" customHeight="1">
      <c r="A1" s="3"/>
      <c r="B1" s="3"/>
      <c r="C1" s="13"/>
      <c r="D1" s="13"/>
    </row>
    <row r="2" spans="1:4" s="4" customFormat="1" ht="21" customHeight="1"/>
    <row r="3" spans="1:4" s="4" customFormat="1" ht="21" customHeight="1">
      <c r="A3" s="9"/>
      <c r="B3" s="9"/>
      <c r="C3" s="9"/>
      <c r="D3" s="9"/>
    </row>
    <row r="4" spans="1:4" s="4" customFormat="1" ht="40.4" customHeight="1">
      <c r="A4" s="140" t="s">
        <v>21</v>
      </c>
      <c r="B4" s="141"/>
      <c r="C4" s="141"/>
      <c r="D4" s="141"/>
    </row>
    <row r="5" spans="1:4" s="8" customFormat="1" ht="21" customHeight="1">
      <c r="A5" s="5"/>
      <c r="B5" s="6"/>
      <c r="C5" s="6"/>
    </row>
    <row r="6" spans="1:4" ht="38.15" customHeight="1">
      <c r="A6" s="142" t="s">
        <v>73</v>
      </c>
      <c r="B6" s="142" t="s">
        <v>117</v>
      </c>
      <c r="C6" s="142" t="s">
        <v>118</v>
      </c>
      <c r="D6" s="142" t="s">
        <v>76</v>
      </c>
    </row>
    <row r="7" spans="1:4" ht="30" customHeight="1">
      <c r="A7" s="143"/>
      <c r="B7" s="143"/>
      <c r="C7" s="143"/>
      <c r="D7" s="143"/>
    </row>
    <row r="8" spans="1:4" ht="21" customHeight="1">
      <c r="A8" s="85" t="s">
        <v>77</v>
      </c>
      <c r="B8" s="86">
        <v>53914</v>
      </c>
      <c r="C8" s="86">
        <v>3073.572640975558</v>
      </c>
      <c r="D8" s="86">
        <v>353460.85371218919</v>
      </c>
    </row>
    <row r="9" spans="1:4" ht="21" customHeight="1">
      <c r="A9" s="85" t="s">
        <v>78</v>
      </c>
      <c r="B9" s="87">
        <v>2702</v>
      </c>
      <c r="C9" s="87">
        <v>132.81145888999973</v>
      </c>
      <c r="D9" s="87">
        <v>12085.842758989987</v>
      </c>
    </row>
    <row r="10" spans="1:4" ht="21" customHeight="1">
      <c r="A10" s="85" t="s">
        <v>79</v>
      </c>
      <c r="B10" s="86">
        <v>6149</v>
      </c>
      <c r="C10" s="86">
        <v>255.45144819999993</v>
      </c>
      <c r="D10" s="86">
        <v>24267.887578999998</v>
      </c>
    </row>
    <row r="11" spans="1:4" ht="21" customHeight="1">
      <c r="A11" s="85" t="s">
        <v>80</v>
      </c>
      <c r="B11" s="87">
        <v>14790</v>
      </c>
      <c r="C11" s="87">
        <v>963.56459319217811</v>
      </c>
      <c r="D11" s="87">
        <v>93465.765539641288</v>
      </c>
    </row>
    <row r="12" spans="1:4" ht="21" customHeight="1">
      <c r="A12" s="85" t="s">
        <v>81</v>
      </c>
      <c r="B12" s="86">
        <v>12133</v>
      </c>
      <c r="C12" s="86">
        <v>763.10390517716428</v>
      </c>
      <c r="D12" s="86">
        <v>70968.663181476251</v>
      </c>
    </row>
    <row r="13" spans="1:4" ht="21" customHeight="1">
      <c r="A13" s="85" t="s">
        <v>82</v>
      </c>
      <c r="B13" s="87">
        <v>8749</v>
      </c>
      <c r="C13" s="87">
        <v>525.54333318042802</v>
      </c>
      <c r="D13" s="87">
        <v>45196.726653516809</v>
      </c>
    </row>
    <row r="14" spans="1:4" ht="21" customHeight="1">
      <c r="A14" s="85" t="s">
        <v>83</v>
      </c>
      <c r="B14" s="86">
        <v>9239</v>
      </c>
      <c r="C14" s="86">
        <v>499.69781916825832</v>
      </c>
      <c r="D14" s="86">
        <v>49470.084097657578</v>
      </c>
    </row>
    <row r="15" spans="1:4" ht="21" customHeight="1">
      <c r="A15" s="85" t="s">
        <v>84</v>
      </c>
      <c r="B15" s="87">
        <v>3390</v>
      </c>
      <c r="C15" s="87">
        <v>234.67794152628787</v>
      </c>
      <c r="D15" s="87">
        <v>20651.658854313329</v>
      </c>
    </row>
    <row r="16" spans="1:4" ht="21" customHeight="1">
      <c r="A16" s="85" t="s">
        <v>119</v>
      </c>
      <c r="B16" s="86">
        <v>93</v>
      </c>
      <c r="C16" s="86">
        <v>7.9015776087999967</v>
      </c>
      <c r="D16" s="86">
        <v>568.91358783359976</v>
      </c>
    </row>
    <row r="17" spans="1:4" ht="21" customHeight="1">
      <c r="A17" s="85" t="s">
        <v>86</v>
      </c>
      <c r="B17" s="87">
        <v>141</v>
      </c>
      <c r="C17" s="87">
        <v>12.654441379310349</v>
      </c>
      <c r="D17" s="87">
        <v>1202.1719310344829</v>
      </c>
    </row>
    <row r="18" spans="1:4" ht="21" customHeight="1">
      <c r="A18" s="85" t="s">
        <v>87</v>
      </c>
      <c r="B18" s="86">
        <v>6573</v>
      </c>
      <c r="C18" s="86">
        <v>384.71298965827197</v>
      </c>
      <c r="D18" s="86">
        <v>31304.483080544553</v>
      </c>
    </row>
    <row r="19" spans="1:4" ht="21" customHeight="1">
      <c r="A19" s="85" t="s">
        <v>88</v>
      </c>
      <c r="B19" s="87">
        <v>1686</v>
      </c>
      <c r="C19" s="87">
        <v>80.000415251493138</v>
      </c>
      <c r="D19" s="87">
        <v>7308.7880840261778</v>
      </c>
    </row>
    <row r="20" spans="1:4" ht="21" customHeight="1">
      <c r="A20" s="85" t="s">
        <v>89</v>
      </c>
      <c r="B20" s="86">
        <v>1469</v>
      </c>
      <c r="C20" s="86">
        <v>109.37689571418954</v>
      </c>
      <c r="D20" s="86">
        <v>10828.312675704763</v>
      </c>
    </row>
    <row r="21" spans="1:4" ht="21" customHeight="1">
      <c r="A21" s="85" t="s">
        <v>120</v>
      </c>
      <c r="B21" s="90">
        <v>121028</v>
      </c>
      <c r="C21" s="90">
        <v>7043.0694599219387</v>
      </c>
      <c r="D21" s="90">
        <v>720780.15173592803</v>
      </c>
    </row>
    <row r="22" spans="1:4" ht="21" customHeight="1">
      <c r="A22" s="144" t="s">
        <v>91</v>
      </c>
      <c r="B22" s="145"/>
      <c r="C22" s="56"/>
      <c r="D22" s="104" t="s">
        <v>92</v>
      </c>
    </row>
    <row r="24" spans="1:4">
      <c r="B24" s="11"/>
      <c r="C24" s="11"/>
      <c r="D24" s="11"/>
    </row>
  </sheetData>
  <mergeCells count="6">
    <mergeCell ref="A22:B22"/>
    <mergeCell ref="A4:D4"/>
    <mergeCell ref="A6:A7"/>
    <mergeCell ref="B6:B7"/>
    <mergeCell ref="D6:D7"/>
    <mergeCell ref="C6:C7"/>
  </mergeCells>
  <hyperlinks>
    <hyperlink ref="D22" location="'Index'!A1" display="العودة إلى الفهرس" xr:uid="{5907E612-0981-4DFA-9BCC-6CD34C8F2164}"/>
  </hyperlinks>
  <pageMargins left="0.7" right="0.7" top="0.75" bottom="0.75" header="0.3" footer="0.3"/>
  <pageSetup scale="7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6E10-26F8-4086-A966-EF93CE94149D}">
  <dimension ref="A1:D18"/>
  <sheetViews>
    <sheetView view="pageBreakPreview"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4" s="4" customFormat="1" ht="21" customHeight="1">
      <c r="A1" s="3"/>
      <c r="B1" s="3"/>
      <c r="D1" s="13"/>
    </row>
    <row r="2" spans="1:4" s="4" customFormat="1" ht="21" customHeight="1"/>
    <row r="3" spans="1:4" s="4" customFormat="1" ht="21" customHeight="1">
      <c r="A3" s="9"/>
      <c r="B3" s="9"/>
      <c r="C3" s="9"/>
      <c r="D3" s="9"/>
    </row>
    <row r="4" spans="1:4" s="4" customFormat="1" ht="40.4" customHeight="1">
      <c r="A4" s="140" t="s">
        <v>23</v>
      </c>
      <c r="B4" s="141"/>
      <c r="C4" s="141"/>
      <c r="D4" s="141"/>
    </row>
    <row r="5" spans="1:4" s="8" customFormat="1" ht="21" customHeight="1">
      <c r="A5" s="5"/>
      <c r="B5" s="6"/>
      <c r="C5" s="6"/>
    </row>
    <row r="6" spans="1:4" s="50" customFormat="1" ht="30.65" customHeight="1">
      <c r="A6" s="142" t="s">
        <v>93</v>
      </c>
      <c r="B6" s="142" t="s">
        <v>117</v>
      </c>
      <c r="C6" s="142" t="s">
        <v>118</v>
      </c>
      <c r="D6" s="142" t="s">
        <v>76</v>
      </c>
    </row>
    <row r="7" spans="1:4" s="50" customFormat="1" ht="35.5" customHeight="1">
      <c r="A7" s="143"/>
      <c r="B7" s="143"/>
      <c r="C7" s="143"/>
      <c r="D7" s="143"/>
    </row>
    <row r="8" spans="1:4" s="50" customFormat="1" ht="21" customHeight="1">
      <c r="A8" s="85" t="s">
        <v>106</v>
      </c>
      <c r="B8" s="86">
        <v>44478</v>
      </c>
      <c r="C8" s="86">
        <v>2587.6046981851973</v>
      </c>
      <c r="D8" s="86">
        <v>299581.35958678834</v>
      </c>
    </row>
    <row r="9" spans="1:4" s="50" customFormat="1" ht="21" customHeight="1">
      <c r="A9" s="85" t="s">
        <v>114</v>
      </c>
      <c r="B9" s="87">
        <v>32637</v>
      </c>
      <c r="C9" s="87">
        <v>1959.7153231036139</v>
      </c>
      <c r="D9" s="87">
        <v>207776.6172716062</v>
      </c>
    </row>
    <row r="10" spans="1:4" s="50" customFormat="1" ht="21" customHeight="1">
      <c r="A10" s="85" t="s">
        <v>115</v>
      </c>
      <c r="B10" s="86">
        <v>11193</v>
      </c>
      <c r="C10" s="86">
        <v>717.70764686362759</v>
      </c>
      <c r="D10" s="86">
        <v>69134.953595741463</v>
      </c>
    </row>
    <row r="11" spans="1:4" s="50" customFormat="1" ht="21" customHeight="1">
      <c r="A11" s="85" t="s">
        <v>108</v>
      </c>
      <c r="B11" s="87">
        <v>10354</v>
      </c>
      <c r="C11" s="87">
        <v>653.7030630795748</v>
      </c>
      <c r="D11" s="87">
        <v>58740.839470425919</v>
      </c>
    </row>
    <row r="12" spans="1:4" s="50" customFormat="1" ht="21" customHeight="1">
      <c r="A12" s="85" t="s">
        <v>110</v>
      </c>
      <c r="B12" s="86">
        <v>5590</v>
      </c>
      <c r="C12" s="86">
        <v>353.1283537268846</v>
      </c>
      <c r="D12" s="86">
        <v>30165.407186685534</v>
      </c>
    </row>
    <row r="13" spans="1:4" s="50" customFormat="1" ht="21" customHeight="1">
      <c r="A13" s="85" t="s">
        <v>112</v>
      </c>
      <c r="B13" s="87">
        <v>3676</v>
      </c>
      <c r="C13" s="87">
        <v>181.04251506594866</v>
      </c>
      <c r="D13" s="87">
        <v>16476.868722924992</v>
      </c>
    </row>
    <row r="14" spans="1:4" s="50" customFormat="1" ht="21" customHeight="1">
      <c r="A14" s="85" t="s">
        <v>121</v>
      </c>
      <c r="B14" s="86">
        <v>1767</v>
      </c>
      <c r="C14" s="86">
        <v>90.294787719162855</v>
      </c>
      <c r="D14" s="86">
        <v>3967.1627692620586</v>
      </c>
    </row>
    <row r="15" spans="1:4" s="50" customFormat="1" ht="21" customHeight="1">
      <c r="A15" s="85" t="s">
        <v>109</v>
      </c>
      <c r="B15" s="87">
        <v>764</v>
      </c>
      <c r="C15" s="87">
        <v>59.770498187630238</v>
      </c>
      <c r="D15" s="87">
        <v>1841.1767011847101</v>
      </c>
    </row>
    <row r="16" spans="1:4" s="50" customFormat="1" ht="21" customHeight="1">
      <c r="A16" s="85" t="s">
        <v>116</v>
      </c>
      <c r="B16" s="86">
        <v>10569</v>
      </c>
      <c r="C16" s="86">
        <v>440.10257399030036</v>
      </c>
      <c r="D16" s="86">
        <v>33095.766431308752</v>
      </c>
    </row>
    <row r="17" spans="1:4" s="51" customFormat="1" ht="21" customHeight="1">
      <c r="A17" s="85" t="s">
        <v>120</v>
      </c>
      <c r="B17" s="90">
        <v>121028</v>
      </c>
      <c r="C17" s="90">
        <v>7043.0694599219405</v>
      </c>
      <c r="D17" s="90">
        <v>720780.15173592791</v>
      </c>
    </row>
    <row r="18" spans="1:4" ht="21" customHeight="1">
      <c r="A18" s="144" t="s">
        <v>91</v>
      </c>
      <c r="B18" s="145"/>
      <c r="C18" s="74"/>
      <c r="D18" s="104" t="s">
        <v>92</v>
      </c>
    </row>
  </sheetData>
  <mergeCells count="6">
    <mergeCell ref="A18:B18"/>
    <mergeCell ref="A4:D4"/>
    <mergeCell ref="A6:A7"/>
    <mergeCell ref="B6:B7"/>
    <mergeCell ref="D6:D7"/>
    <mergeCell ref="C6:C7"/>
  </mergeCells>
  <hyperlinks>
    <hyperlink ref="D18" location="'Index'!A1" display="العودة إلى الفهرس" xr:uid="{416864FA-A1F2-4B38-BD53-E573B9B67A16}"/>
  </hyperlinks>
  <pageMargins left="0.7" right="0.7" top="0.75" bottom="0.75" header="0.3" footer="0.3"/>
  <pageSetup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B2229-3334-4897-B7B7-21B7EE96DE22}">
  <dimension ref="A1:E24"/>
  <sheetViews>
    <sheetView view="pageBreakPreview" topLeftCell="A2"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5" s="4" customFormat="1" ht="21" customHeight="1">
      <c r="A1" s="3"/>
      <c r="B1" s="3"/>
      <c r="C1" s="13"/>
      <c r="D1" s="13"/>
      <c r="E1" s="3"/>
    </row>
    <row r="2" spans="1:5" s="4" customFormat="1" ht="21" customHeight="1">
      <c r="E2" s="3"/>
    </row>
    <row r="3" spans="1:5" s="4" customFormat="1" ht="21" customHeight="1">
      <c r="A3" s="9"/>
      <c r="B3" s="9"/>
      <c r="C3" s="9"/>
      <c r="D3" s="9"/>
      <c r="E3" s="3"/>
    </row>
    <row r="4" spans="1:5" s="4" customFormat="1" ht="40.4" customHeight="1">
      <c r="A4" s="140" t="s">
        <v>25</v>
      </c>
      <c r="B4" s="141"/>
      <c r="C4" s="141"/>
      <c r="D4" s="141"/>
      <c r="E4" s="3"/>
    </row>
    <row r="5" spans="1:5" s="8" customFormat="1" ht="21" customHeight="1">
      <c r="A5" s="5"/>
      <c r="B5" s="6"/>
      <c r="C5" s="6"/>
      <c r="E5" s="7"/>
    </row>
    <row r="6" spans="1:5" ht="35.5" customHeight="1">
      <c r="A6" s="142" t="s">
        <v>73</v>
      </c>
      <c r="B6" s="142" t="s">
        <v>117</v>
      </c>
      <c r="C6" s="142" t="s">
        <v>118</v>
      </c>
      <c r="D6" s="142" t="s">
        <v>76</v>
      </c>
      <c r="E6" s="1"/>
    </row>
    <row r="7" spans="1:5" ht="34" customHeight="1">
      <c r="A7" s="143"/>
      <c r="B7" s="143"/>
      <c r="C7" s="143"/>
      <c r="D7" s="143"/>
      <c r="E7" s="1"/>
    </row>
    <row r="8" spans="1:5" ht="21" customHeight="1">
      <c r="A8" s="85" t="s">
        <v>77</v>
      </c>
      <c r="B8" s="86">
        <v>21914</v>
      </c>
      <c r="C8" s="86">
        <v>1365.6342875364414</v>
      </c>
      <c r="D8" s="86">
        <v>165296.37416341089</v>
      </c>
      <c r="E8" s="1"/>
    </row>
    <row r="9" spans="1:5" ht="21" customHeight="1">
      <c r="A9" s="85" t="s">
        <v>78</v>
      </c>
      <c r="B9" s="87">
        <v>978</v>
      </c>
      <c r="C9" s="87">
        <v>50.487228476376714</v>
      </c>
      <c r="D9" s="87">
        <v>5553.5951324014386</v>
      </c>
      <c r="E9" s="1"/>
    </row>
    <row r="10" spans="1:5" ht="21" customHeight="1">
      <c r="A10" s="85" t="s">
        <v>79</v>
      </c>
      <c r="B10" s="86">
        <v>1896</v>
      </c>
      <c r="C10" s="86">
        <v>74.332880643871064</v>
      </c>
      <c r="D10" s="86">
        <v>7804.9524676064621</v>
      </c>
      <c r="E10" s="1"/>
    </row>
    <row r="11" spans="1:5" ht="21" customHeight="1">
      <c r="A11" s="85" t="s">
        <v>80</v>
      </c>
      <c r="B11" s="87">
        <v>5379</v>
      </c>
      <c r="C11" s="87">
        <v>341.04720709936726</v>
      </c>
      <c r="D11" s="87">
        <v>40243.570437725335</v>
      </c>
      <c r="E11" s="1"/>
    </row>
    <row r="12" spans="1:5" ht="21" customHeight="1">
      <c r="A12" s="85" t="s">
        <v>81</v>
      </c>
      <c r="B12" s="86">
        <v>3895</v>
      </c>
      <c r="C12" s="86">
        <v>217.6179296852678</v>
      </c>
      <c r="D12" s="86">
        <v>25026.061913805795</v>
      </c>
      <c r="E12" s="1"/>
    </row>
    <row r="13" spans="1:5" ht="21" customHeight="1">
      <c r="A13" s="85" t="s">
        <v>82</v>
      </c>
      <c r="B13" s="87">
        <v>4227</v>
      </c>
      <c r="C13" s="87">
        <v>282.90046569836079</v>
      </c>
      <c r="D13" s="87">
        <v>26875.544241344276</v>
      </c>
      <c r="E13" s="1"/>
    </row>
    <row r="14" spans="1:5" ht="21" customHeight="1">
      <c r="A14" s="85" t="s">
        <v>83</v>
      </c>
      <c r="B14" s="86">
        <v>2449</v>
      </c>
      <c r="C14" s="86">
        <v>107.92647439989366</v>
      </c>
      <c r="D14" s="86">
        <v>12735.323979187453</v>
      </c>
      <c r="E14" s="1"/>
    </row>
    <row r="15" spans="1:5" ht="21" customHeight="1">
      <c r="A15" s="85" t="s">
        <v>84</v>
      </c>
      <c r="B15" s="87">
        <v>955</v>
      </c>
      <c r="C15" s="87">
        <v>43.167626566555796</v>
      </c>
      <c r="D15" s="87">
        <v>4791.606548887693</v>
      </c>
      <c r="E15" s="1"/>
    </row>
    <row r="16" spans="1:5" ht="21" customHeight="1">
      <c r="A16" s="85" t="s">
        <v>119</v>
      </c>
      <c r="B16" s="86">
        <v>21</v>
      </c>
      <c r="C16" s="86">
        <v>1.01671908701222</v>
      </c>
      <c r="D16" s="86">
        <v>91.504717831099796</v>
      </c>
      <c r="E16" s="1"/>
    </row>
    <row r="17" spans="1:5" ht="21" customHeight="1">
      <c r="A17" s="85" t="s">
        <v>86</v>
      </c>
      <c r="B17" s="87">
        <v>52</v>
      </c>
      <c r="C17" s="87">
        <v>3.6908787356321855</v>
      </c>
      <c r="D17" s="87">
        <v>369.08787356321852</v>
      </c>
      <c r="E17" s="1"/>
    </row>
    <row r="18" spans="1:5" ht="21" customHeight="1">
      <c r="A18" s="85" t="s">
        <v>87</v>
      </c>
      <c r="B18" s="86">
        <v>1540</v>
      </c>
      <c r="C18" s="86">
        <v>38.923493449773616</v>
      </c>
      <c r="D18" s="86">
        <v>4476.2017467239657</v>
      </c>
      <c r="E18" s="1"/>
    </row>
    <row r="19" spans="1:5" ht="21" customHeight="1">
      <c r="A19" s="85" t="s">
        <v>88</v>
      </c>
      <c r="B19" s="87">
        <v>717</v>
      </c>
      <c r="C19" s="87">
        <v>34.065345923169701</v>
      </c>
      <c r="D19" s="87">
        <v>3236.2078627011215</v>
      </c>
      <c r="E19" s="1"/>
    </row>
    <row r="20" spans="1:5" ht="21" customHeight="1">
      <c r="A20" s="85" t="s">
        <v>89</v>
      </c>
      <c r="B20" s="86">
        <v>455</v>
      </c>
      <c r="C20" s="86">
        <v>26.794160883474781</v>
      </c>
      <c r="D20" s="86">
        <v>3081.3285015995998</v>
      </c>
      <c r="E20" s="1"/>
    </row>
    <row r="21" spans="1:5" ht="21" customHeight="1">
      <c r="A21" s="85" t="s">
        <v>120</v>
      </c>
      <c r="B21" s="90">
        <v>44478</v>
      </c>
      <c r="C21" s="90">
        <v>2587.6046981851973</v>
      </c>
      <c r="D21" s="90">
        <v>299581.35958678834</v>
      </c>
      <c r="E21" s="1"/>
    </row>
    <row r="22" spans="1:5" ht="21" customHeight="1">
      <c r="A22" s="144" t="s">
        <v>91</v>
      </c>
      <c r="B22" s="145"/>
      <c r="C22" s="56"/>
      <c r="D22" s="104" t="s">
        <v>92</v>
      </c>
    </row>
    <row r="24" spans="1:5">
      <c r="B24" s="11"/>
      <c r="C24" s="11"/>
      <c r="D24" s="11"/>
    </row>
  </sheetData>
  <mergeCells count="6">
    <mergeCell ref="A22:B22"/>
    <mergeCell ref="A4:D4"/>
    <mergeCell ref="A6:A7"/>
    <mergeCell ref="B6:B7"/>
    <mergeCell ref="D6:D7"/>
    <mergeCell ref="C6:C7"/>
  </mergeCells>
  <hyperlinks>
    <hyperlink ref="D22" location="'Index'!A1" display="العودة إلى الفهرس" xr:uid="{2FE93C1A-A6DC-421A-9291-E1D2564889DD}"/>
  </hyperlinks>
  <pageMargins left="0.7" right="0.7" top="0.75" bottom="0.75" header="0.3" footer="0.3"/>
  <pageSetup scale="7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77F73-6C56-41D4-96FF-B191E6D48EAA}">
  <dimension ref="A1:E23"/>
  <sheetViews>
    <sheetView view="pageBreakPreview"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5" s="4" customFormat="1" ht="21" customHeight="1">
      <c r="A1" s="3"/>
      <c r="B1" s="3"/>
      <c r="C1" s="13"/>
      <c r="D1" s="13"/>
      <c r="E1" s="3"/>
    </row>
    <row r="2" spans="1:5" s="4" customFormat="1" ht="21" customHeight="1">
      <c r="E2" s="3"/>
    </row>
    <row r="3" spans="1:5" s="4" customFormat="1" ht="21" customHeight="1">
      <c r="A3" s="9"/>
      <c r="B3" s="9"/>
      <c r="C3" s="9"/>
      <c r="D3" s="9"/>
      <c r="E3" s="3"/>
    </row>
    <row r="4" spans="1:5" s="4" customFormat="1" ht="40.4" customHeight="1">
      <c r="A4" s="140" t="s">
        <v>275</v>
      </c>
      <c r="B4" s="141"/>
      <c r="C4" s="141"/>
      <c r="D4" s="141"/>
      <c r="E4" s="3"/>
    </row>
    <row r="5" spans="1:5" s="8" customFormat="1" ht="21" customHeight="1">
      <c r="A5" s="5"/>
      <c r="B5" s="6"/>
      <c r="C5" s="6"/>
      <c r="E5" s="7"/>
    </row>
    <row r="6" spans="1:5" ht="40" customHeight="1">
      <c r="A6" s="142" t="s">
        <v>73</v>
      </c>
      <c r="B6" s="142" t="s">
        <v>117</v>
      </c>
      <c r="C6" s="142" t="s">
        <v>118</v>
      </c>
      <c r="D6" s="142" t="s">
        <v>76</v>
      </c>
      <c r="E6" s="1"/>
    </row>
    <row r="7" spans="1:5" ht="34.5" customHeight="1">
      <c r="A7" s="143"/>
      <c r="B7" s="143"/>
      <c r="C7" s="143"/>
      <c r="D7" s="143"/>
      <c r="E7" s="1"/>
    </row>
    <row r="8" spans="1:5" ht="21" customHeight="1">
      <c r="A8" s="85" t="s">
        <v>77</v>
      </c>
      <c r="B8" s="86">
        <v>14093</v>
      </c>
      <c r="C8" s="86">
        <v>812.34973337054896</v>
      </c>
      <c r="D8" s="86">
        <v>90983.170137501482</v>
      </c>
      <c r="E8" s="1"/>
    </row>
    <row r="9" spans="1:5" ht="21" customHeight="1">
      <c r="A9" s="85" t="s">
        <v>78</v>
      </c>
      <c r="B9" s="87">
        <v>612</v>
      </c>
      <c r="C9" s="87">
        <v>29.451805396946444</v>
      </c>
      <c r="D9" s="87">
        <v>2797.9215127099123</v>
      </c>
      <c r="E9" s="1"/>
    </row>
    <row r="10" spans="1:5" ht="21" customHeight="1">
      <c r="A10" s="85" t="s">
        <v>79</v>
      </c>
      <c r="B10" s="86">
        <v>2085</v>
      </c>
      <c r="C10" s="86">
        <v>108.63582516645801</v>
      </c>
      <c r="D10" s="86">
        <v>10863.5825166458</v>
      </c>
      <c r="E10" s="1"/>
    </row>
    <row r="11" spans="1:5" ht="21" customHeight="1">
      <c r="A11" s="85" t="s">
        <v>80</v>
      </c>
      <c r="B11" s="87">
        <v>3539</v>
      </c>
      <c r="C11" s="87">
        <v>223.48806154841449</v>
      </c>
      <c r="D11" s="87">
        <v>23872.100782355443</v>
      </c>
      <c r="E11" s="1"/>
    </row>
    <row r="12" spans="1:5" ht="21" customHeight="1">
      <c r="A12" s="85" t="s">
        <v>81</v>
      </c>
      <c r="B12" s="86">
        <v>2629</v>
      </c>
      <c r="C12" s="86">
        <v>138.58785878835803</v>
      </c>
      <c r="D12" s="86">
        <v>13165.846584894014</v>
      </c>
      <c r="E12" s="1"/>
    </row>
    <row r="13" spans="1:5" ht="21" customHeight="1">
      <c r="A13" s="85" t="s">
        <v>82</v>
      </c>
      <c r="B13" s="87">
        <v>1744</v>
      </c>
      <c r="C13" s="87">
        <v>64.039308413581892</v>
      </c>
      <c r="D13" s="87">
        <v>6083.7342992902795</v>
      </c>
      <c r="E13" s="1"/>
    </row>
    <row r="14" spans="1:5" ht="21" customHeight="1">
      <c r="A14" s="85" t="s">
        <v>83</v>
      </c>
      <c r="B14" s="86">
        <v>2711</v>
      </c>
      <c r="C14" s="86">
        <v>182.09256589746434</v>
      </c>
      <c r="D14" s="86">
        <v>19119.719419233756</v>
      </c>
      <c r="E14" s="1"/>
    </row>
    <row r="15" spans="1:5" ht="21" customHeight="1">
      <c r="A15" s="85" t="s">
        <v>84</v>
      </c>
      <c r="B15" s="87">
        <v>1453</v>
      </c>
      <c r="C15" s="87">
        <v>132.54027659716357</v>
      </c>
      <c r="D15" s="87">
        <v>13386.56793631352</v>
      </c>
      <c r="E15" s="1"/>
    </row>
    <row r="16" spans="1:5" ht="21" customHeight="1">
      <c r="A16" s="85" t="s">
        <v>119</v>
      </c>
      <c r="B16" s="86">
        <v>20</v>
      </c>
      <c r="C16" s="86">
        <v>1.7288042784999802</v>
      </c>
      <c r="D16" s="86">
        <v>146.94836367249832</v>
      </c>
      <c r="E16" s="1"/>
    </row>
    <row r="17" spans="1:5" ht="21" customHeight="1">
      <c r="A17" s="85" t="s">
        <v>86</v>
      </c>
      <c r="B17" s="87">
        <v>22</v>
      </c>
      <c r="C17" s="87">
        <v>2.6363419540229893</v>
      </c>
      <c r="D17" s="87">
        <v>237.27077586206903</v>
      </c>
      <c r="E17" s="1"/>
    </row>
    <row r="18" spans="1:5" ht="21" customHeight="1">
      <c r="A18" s="85" t="s">
        <v>87</v>
      </c>
      <c r="B18" s="86">
        <v>2997</v>
      </c>
      <c r="C18" s="86">
        <v>227.4009947462101</v>
      </c>
      <c r="D18" s="86">
        <v>23422.302458859642</v>
      </c>
      <c r="E18" s="1"/>
    </row>
    <row r="19" spans="1:5" ht="21" customHeight="1">
      <c r="A19" s="85" t="s">
        <v>88</v>
      </c>
      <c r="B19" s="87">
        <v>400</v>
      </c>
      <c r="C19" s="87">
        <v>16.274094505640633</v>
      </c>
      <c r="D19" s="87">
        <v>1546.0389780358601</v>
      </c>
      <c r="E19" s="1"/>
    </row>
    <row r="20" spans="1:5" ht="21" customHeight="1">
      <c r="A20" s="85" t="s">
        <v>89</v>
      </c>
      <c r="B20" s="86">
        <v>332</v>
      </c>
      <c r="C20" s="86">
        <v>20.489652440304244</v>
      </c>
      <c r="D20" s="86">
        <v>2151.4135062319456</v>
      </c>
      <c r="E20" s="1"/>
    </row>
    <row r="21" spans="1:5" ht="21" customHeight="1">
      <c r="A21" s="85" t="s">
        <v>120</v>
      </c>
      <c r="B21" s="90">
        <v>32637</v>
      </c>
      <c r="C21" s="90">
        <v>1959.7153231036139</v>
      </c>
      <c r="D21" s="90">
        <v>207776.6172716062</v>
      </c>
      <c r="E21" s="1"/>
    </row>
    <row r="22" spans="1:5">
      <c r="A22" s="144" t="s">
        <v>91</v>
      </c>
      <c r="B22" s="145"/>
      <c r="C22" s="56"/>
      <c r="D22" s="104" t="s">
        <v>92</v>
      </c>
    </row>
    <row r="23" spans="1:5">
      <c r="B23" s="11"/>
      <c r="C23" s="11"/>
      <c r="D23" s="11"/>
    </row>
  </sheetData>
  <mergeCells count="6">
    <mergeCell ref="A22:B22"/>
    <mergeCell ref="A4:D4"/>
    <mergeCell ref="A6:A7"/>
    <mergeCell ref="B6:B7"/>
    <mergeCell ref="D6:D7"/>
    <mergeCell ref="C6:C7"/>
  </mergeCells>
  <hyperlinks>
    <hyperlink ref="D22" location="'Index'!A1" display="العودة إلى الفهرس" xr:uid="{DAEDCF29-2A15-4E30-9824-410EC96D0CBF}"/>
  </hyperlinks>
  <pageMargins left="0.7" right="0.7" top="0.75" bottom="0.75" header="0.3" footer="0.3"/>
  <pageSetup scale="7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7161E-BB83-4DC2-8D94-FB5EFCD186FD}">
  <dimension ref="A1:C22"/>
  <sheetViews>
    <sheetView showGridLines="0" view="pageBreakPreview" topLeftCell="A3"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3" s="4" customFormat="1" ht="21" customHeight="1">
      <c r="A1" s="3"/>
      <c r="B1" s="3"/>
      <c r="C1" s="10"/>
    </row>
    <row r="2" spans="1:3" s="4" customFormat="1" ht="21" customHeight="1"/>
    <row r="3" spans="1:3" s="4" customFormat="1" ht="21" customHeight="1">
      <c r="A3" s="9"/>
      <c r="B3" s="9"/>
      <c r="C3" s="9"/>
    </row>
    <row r="4" spans="1:3" s="4" customFormat="1" ht="40.4" customHeight="1">
      <c r="A4" s="140" t="s">
        <v>30</v>
      </c>
      <c r="B4" s="141"/>
      <c r="C4" s="141"/>
    </row>
    <row r="5" spans="1:3" s="8" customFormat="1" ht="16.399999999999999" customHeight="1">
      <c r="A5" s="5"/>
      <c r="B5" s="6"/>
    </row>
    <row r="6" spans="1:3" ht="29.5" customHeight="1">
      <c r="A6" s="142" t="s">
        <v>73</v>
      </c>
      <c r="B6" s="142" t="s">
        <v>74</v>
      </c>
      <c r="C6" s="142" t="s">
        <v>76</v>
      </c>
    </row>
    <row r="7" spans="1:3" ht="37" customHeight="1">
      <c r="A7" s="143"/>
      <c r="B7" s="143"/>
      <c r="C7" s="143"/>
    </row>
    <row r="8" spans="1:3" ht="21" customHeight="1">
      <c r="A8" s="85" t="s">
        <v>77</v>
      </c>
      <c r="B8" s="86">
        <v>37.391142517116897</v>
      </c>
      <c r="C8" s="86">
        <v>1238.9577771347144</v>
      </c>
    </row>
    <row r="9" spans="1:3" ht="21" customHeight="1">
      <c r="A9" s="85" t="s">
        <v>78</v>
      </c>
      <c r="B9" s="87">
        <v>240.21349470907862</v>
      </c>
      <c r="C9" s="87">
        <v>4134.1629359812468</v>
      </c>
    </row>
    <row r="10" spans="1:3" ht="21" customHeight="1">
      <c r="A10" s="85" t="s">
        <v>79</v>
      </c>
      <c r="B10" s="86">
        <v>5.8900000000000006</v>
      </c>
      <c r="C10" s="86">
        <v>195.00595847590739</v>
      </c>
    </row>
    <row r="11" spans="1:3" ht="21" customHeight="1">
      <c r="A11" s="85" t="s">
        <v>80</v>
      </c>
      <c r="B11" s="87">
        <v>3.0100000000000002</v>
      </c>
      <c r="C11" s="87">
        <v>109.65112172227231</v>
      </c>
    </row>
    <row r="12" spans="1:3" ht="21" customHeight="1">
      <c r="A12" s="85" t="s">
        <v>81</v>
      </c>
      <c r="B12" s="86">
        <v>23.192</v>
      </c>
      <c r="C12" s="86">
        <v>752.21904036690421</v>
      </c>
    </row>
    <row r="13" spans="1:3" ht="21" customHeight="1">
      <c r="A13" s="85" t="s">
        <v>82</v>
      </c>
      <c r="B13" s="87">
        <v>8.3546610337271225</v>
      </c>
      <c r="C13" s="87">
        <v>292.04457647391808</v>
      </c>
    </row>
    <row r="14" spans="1:3" ht="21" customHeight="1">
      <c r="A14" s="85" t="s">
        <v>83</v>
      </c>
      <c r="B14" s="86">
        <v>4.8869526013336477</v>
      </c>
      <c r="C14" s="86">
        <v>140.48155711638091</v>
      </c>
    </row>
    <row r="15" spans="1:3" ht="21" customHeight="1">
      <c r="A15" s="85" t="s">
        <v>84</v>
      </c>
      <c r="B15" s="87">
        <v>2.0209999999999999</v>
      </c>
      <c r="C15" s="87">
        <v>42.797203661523319</v>
      </c>
    </row>
    <row r="16" spans="1:3" ht="21" customHeight="1">
      <c r="A16" s="85" t="s">
        <v>85</v>
      </c>
      <c r="B16" s="86">
        <v>0.6</v>
      </c>
      <c r="C16" s="86">
        <v>22.756302642298998</v>
      </c>
    </row>
    <row r="17" spans="1:3" ht="21" customHeight="1">
      <c r="A17" s="85" t="s">
        <v>86</v>
      </c>
      <c r="B17" s="87">
        <v>166.8659999999997</v>
      </c>
      <c r="C17" s="87">
        <v>3281.6962320758366</v>
      </c>
    </row>
    <row r="18" spans="1:3" ht="21" customHeight="1">
      <c r="A18" s="85" t="s">
        <v>87</v>
      </c>
      <c r="B18" s="86">
        <v>28.545000000000005</v>
      </c>
      <c r="C18" s="86">
        <v>1174.3973018181198</v>
      </c>
    </row>
    <row r="19" spans="1:3" ht="21" customHeight="1">
      <c r="A19" s="85" t="s">
        <v>88</v>
      </c>
      <c r="B19" s="87">
        <v>9.9162961676642212</v>
      </c>
      <c r="C19" s="87">
        <v>327.10771605216388</v>
      </c>
    </row>
    <row r="20" spans="1:3" ht="21" customHeight="1">
      <c r="A20" s="85" t="s">
        <v>89</v>
      </c>
      <c r="B20" s="86">
        <v>5.1789999999999994</v>
      </c>
      <c r="C20" s="86">
        <v>183.46855181992771</v>
      </c>
    </row>
    <row r="21" spans="1:3" ht="21" customHeight="1">
      <c r="A21" s="85" t="s">
        <v>90</v>
      </c>
      <c r="B21" s="90">
        <v>536.06554702892015</v>
      </c>
      <c r="C21" s="90">
        <v>11894.746275341213</v>
      </c>
    </row>
    <row r="22" spans="1:3" ht="18.649999999999999" customHeight="1">
      <c r="A22" s="144" t="s">
        <v>91</v>
      </c>
      <c r="B22" s="145"/>
      <c r="C22" s="104" t="s">
        <v>92</v>
      </c>
    </row>
  </sheetData>
  <mergeCells count="5">
    <mergeCell ref="A4:C4"/>
    <mergeCell ref="A6:A7"/>
    <mergeCell ref="B6:B7"/>
    <mergeCell ref="C6:C7"/>
    <mergeCell ref="A22:B22"/>
  </mergeCells>
  <hyperlinks>
    <hyperlink ref="C22" location="'Index'!A1" display="العودة إلى الفهرس" xr:uid="{F4359384-9179-4F5D-B7D7-F16938B437C6}"/>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66DB2-E7C2-4215-BD1B-067866875C12}">
  <dimension ref="A1:BE27"/>
  <sheetViews>
    <sheetView showGridLines="0" view="pageBreakPreview" topLeftCell="A5" zoomScale="93"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3" s="4" customFormat="1" ht="21" customHeight="1">
      <c r="A1" s="3"/>
      <c r="B1" s="3"/>
      <c r="C1" s="10"/>
    </row>
    <row r="2" spans="1:3" s="4" customFormat="1" ht="21" customHeight="1"/>
    <row r="3" spans="1:3" s="4" customFormat="1" ht="21" customHeight="1">
      <c r="A3" s="9"/>
      <c r="B3" s="9"/>
      <c r="C3" s="9"/>
    </row>
    <row r="4" spans="1:3" s="4" customFormat="1" ht="40.4" customHeight="1">
      <c r="A4" s="140" t="s">
        <v>122</v>
      </c>
      <c r="B4" s="141"/>
      <c r="C4" s="141"/>
    </row>
    <row r="5" spans="1:3" s="8" customFormat="1" ht="16.399999999999999" customHeight="1">
      <c r="A5" s="5"/>
      <c r="B5" s="6"/>
    </row>
    <row r="6" spans="1:3" ht="33" customHeight="1">
      <c r="A6" s="142" t="s">
        <v>123</v>
      </c>
      <c r="B6" s="142" t="s">
        <v>74</v>
      </c>
      <c r="C6" s="142" t="s">
        <v>76</v>
      </c>
    </row>
    <row r="7" spans="1:3" ht="32.5" customHeight="1">
      <c r="A7" s="143"/>
      <c r="B7" s="143"/>
      <c r="C7" s="143"/>
    </row>
    <row r="8" spans="1:3" ht="21" customHeight="1">
      <c r="A8" s="85" t="s">
        <v>124</v>
      </c>
      <c r="B8" s="117">
        <v>192.65425026037241</v>
      </c>
      <c r="C8" s="86">
        <v>2472.7618890224926</v>
      </c>
    </row>
    <row r="9" spans="1:3" ht="21" customHeight="1">
      <c r="A9" s="85" t="s">
        <v>125</v>
      </c>
      <c r="B9" s="118">
        <v>174.88393800222113</v>
      </c>
      <c r="C9" s="87">
        <v>3389.2509871321331</v>
      </c>
    </row>
    <row r="10" spans="1:3" ht="21" customHeight="1">
      <c r="A10" s="85" t="s">
        <v>127</v>
      </c>
      <c r="B10" s="117">
        <v>35.893555088912919</v>
      </c>
      <c r="C10" s="86">
        <v>478.75185187952155</v>
      </c>
    </row>
    <row r="11" spans="1:3" ht="21" customHeight="1">
      <c r="A11" s="85" t="s">
        <v>126</v>
      </c>
      <c r="B11" s="118">
        <v>26.905761933592611</v>
      </c>
      <c r="C11" s="87">
        <v>2406.470636395994</v>
      </c>
    </row>
    <row r="12" spans="1:3" ht="21" customHeight="1">
      <c r="A12" s="85" t="s">
        <v>137</v>
      </c>
      <c r="B12" s="117">
        <v>19.827537561013777</v>
      </c>
      <c r="C12" s="86">
        <v>5.8397882039568989</v>
      </c>
    </row>
    <row r="13" spans="1:3" ht="21" customHeight="1">
      <c r="A13" s="85" t="s">
        <v>129</v>
      </c>
      <c r="B13" s="118">
        <v>13.683558177043352</v>
      </c>
      <c r="C13" s="87">
        <v>439.29252383967548</v>
      </c>
    </row>
    <row r="14" spans="1:3" ht="21" customHeight="1">
      <c r="A14" s="85" t="s">
        <v>130</v>
      </c>
      <c r="B14" s="117">
        <v>8.4255872974060217</v>
      </c>
      <c r="C14" s="86">
        <v>122.89294016821775</v>
      </c>
    </row>
    <row r="15" spans="1:3" ht="21" customHeight="1">
      <c r="A15" s="85" t="s">
        <v>133</v>
      </c>
      <c r="B15" s="118">
        <v>7.9387066498515395</v>
      </c>
      <c r="C15" s="87">
        <v>57.7307818852791</v>
      </c>
    </row>
    <row r="16" spans="1:3" ht="21" customHeight="1">
      <c r="A16" s="85" t="s">
        <v>131</v>
      </c>
      <c r="B16" s="117">
        <v>5.2693208922725692</v>
      </c>
      <c r="C16" s="86">
        <v>290.09206347715048</v>
      </c>
    </row>
    <row r="17" spans="1:57" ht="21" customHeight="1">
      <c r="A17" s="85" t="s">
        <v>128</v>
      </c>
      <c r="B17" s="118">
        <v>1.3236757830542174</v>
      </c>
      <c r="C17" s="87">
        <v>389.81174073089346</v>
      </c>
    </row>
    <row r="18" spans="1:57" ht="21" customHeight="1">
      <c r="A18" s="85" t="s">
        <v>135</v>
      </c>
      <c r="B18" s="117">
        <v>1.1963433905760716</v>
      </c>
      <c r="C18" s="86">
        <v>12.483518999567309</v>
      </c>
    </row>
    <row r="19" spans="1:57" ht="21" customHeight="1">
      <c r="A19" s="85" t="s">
        <v>138</v>
      </c>
      <c r="B19" s="118">
        <v>0.85666149397609492</v>
      </c>
      <c r="C19" s="87">
        <v>14.181973768314483</v>
      </c>
    </row>
    <row r="20" spans="1:57" ht="21" customHeight="1">
      <c r="A20" s="85" t="s">
        <v>136</v>
      </c>
      <c r="B20" s="117">
        <v>0.67079507547931316</v>
      </c>
      <c r="C20" s="86">
        <v>24.178303915285333</v>
      </c>
    </row>
    <row r="21" spans="1:57" ht="21" customHeight="1">
      <c r="A21" s="85" t="s">
        <v>132</v>
      </c>
      <c r="B21" s="118">
        <v>0.48664901699640828</v>
      </c>
      <c r="C21" s="87">
        <v>139.69389410591219</v>
      </c>
    </row>
    <row r="22" spans="1:57" ht="21" customHeight="1">
      <c r="A22" s="85" t="s">
        <v>134</v>
      </c>
      <c r="B22" s="117">
        <v>0.40110632880081365</v>
      </c>
      <c r="C22" s="86">
        <v>25.692110665488467</v>
      </c>
    </row>
    <row r="23" spans="1:57" ht="21" customHeight="1">
      <c r="A23" s="85" t="s">
        <v>139</v>
      </c>
      <c r="B23" s="118">
        <v>0.3</v>
      </c>
      <c r="C23" s="87">
        <v>4.75</v>
      </c>
    </row>
    <row r="24" spans="1:57" ht="21" customHeight="1">
      <c r="A24" s="85" t="s">
        <v>140</v>
      </c>
      <c r="B24" s="117">
        <v>0.16942843988101255</v>
      </c>
      <c r="C24" s="86">
        <v>2.0331412785721508</v>
      </c>
    </row>
    <row r="25" spans="1:57" ht="21" customHeight="1">
      <c r="A25" s="85" t="s">
        <v>141</v>
      </c>
      <c r="B25" s="118">
        <v>45.178671637473961</v>
      </c>
      <c r="C25" s="87">
        <v>1618.8381298727547</v>
      </c>
    </row>
    <row r="26" spans="1:57" ht="21" customHeight="1">
      <c r="A26" s="85" t="s">
        <v>120</v>
      </c>
      <c r="B26" s="119">
        <f>SUM(B8:B25)</f>
        <v>536.06554702892436</v>
      </c>
      <c r="C26" s="90">
        <f>SUM(C8:C25)</f>
        <v>11894.746275341206</v>
      </c>
    </row>
    <row r="27" spans="1:57" s="47" customFormat="1">
      <c r="A27" s="144" t="s">
        <v>91</v>
      </c>
      <c r="B27" s="145"/>
      <c r="C27" s="104" t="s">
        <v>92</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row>
  </sheetData>
  <mergeCells count="5">
    <mergeCell ref="A6:A7"/>
    <mergeCell ref="B6:B7"/>
    <mergeCell ref="C6:C7"/>
    <mergeCell ref="A4:C4"/>
    <mergeCell ref="A27:B27"/>
  </mergeCells>
  <hyperlinks>
    <hyperlink ref="C27" location="'Index'!A1" display="العودة إلى الفهرس" xr:uid="{6CF6A0E8-F68C-422B-A685-07EDF8F06D56}"/>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E9C80-6483-4F4F-A6A8-5E1429FAF6EF}">
  <dimension ref="A1:D37"/>
  <sheetViews>
    <sheetView view="pageBreakPreview" topLeftCell="A3"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4" s="4" customFormat="1" ht="21" customHeight="1">
      <c r="A1" s="3"/>
      <c r="B1" s="3"/>
      <c r="C1" s="13"/>
      <c r="D1" s="13"/>
    </row>
    <row r="2" spans="1:4" s="4" customFormat="1" ht="21" customHeight="1"/>
    <row r="3" spans="1:4" s="4" customFormat="1" ht="21" customHeight="1">
      <c r="A3" s="9"/>
      <c r="B3" s="9"/>
      <c r="C3" s="9"/>
      <c r="D3" s="9"/>
    </row>
    <row r="4" spans="1:4" s="4" customFormat="1" ht="40.4" customHeight="1">
      <c r="A4" s="140" t="s">
        <v>35</v>
      </c>
      <c r="B4" s="141"/>
      <c r="C4" s="141"/>
      <c r="D4" s="141"/>
    </row>
    <row r="5" spans="1:4" s="8" customFormat="1" ht="21" customHeight="1">
      <c r="A5" s="5"/>
      <c r="B5" s="6"/>
      <c r="C5" s="6"/>
    </row>
    <row r="6" spans="1:4" ht="43" customHeight="1">
      <c r="A6" s="142" t="s">
        <v>73</v>
      </c>
      <c r="B6" s="142" t="s">
        <v>142</v>
      </c>
      <c r="C6" s="142" t="s">
        <v>143</v>
      </c>
      <c r="D6" s="142" t="s">
        <v>76</v>
      </c>
    </row>
    <row r="7" spans="1:4" ht="30.65" customHeight="1">
      <c r="A7" s="143"/>
      <c r="B7" s="143"/>
      <c r="C7" s="143"/>
      <c r="D7" s="143"/>
    </row>
    <row r="8" spans="1:4" ht="21" customHeight="1">
      <c r="A8" s="85" t="s">
        <v>77</v>
      </c>
      <c r="B8" s="86">
        <v>8089664</v>
      </c>
      <c r="C8" s="86">
        <v>6845686</v>
      </c>
      <c r="D8" s="86">
        <v>453106.78148670954</v>
      </c>
    </row>
    <row r="9" spans="1:4" ht="21" customHeight="1">
      <c r="A9" s="85" t="s">
        <v>78</v>
      </c>
      <c r="B9" s="87">
        <v>930656</v>
      </c>
      <c r="C9" s="87">
        <v>771108</v>
      </c>
      <c r="D9" s="87">
        <v>42253.873929859285</v>
      </c>
    </row>
    <row r="10" spans="1:4" ht="21" customHeight="1">
      <c r="A10" s="85" t="s">
        <v>79</v>
      </c>
      <c r="B10" s="86">
        <v>8028871</v>
      </c>
      <c r="C10" s="86">
        <v>6427157</v>
      </c>
      <c r="D10" s="86">
        <v>343175.74712130061</v>
      </c>
    </row>
    <row r="11" spans="1:4" ht="21" customHeight="1">
      <c r="A11" s="85" t="s">
        <v>80</v>
      </c>
      <c r="B11" s="87">
        <v>10756216</v>
      </c>
      <c r="C11" s="87">
        <v>9732371</v>
      </c>
      <c r="D11" s="87">
        <v>578105.63666956488</v>
      </c>
    </row>
    <row r="12" spans="1:4" ht="21" customHeight="1">
      <c r="A12" s="85" t="s">
        <v>81</v>
      </c>
      <c r="B12" s="86">
        <v>4188661</v>
      </c>
      <c r="C12" s="86">
        <v>3901427</v>
      </c>
      <c r="D12" s="86">
        <v>258749.18837504211</v>
      </c>
    </row>
    <row r="13" spans="1:4" ht="21" customHeight="1">
      <c r="A13" s="85" t="s">
        <v>82</v>
      </c>
      <c r="B13" s="87">
        <v>1316705</v>
      </c>
      <c r="C13" s="87">
        <v>1163049</v>
      </c>
      <c r="D13" s="87">
        <v>60997.774790691459</v>
      </c>
    </row>
    <row r="14" spans="1:4" ht="21" customHeight="1">
      <c r="A14" s="85" t="s">
        <v>83</v>
      </c>
      <c r="B14" s="86">
        <v>1159411</v>
      </c>
      <c r="C14" s="86">
        <v>974126</v>
      </c>
      <c r="D14" s="86">
        <v>55654.422156107561</v>
      </c>
    </row>
    <row r="15" spans="1:4" ht="21" customHeight="1">
      <c r="A15" s="85" t="s">
        <v>84</v>
      </c>
      <c r="B15" s="87">
        <v>1272063</v>
      </c>
      <c r="C15" s="87">
        <v>930255</v>
      </c>
      <c r="D15" s="87">
        <v>51882.413579411907</v>
      </c>
    </row>
    <row r="16" spans="1:4" ht="21" customHeight="1">
      <c r="A16" s="85" t="s">
        <v>85</v>
      </c>
      <c r="B16" s="86">
        <v>17737</v>
      </c>
      <c r="C16" s="86">
        <v>11134</v>
      </c>
      <c r="D16" s="86">
        <v>428.5056432201124</v>
      </c>
    </row>
    <row r="17" spans="1:4" ht="21" customHeight="1">
      <c r="A17" s="85" t="s">
        <v>86</v>
      </c>
      <c r="B17" s="87">
        <v>9051</v>
      </c>
      <c r="C17" s="87">
        <v>3812</v>
      </c>
      <c r="D17" s="87">
        <v>144.80743949044586</v>
      </c>
    </row>
    <row r="18" spans="1:4" ht="21" customHeight="1">
      <c r="A18" s="85" t="s">
        <v>87</v>
      </c>
      <c r="B18" s="86">
        <v>292013</v>
      </c>
      <c r="C18" s="86">
        <v>203354</v>
      </c>
      <c r="D18" s="86">
        <v>12952.350588576444</v>
      </c>
    </row>
    <row r="19" spans="1:4" ht="21" customHeight="1">
      <c r="A19" s="85" t="s">
        <v>88</v>
      </c>
      <c r="B19" s="87">
        <v>139642</v>
      </c>
      <c r="C19" s="87">
        <v>121758</v>
      </c>
      <c r="D19" s="87">
        <v>3256.2862945964448</v>
      </c>
    </row>
    <row r="20" spans="1:4" ht="21" customHeight="1">
      <c r="A20" s="85" t="s">
        <v>89</v>
      </c>
      <c r="B20" s="86">
        <v>960137</v>
      </c>
      <c r="C20" s="86">
        <v>784687</v>
      </c>
      <c r="D20" s="86">
        <v>42394.295292833347</v>
      </c>
    </row>
    <row r="21" spans="1:4" ht="21" customHeight="1">
      <c r="A21" s="85" t="s">
        <v>90</v>
      </c>
      <c r="B21" s="90">
        <v>37160827</v>
      </c>
      <c r="C21" s="90">
        <v>31869924</v>
      </c>
      <c r="D21" s="90">
        <v>1903102.0833674041</v>
      </c>
    </row>
    <row r="22" spans="1:4" ht="21" customHeight="1">
      <c r="A22" s="144" t="s">
        <v>91</v>
      </c>
      <c r="B22" s="145"/>
      <c r="C22" s="14"/>
      <c r="D22" s="104" t="s">
        <v>92</v>
      </c>
    </row>
    <row r="24" spans="1:4">
      <c r="B24" s="11"/>
      <c r="C24" s="11"/>
      <c r="D24" s="11"/>
    </row>
    <row r="25" spans="1:4">
      <c r="D25" s="11"/>
    </row>
    <row r="26" spans="1:4">
      <c r="C26" s="49"/>
      <c r="D26" s="48"/>
    </row>
    <row r="27" spans="1:4">
      <c r="D27" s="48"/>
    </row>
    <row r="28" spans="1:4">
      <c r="D28" s="48"/>
    </row>
    <row r="29" spans="1:4">
      <c r="D29" s="48"/>
    </row>
    <row r="30" spans="1:4">
      <c r="D30" s="48"/>
    </row>
    <row r="31" spans="1:4">
      <c r="D31" s="48"/>
    </row>
    <row r="32" spans="1:4">
      <c r="D32" s="48"/>
    </row>
    <row r="33" spans="4:4">
      <c r="D33" s="48"/>
    </row>
    <row r="34" spans="4:4">
      <c r="D34" s="48"/>
    </row>
    <row r="35" spans="4:4">
      <c r="D35" s="48"/>
    </row>
    <row r="36" spans="4:4">
      <c r="D36" s="48"/>
    </row>
    <row r="37" spans="4:4">
      <c r="D37" s="48"/>
    </row>
  </sheetData>
  <mergeCells count="6">
    <mergeCell ref="A22:B22"/>
    <mergeCell ref="A4:D4"/>
    <mergeCell ref="A6:A7"/>
    <mergeCell ref="B6:B7"/>
    <mergeCell ref="C6:C7"/>
    <mergeCell ref="D6:D7"/>
  </mergeCells>
  <hyperlinks>
    <hyperlink ref="D22" location="'Index'!A1" display="العودة إلى الفهرس" xr:uid="{A76DE9AD-E7B0-491D-8456-9995637F55AF}"/>
  </hyperlinks>
  <pageMargins left="0.7" right="0.7" top="0.75" bottom="0.75" header="0.3" footer="0.3"/>
  <pageSetup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BA1CC-4B17-4D3A-AAEE-8B0DCB4814C0}">
  <dimension ref="A1:D30"/>
  <sheetViews>
    <sheetView view="pageBreakPreview" topLeftCell="A7"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4" s="4" customFormat="1" ht="21" customHeight="1">
      <c r="A1" s="3"/>
      <c r="B1" s="3"/>
      <c r="C1" s="13"/>
      <c r="D1" s="13"/>
    </row>
    <row r="2" spans="1:4" s="4" customFormat="1" ht="21" customHeight="1"/>
    <row r="3" spans="1:4" s="4" customFormat="1" ht="21" customHeight="1">
      <c r="A3" s="9"/>
      <c r="B3" s="9"/>
      <c r="C3" s="9"/>
      <c r="D3" s="9"/>
    </row>
    <row r="4" spans="1:4" s="4" customFormat="1" ht="40.4" customHeight="1">
      <c r="A4" s="140" t="s">
        <v>144</v>
      </c>
      <c r="B4" s="141"/>
      <c r="C4" s="141"/>
      <c r="D4" s="141"/>
    </row>
    <row r="5" spans="1:4" s="8" customFormat="1" ht="21" customHeight="1">
      <c r="A5" s="5"/>
      <c r="B5" s="6"/>
      <c r="C5" s="6"/>
    </row>
    <row r="6" spans="1:4" ht="32.15" customHeight="1">
      <c r="A6" s="142" t="s">
        <v>145</v>
      </c>
      <c r="B6" s="142" t="s">
        <v>142</v>
      </c>
      <c r="C6" s="142" t="s">
        <v>143</v>
      </c>
      <c r="D6" s="142" t="s">
        <v>76</v>
      </c>
    </row>
    <row r="7" spans="1:4" ht="31.5" customHeight="1">
      <c r="A7" s="143"/>
      <c r="B7" s="143"/>
      <c r="C7" s="143"/>
      <c r="D7" s="143"/>
    </row>
    <row r="8" spans="1:4" ht="21" customHeight="1">
      <c r="A8" s="85" t="s">
        <v>146</v>
      </c>
      <c r="B8" s="86">
        <v>10835249</v>
      </c>
      <c r="C8" s="86">
        <v>9483777</v>
      </c>
      <c r="D8" s="86">
        <v>609279.04488413245</v>
      </c>
    </row>
    <row r="9" spans="1:4" ht="21" customHeight="1">
      <c r="A9" s="85" t="s">
        <v>147</v>
      </c>
      <c r="B9" s="87">
        <v>7302258</v>
      </c>
      <c r="C9" s="87">
        <v>6629872</v>
      </c>
      <c r="D9" s="87">
        <v>394246.54864958796</v>
      </c>
    </row>
    <row r="10" spans="1:4" ht="21" customHeight="1">
      <c r="A10" s="85" t="s">
        <v>148</v>
      </c>
      <c r="B10" s="86">
        <v>3071630</v>
      </c>
      <c r="C10" s="86">
        <v>2313960</v>
      </c>
      <c r="D10" s="86">
        <v>124738.17384822297</v>
      </c>
    </row>
    <row r="11" spans="1:4" ht="21" customHeight="1">
      <c r="A11" s="85" t="s">
        <v>149</v>
      </c>
      <c r="B11" s="87">
        <v>2174197</v>
      </c>
      <c r="C11" s="87">
        <v>1746650</v>
      </c>
      <c r="D11" s="87">
        <v>103552.32597645614</v>
      </c>
    </row>
    <row r="12" spans="1:4" ht="21" customHeight="1">
      <c r="A12" s="85" t="s">
        <v>150</v>
      </c>
      <c r="B12" s="86">
        <v>1872788</v>
      </c>
      <c r="C12" s="86">
        <v>1651224</v>
      </c>
      <c r="D12" s="86">
        <v>85545.162727133385</v>
      </c>
    </row>
    <row r="13" spans="1:4" ht="21" customHeight="1">
      <c r="A13" s="85" t="s">
        <v>151</v>
      </c>
      <c r="B13" s="87">
        <v>1822654</v>
      </c>
      <c r="C13" s="87">
        <v>1471296</v>
      </c>
      <c r="D13" s="87">
        <v>78695.278853774449</v>
      </c>
    </row>
    <row r="14" spans="1:4" ht="21" customHeight="1">
      <c r="A14" s="85" t="s">
        <v>152</v>
      </c>
      <c r="B14" s="86">
        <v>1629995</v>
      </c>
      <c r="C14" s="86">
        <v>1397218</v>
      </c>
      <c r="D14" s="86">
        <v>75403.185146808028</v>
      </c>
    </row>
    <row r="15" spans="1:4" ht="21" customHeight="1">
      <c r="A15" s="85" t="s">
        <v>153</v>
      </c>
      <c r="B15" s="87">
        <v>1153061</v>
      </c>
      <c r="C15" s="87">
        <v>924120</v>
      </c>
      <c r="D15" s="87">
        <v>51553.777138861595</v>
      </c>
    </row>
    <row r="16" spans="1:4" ht="21" customHeight="1">
      <c r="A16" s="85" t="s">
        <v>154</v>
      </c>
      <c r="B16" s="86">
        <v>849874</v>
      </c>
      <c r="C16" s="86">
        <v>732962</v>
      </c>
      <c r="D16" s="86">
        <v>47782.267693999529</v>
      </c>
    </row>
    <row r="17" spans="1:4" ht="21" customHeight="1">
      <c r="A17" s="85" t="s">
        <v>155</v>
      </c>
      <c r="B17" s="87">
        <v>750875</v>
      </c>
      <c r="C17" s="87">
        <v>633226</v>
      </c>
      <c r="D17" s="87">
        <v>38664.195987740481</v>
      </c>
    </row>
    <row r="18" spans="1:4" ht="21" customHeight="1">
      <c r="A18" s="85" t="s">
        <v>156</v>
      </c>
      <c r="B18" s="86">
        <v>664181</v>
      </c>
      <c r="C18" s="86">
        <v>558869</v>
      </c>
      <c r="D18" s="86">
        <v>30436.310962055817</v>
      </c>
    </row>
    <row r="19" spans="1:4" ht="21" customHeight="1">
      <c r="A19" s="85" t="s">
        <v>157</v>
      </c>
      <c r="B19" s="87">
        <v>534595</v>
      </c>
      <c r="C19" s="87">
        <v>498079</v>
      </c>
      <c r="D19" s="87">
        <v>32228.423006853198</v>
      </c>
    </row>
    <row r="20" spans="1:4" ht="21" customHeight="1">
      <c r="A20" s="85" t="s">
        <v>158</v>
      </c>
      <c r="B20" s="86">
        <v>416470</v>
      </c>
      <c r="C20" s="86">
        <v>342771</v>
      </c>
      <c r="D20" s="86">
        <v>18350.170901272191</v>
      </c>
    </row>
    <row r="21" spans="1:4" ht="21" customHeight="1">
      <c r="A21" s="85" t="s">
        <v>159</v>
      </c>
      <c r="B21" s="87">
        <v>283099</v>
      </c>
      <c r="C21" s="87">
        <v>232058</v>
      </c>
      <c r="D21" s="87">
        <v>12937.485968353963</v>
      </c>
    </row>
    <row r="22" spans="1:4" ht="21" customHeight="1">
      <c r="A22" s="85" t="s">
        <v>160</v>
      </c>
      <c r="B22" s="86">
        <v>282148</v>
      </c>
      <c r="C22" s="86">
        <v>220534</v>
      </c>
      <c r="D22" s="86">
        <v>13137.139472529452</v>
      </c>
    </row>
    <row r="23" spans="1:4" ht="21" customHeight="1">
      <c r="A23" s="85" t="s">
        <v>161</v>
      </c>
      <c r="B23" s="87">
        <v>233728</v>
      </c>
      <c r="C23" s="87">
        <v>209384</v>
      </c>
      <c r="D23" s="87">
        <v>13804.803096976701</v>
      </c>
    </row>
    <row r="24" spans="1:4" ht="21" customHeight="1">
      <c r="A24" s="85" t="s">
        <v>162</v>
      </c>
      <c r="B24" s="86">
        <v>221957</v>
      </c>
      <c r="C24" s="86">
        <v>176277</v>
      </c>
      <c r="D24" s="86">
        <v>9690.0463176335488</v>
      </c>
    </row>
    <row r="25" spans="1:4" ht="21" customHeight="1">
      <c r="A25" s="85" t="s">
        <v>163</v>
      </c>
      <c r="B25" s="87">
        <v>213223</v>
      </c>
      <c r="C25" s="87">
        <v>188536</v>
      </c>
      <c r="D25" s="87">
        <v>12397.286504694428</v>
      </c>
    </row>
    <row r="26" spans="1:4" ht="21" customHeight="1">
      <c r="A26" s="85" t="s">
        <v>164</v>
      </c>
      <c r="B26" s="86">
        <v>180066</v>
      </c>
      <c r="C26" s="86">
        <v>157126</v>
      </c>
      <c r="D26" s="86">
        <v>9229.9823820604506</v>
      </c>
    </row>
    <row r="27" spans="1:4" ht="21" customHeight="1">
      <c r="A27" s="85" t="s">
        <v>165</v>
      </c>
      <c r="B27" s="87">
        <v>2668779</v>
      </c>
      <c r="C27" s="87">
        <v>2301985</v>
      </c>
      <c r="D27" s="87">
        <v>141430.47384825716</v>
      </c>
    </row>
    <row r="28" spans="1:4" ht="21" customHeight="1">
      <c r="A28" s="85" t="s">
        <v>120</v>
      </c>
      <c r="B28" s="90">
        <v>37160827</v>
      </c>
      <c r="C28" s="90">
        <v>31869924</v>
      </c>
      <c r="D28" s="90">
        <v>1903102.0833674036</v>
      </c>
    </row>
    <row r="29" spans="1:4">
      <c r="A29" s="144" t="s">
        <v>91</v>
      </c>
      <c r="B29" s="145"/>
      <c r="C29" s="79"/>
      <c r="D29" s="104" t="s">
        <v>92</v>
      </c>
    </row>
    <row r="30" spans="1:4">
      <c r="A30" s="11"/>
      <c r="B30" s="11"/>
      <c r="C30" s="11"/>
      <c r="D30" s="11"/>
    </row>
  </sheetData>
  <mergeCells count="6">
    <mergeCell ref="A29:B29"/>
    <mergeCell ref="A4:D4"/>
    <mergeCell ref="A6:A7"/>
    <mergeCell ref="B6:B7"/>
    <mergeCell ref="C6:C7"/>
    <mergeCell ref="D6:D7"/>
  </mergeCells>
  <hyperlinks>
    <hyperlink ref="D29" location="'Index'!A1" display="العودة إلى الفهرس" xr:uid="{7EF0B4BA-FA85-48C1-8F15-229B9B4E5367}"/>
  </hyperlinks>
  <pageMargins left="0.7" right="0.7" top="0.75" bottom="0.75" header="0.3" footer="0.3"/>
  <pageSetup scale="5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61AEF-A450-4CDD-82FB-21C12B88B1DF}">
  <dimension ref="A1:D24"/>
  <sheetViews>
    <sheetView view="pageBreakPreview" topLeftCell="A4"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4" s="4" customFormat="1" ht="21" customHeight="1">
      <c r="A1" s="3"/>
      <c r="B1" s="3"/>
      <c r="C1" s="13"/>
      <c r="D1" s="13"/>
    </row>
    <row r="2" spans="1:4" s="4" customFormat="1" ht="21" customHeight="1"/>
    <row r="3" spans="1:4" s="4" customFormat="1" ht="21" customHeight="1">
      <c r="A3" s="9"/>
      <c r="B3" s="9"/>
      <c r="C3" s="9"/>
      <c r="D3" s="9"/>
    </row>
    <row r="4" spans="1:4" s="4" customFormat="1" ht="40.4" customHeight="1">
      <c r="A4" s="140" t="s">
        <v>166</v>
      </c>
      <c r="B4" s="141"/>
      <c r="C4" s="141"/>
      <c r="D4" s="141"/>
    </row>
    <row r="5" spans="1:4" s="8" customFormat="1" ht="21" customHeight="1">
      <c r="A5" s="5"/>
      <c r="B5" s="6"/>
      <c r="C5" s="6"/>
    </row>
    <row r="6" spans="1:4" ht="31.5" customHeight="1">
      <c r="A6" s="142" t="s">
        <v>73</v>
      </c>
      <c r="B6" s="142" t="s">
        <v>142</v>
      </c>
      <c r="C6" s="142" t="s">
        <v>143</v>
      </c>
      <c r="D6" s="142" t="s">
        <v>76</v>
      </c>
    </row>
    <row r="7" spans="1:4" ht="30" customHeight="1">
      <c r="A7" s="143"/>
      <c r="B7" s="143"/>
      <c r="C7" s="143"/>
      <c r="D7" s="143"/>
    </row>
    <row r="8" spans="1:4" ht="21" customHeight="1">
      <c r="A8" s="85" t="s">
        <v>77</v>
      </c>
      <c r="B8" s="86">
        <v>4681408</v>
      </c>
      <c r="C8" s="86">
        <v>3916309</v>
      </c>
      <c r="D8" s="86">
        <v>259215.24392112542</v>
      </c>
    </row>
    <row r="9" spans="1:4" ht="21" customHeight="1">
      <c r="A9" s="85" t="s">
        <v>78</v>
      </c>
      <c r="B9" s="87">
        <v>65252</v>
      </c>
      <c r="C9" s="87">
        <v>51037</v>
      </c>
      <c r="D9" s="87">
        <v>2796.6393342543815</v>
      </c>
    </row>
    <row r="10" spans="1:4" ht="21" customHeight="1">
      <c r="A10" s="85" t="s">
        <v>79</v>
      </c>
      <c r="B10" s="86">
        <v>105347</v>
      </c>
      <c r="C10" s="86">
        <v>96522</v>
      </c>
      <c r="D10" s="86">
        <v>5153.7576355521105</v>
      </c>
    </row>
    <row r="11" spans="1:4" ht="21" customHeight="1">
      <c r="A11" s="85" t="s">
        <v>80</v>
      </c>
      <c r="B11" s="87">
        <v>2232948</v>
      </c>
      <c r="C11" s="87">
        <v>1984815</v>
      </c>
      <c r="D11" s="87">
        <v>117898.58188167115</v>
      </c>
    </row>
    <row r="12" spans="1:4" ht="21" customHeight="1">
      <c r="A12" s="85" t="s">
        <v>81</v>
      </c>
      <c r="B12" s="86">
        <v>3271286</v>
      </c>
      <c r="C12" s="86">
        <v>3068449</v>
      </c>
      <c r="D12" s="86">
        <v>203504.68900743482</v>
      </c>
    </row>
    <row r="13" spans="1:4" ht="21" customHeight="1">
      <c r="A13" s="85" t="s">
        <v>82</v>
      </c>
      <c r="B13" s="87">
        <v>1047</v>
      </c>
      <c r="C13" s="87">
        <v>202</v>
      </c>
      <c r="D13" s="87">
        <v>10.594180045483618</v>
      </c>
    </row>
    <row r="14" spans="1:4" ht="21" customHeight="1">
      <c r="A14" s="85" t="s">
        <v>83</v>
      </c>
      <c r="B14" s="86">
        <v>76301</v>
      </c>
      <c r="C14" s="86">
        <v>58743</v>
      </c>
      <c r="D14" s="86">
        <v>3356.1446062585601</v>
      </c>
    </row>
    <row r="15" spans="1:4" ht="21" customHeight="1">
      <c r="A15" s="85" t="s">
        <v>84</v>
      </c>
      <c r="B15" s="87">
        <v>229538</v>
      </c>
      <c r="C15" s="87">
        <v>171999</v>
      </c>
      <c r="D15" s="87">
        <v>9592.7710716365636</v>
      </c>
    </row>
    <row r="16" spans="1:4" ht="21" customHeight="1">
      <c r="A16" s="85" t="s">
        <v>85</v>
      </c>
      <c r="B16" s="86">
        <v>563</v>
      </c>
      <c r="C16" s="86">
        <v>233</v>
      </c>
      <c r="D16" s="86">
        <v>8.9672907194437013</v>
      </c>
    </row>
    <row r="17" spans="1:4" ht="21" customHeight="1">
      <c r="A17" s="85" t="s">
        <v>86</v>
      </c>
      <c r="B17" s="87">
        <v>245</v>
      </c>
      <c r="C17" s="87">
        <v>73</v>
      </c>
      <c r="D17" s="87">
        <v>2.7730700636942678</v>
      </c>
    </row>
    <row r="18" spans="1:4" ht="21" customHeight="1">
      <c r="A18" s="85" t="s">
        <v>87</v>
      </c>
      <c r="B18" s="86">
        <v>73143</v>
      </c>
      <c r="C18" s="86">
        <v>52522</v>
      </c>
      <c r="D18" s="86">
        <v>3345.3158414056866</v>
      </c>
    </row>
    <row r="19" spans="1:4" ht="21" customHeight="1">
      <c r="A19" s="85" t="s">
        <v>88</v>
      </c>
      <c r="B19" s="87">
        <v>3989</v>
      </c>
      <c r="C19" s="87">
        <v>3072</v>
      </c>
      <c r="D19" s="87">
        <v>82.157324340086717</v>
      </c>
    </row>
    <row r="20" spans="1:4" ht="21" customHeight="1">
      <c r="A20" s="85" t="s">
        <v>89</v>
      </c>
      <c r="B20" s="86">
        <v>94182</v>
      </c>
      <c r="C20" s="86">
        <v>79801</v>
      </c>
      <c r="D20" s="86">
        <v>4311.409719625015</v>
      </c>
    </row>
    <row r="21" spans="1:4" ht="21" customHeight="1">
      <c r="A21" s="85" t="s">
        <v>90</v>
      </c>
      <c r="B21" s="90">
        <v>10835249</v>
      </c>
      <c r="C21" s="90">
        <v>9483777</v>
      </c>
      <c r="D21" s="90">
        <v>609279.04488413245</v>
      </c>
    </row>
    <row r="22" spans="1:4" ht="21" customHeight="1">
      <c r="A22" s="144" t="s">
        <v>91</v>
      </c>
      <c r="B22" s="145"/>
      <c r="C22" s="14"/>
      <c r="D22" s="104" t="s">
        <v>92</v>
      </c>
    </row>
    <row r="24" spans="1:4">
      <c r="B24" s="11"/>
      <c r="C24" s="11"/>
      <c r="D24" s="11"/>
    </row>
  </sheetData>
  <mergeCells count="6">
    <mergeCell ref="A22:B22"/>
    <mergeCell ref="A4:D4"/>
    <mergeCell ref="A6:A7"/>
    <mergeCell ref="B6:B7"/>
    <mergeCell ref="C6:C7"/>
    <mergeCell ref="D6:D7"/>
  </mergeCells>
  <hyperlinks>
    <hyperlink ref="D22" location="'Index'!A1" display="العودة إلى الفهرس" xr:uid="{C9E5FCEF-294D-4CDF-889E-DA631B67B361}"/>
  </hyperlinks>
  <pageMargins left="0.7" right="0.7" top="0.75" bottom="0.75" header="0.3" footer="0.3"/>
  <pageSetup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19FB3-DBF5-451E-852C-71F82446C278}">
  <dimension ref="A1:D24"/>
  <sheetViews>
    <sheetView view="pageBreakPreview" topLeftCell="A4" zoomScale="110" zoomScaleNormal="100" zoomScaleSheetLayoutView="110" workbookViewId="0">
      <selection activeCell="C22" sqref="C22"/>
    </sheetView>
  </sheetViews>
  <sheetFormatPr defaultColWidth="9.1796875" defaultRowHeight="19"/>
  <cols>
    <col min="1" max="4" width="23.453125" style="2" customWidth="1"/>
    <col min="5" max="16384" width="9.1796875" style="2"/>
  </cols>
  <sheetData>
    <row r="1" spans="1:4" s="4" customFormat="1" ht="21" customHeight="1">
      <c r="A1" s="3"/>
      <c r="B1" s="3"/>
      <c r="C1" s="139"/>
      <c r="D1" s="139"/>
    </row>
    <row r="2" spans="1:4" s="4" customFormat="1" ht="21" customHeight="1"/>
    <row r="3" spans="1:4" s="4" customFormat="1" ht="21" customHeight="1">
      <c r="A3" s="9"/>
      <c r="B3" s="9"/>
      <c r="C3" s="9"/>
      <c r="D3" s="9"/>
    </row>
    <row r="4" spans="1:4" s="4" customFormat="1" ht="40.4" customHeight="1">
      <c r="A4" s="140" t="s">
        <v>248</v>
      </c>
      <c r="B4" s="141"/>
      <c r="C4" s="141"/>
      <c r="D4" s="141"/>
    </row>
    <row r="5" spans="1:4" s="8" customFormat="1" ht="16.399999999999999" customHeight="1">
      <c r="A5" s="5"/>
      <c r="B5" s="6"/>
      <c r="C5" s="6"/>
    </row>
    <row r="6" spans="1:4" ht="36.65" customHeight="1">
      <c r="A6" s="142" t="s">
        <v>73</v>
      </c>
      <c r="B6" s="142" t="s">
        <v>74</v>
      </c>
      <c r="C6" s="142" t="s">
        <v>75</v>
      </c>
      <c r="D6" s="142" t="s">
        <v>76</v>
      </c>
    </row>
    <row r="7" spans="1:4" ht="38.15" customHeight="1">
      <c r="A7" s="143"/>
      <c r="B7" s="143"/>
      <c r="C7" s="143"/>
      <c r="D7" s="143"/>
    </row>
    <row r="8" spans="1:4" ht="21" customHeight="1">
      <c r="A8" s="85" t="s">
        <v>77</v>
      </c>
      <c r="B8" s="86">
        <v>57945.206967557569</v>
      </c>
      <c r="C8" s="86">
        <v>56808.77129636686</v>
      </c>
      <c r="D8" s="86">
        <v>355571.97105735703</v>
      </c>
    </row>
    <row r="9" spans="1:4" ht="21" customHeight="1">
      <c r="A9" s="85" t="s">
        <v>78</v>
      </c>
      <c r="B9" s="87">
        <v>19836.525184900041</v>
      </c>
      <c r="C9" s="87">
        <v>19132.364747598484</v>
      </c>
      <c r="D9" s="87">
        <v>75682.195961768244</v>
      </c>
    </row>
    <row r="10" spans="1:4" ht="21" customHeight="1">
      <c r="A10" s="85" t="s">
        <v>79</v>
      </c>
      <c r="B10" s="86">
        <v>3254.5797842288698</v>
      </c>
      <c r="C10" s="86">
        <v>3194.3811132430578</v>
      </c>
      <c r="D10" s="86">
        <v>8774.9805689930781</v>
      </c>
    </row>
    <row r="11" spans="1:4" ht="21" customHeight="1">
      <c r="A11" s="85" t="s">
        <v>80</v>
      </c>
      <c r="B11" s="87">
        <v>40664.241300719696</v>
      </c>
      <c r="C11" s="87">
        <v>40183.281425285983</v>
      </c>
      <c r="D11" s="87">
        <v>247394.900824538</v>
      </c>
    </row>
    <row r="12" spans="1:4" ht="21" customHeight="1">
      <c r="A12" s="85" t="s">
        <v>81</v>
      </c>
      <c r="B12" s="86">
        <v>16176.000292031595</v>
      </c>
      <c r="C12" s="86">
        <v>15879.762967294064</v>
      </c>
      <c r="D12" s="86">
        <v>77730.297612601018</v>
      </c>
    </row>
    <row r="13" spans="1:4" ht="21" customHeight="1">
      <c r="A13" s="85" t="s">
        <v>82</v>
      </c>
      <c r="B13" s="87">
        <v>18222.10402509792</v>
      </c>
      <c r="C13" s="87">
        <v>17994.572783590767</v>
      </c>
      <c r="D13" s="87">
        <v>71788.776144549876</v>
      </c>
    </row>
    <row r="14" spans="1:4" ht="21" customHeight="1">
      <c r="A14" s="85" t="s">
        <v>83</v>
      </c>
      <c r="B14" s="86">
        <v>15015.966402873421</v>
      </c>
      <c r="C14" s="86">
        <v>14852.006636362534</v>
      </c>
      <c r="D14" s="86">
        <v>97097.324516383611</v>
      </c>
    </row>
    <row r="15" spans="1:4" ht="21" customHeight="1">
      <c r="A15" s="85" t="s">
        <v>84</v>
      </c>
      <c r="B15" s="87">
        <v>38261.705098141349</v>
      </c>
      <c r="C15" s="87">
        <v>37248.81242345403</v>
      </c>
      <c r="D15" s="87">
        <v>223901.23638205809</v>
      </c>
    </row>
    <row r="16" spans="1:4" ht="21" customHeight="1">
      <c r="A16" s="85" t="s">
        <v>85</v>
      </c>
      <c r="B16" s="86">
        <v>2.5499999999999998</v>
      </c>
      <c r="C16" s="86">
        <v>2.5103</v>
      </c>
      <c r="D16" s="86">
        <v>14.5138675</v>
      </c>
    </row>
    <row r="17" spans="1:4" ht="21" customHeight="1">
      <c r="A17" s="85" t="s">
        <v>86</v>
      </c>
      <c r="B17" s="87">
        <v>55412.854776022556</v>
      </c>
      <c r="C17" s="87">
        <v>52168.480154434896</v>
      </c>
      <c r="D17" s="87">
        <v>178405.34837601555</v>
      </c>
    </row>
    <row r="18" spans="1:4" ht="21" customHeight="1">
      <c r="A18" s="85" t="s">
        <v>87</v>
      </c>
      <c r="B18" s="86">
        <v>619.17416802398327</v>
      </c>
      <c r="C18" s="86">
        <v>601.77817891147481</v>
      </c>
      <c r="D18" s="86">
        <v>2728.4838155972666</v>
      </c>
    </row>
    <row r="19" spans="1:4" ht="21" customHeight="1">
      <c r="A19" s="85" t="s">
        <v>88</v>
      </c>
      <c r="B19" s="87">
        <v>4035.7295755966084</v>
      </c>
      <c r="C19" s="87">
        <v>3851.5007620035894</v>
      </c>
      <c r="D19" s="87">
        <v>10502.517468099713</v>
      </c>
    </row>
    <row r="20" spans="1:4" ht="21" customHeight="1">
      <c r="A20" s="85" t="s">
        <v>89</v>
      </c>
      <c r="B20" s="86">
        <v>61956.496694692272</v>
      </c>
      <c r="C20" s="86">
        <v>61576.520268019565</v>
      </c>
      <c r="D20" s="86">
        <v>400006.16770679533</v>
      </c>
    </row>
    <row r="21" spans="1:4" ht="21" customHeight="1">
      <c r="A21" s="85" t="s">
        <v>90</v>
      </c>
      <c r="B21" s="90">
        <f>SUM(B8:B20)</f>
        <v>331403.13426988589</v>
      </c>
      <c r="C21" s="90">
        <f t="shared" ref="C21:D21" si="0">SUM(C8:C20)</f>
        <v>323494.74305656529</v>
      </c>
      <c r="D21" s="90">
        <f t="shared" si="0"/>
        <v>1749598.7143022567</v>
      </c>
    </row>
    <row r="22" spans="1:4" ht="18.649999999999999" customHeight="1">
      <c r="A22" s="137" t="s">
        <v>91</v>
      </c>
      <c r="B22" s="138"/>
      <c r="C22" s="12"/>
      <c r="D22" s="104" t="s">
        <v>92</v>
      </c>
    </row>
    <row r="24" spans="1:4">
      <c r="B24" s="15"/>
      <c r="C24" s="15"/>
      <c r="D24" s="15"/>
    </row>
  </sheetData>
  <mergeCells count="7">
    <mergeCell ref="A22:B22"/>
    <mergeCell ref="C1:D1"/>
    <mergeCell ref="A4:D4"/>
    <mergeCell ref="A6:A7"/>
    <mergeCell ref="B6:B7"/>
    <mergeCell ref="C6:C7"/>
    <mergeCell ref="D6:D7"/>
  </mergeCells>
  <hyperlinks>
    <hyperlink ref="D22" location="'Index'!A1" display="العودة إلى الفهرس" xr:uid="{135C7A5A-F747-4840-A582-9B348AC6F7A4}"/>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8AC81-0E5E-4AB8-A598-6F35FE2D33AA}">
  <dimension ref="A1:D24"/>
  <sheetViews>
    <sheetView view="pageBreakPreview" topLeftCell="A4"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4" s="4" customFormat="1" ht="21" customHeight="1">
      <c r="A1" s="3"/>
      <c r="B1" s="3"/>
      <c r="C1" s="13"/>
      <c r="D1" s="13"/>
    </row>
    <row r="2" spans="1:4" s="4" customFormat="1" ht="21" customHeight="1"/>
    <row r="3" spans="1:4" s="4" customFormat="1" ht="21" customHeight="1">
      <c r="A3" s="9"/>
      <c r="B3" s="9"/>
      <c r="C3" s="9"/>
      <c r="D3" s="9"/>
    </row>
    <row r="4" spans="1:4" s="4" customFormat="1" ht="40.4" customHeight="1">
      <c r="A4" s="140" t="s">
        <v>41</v>
      </c>
      <c r="B4" s="141"/>
      <c r="C4" s="141"/>
      <c r="D4" s="141"/>
    </row>
    <row r="5" spans="1:4" s="8" customFormat="1" ht="21" customHeight="1">
      <c r="A5" s="5"/>
      <c r="B5" s="6"/>
      <c r="C5" s="6"/>
    </row>
    <row r="6" spans="1:4" ht="35.15" customHeight="1">
      <c r="A6" s="142" t="s">
        <v>73</v>
      </c>
      <c r="B6" s="142" t="s">
        <v>142</v>
      </c>
      <c r="C6" s="142" t="s">
        <v>143</v>
      </c>
      <c r="D6" s="142" t="s">
        <v>76</v>
      </c>
    </row>
    <row r="7" spans="1:4" ht="30.65" customHeight="1">
      <c r="A7" s="143"/>
      <c r="B7" s="143"/>
      <c r="C7" s="143"/>
      <c r="D7" s="143"/>
    </row>
    <row r="8" spans="1:4" ht="21" customHeight="1">
      <c r="A8" s="85" t="s">
        <v>77</v>
      </c>
      <c r="B8" s="86">
        <v>251391</v>
      </c>
      <c r="C8" s="86">
        <v>214936</v>
      </c>
      <c r="D8" s="86">
        <v>14226.325774455237</v>
      </c>
    </row>
    <row r="9" spans="1:4" ht="21" customHeight="1">
      <c r="A9" s="85" t="s">
        <v>78</v>
      </c>
      <c r="B9" s="87">
        <v>28677</v>
      </c>
      <c r="C9" s="87">
        <v>21378</v>
      </c>
      <c r="D9" s="87">
        <v>1171.4355406409109</v>
      </c>
    </row>
    <row r="10" spans="1:4" ht="21" customHeight="1">
      <c r="A10" s="85" t="s">
        <v>79</v>
      </c>
      <c r="B10" s="86">
        <v>43009</v>
      </c>
      <c r="C10" s="86">
        <v>37057</v>
      </c>
      <c r="D10" s="86">
        <v>1978.6452487583615</v>
      </c>
    </row>
    <row r="11" spans="1:4" ht="21" customHeight="1">
      <c r="A11" s="85" t="s">
        <v>80</v>
      </c>
      <c r="B11" s="87">
        <v>6684281</v>
      </c>
      <c r="C11" s="87">
        <v>6119495</v>
      </c>
      <c r="D11" s="87">
        <v>363499.76311745791</v>
      </c>
    </row>
    <row r="12" spans="1:4" ht="21" customHeight="1">
      <c r="A12" s="85" t="s">
        <v>81</v>
      </c>
      <c r="B12" s="86">
        <v>28103</v>
      </c>
      <c r="C12" s="86">
        <v>26361</v>
      </c>
      <c r="D12" s="86">
        <v>1748.3057749778436</v>
      </c>
    </row>
    <row r="13" spans="1:4" ht="21" customHeight="1">
      <c r="A13" s="85" t="s">
        <v>82</v>
      </c>
      <c r="B13" s="87">
        <v>689</v>
      </c>
      <c r="C13" s="87">
        <v>526</v>
      </c>
      <c r="D13" s="87">
        <v>27.586825266952392</v>
      </c>
    </row>
    <row r="14" spans="1:4" ht="21" customHeight="1">
      <c r="A14" s="85" t="s">
        <v>83</v>
      </c>
      <c r="B14" s="86">
        <v>44157</v>
      </c>
      <c r="C14" s="86">
        <v>32987</v>
      </c>
      <c r="D14" s="86">
        <v>1884.6354821281025</v>
      </c>
    </row>
    <row r="15" spans="1:4" ht="21" customHeight="1">
      <c r="A15" s="85" t="s">
        <v>84</v>
      </c>
      <c r="B15" s="87">
        <v>173906</v>
      </c>
      <c r="C15" s="87">
        <v>138943</v>
      </c>
      <c r="D15" s="87">
        <v>7749.1636056395619</v>
      </c>
    </row>
    <row r="16" spans="1:4" ht="21" customHeight="1">
      <c r="A16" s="85" t="s">
        <v>85</v>
      </c>
      <c r="B16" s="86">
        <v>31</v>
      </c>
      <c r="C16" s="86">
        <v>31</v>
      </c>
      <c r="D16" s="86">
        <v>1.1930730141749131</v>
      </c>
    </row>
    <row r="17" spans="1:4" ht="21" customHeight="1">
      <c r="A17" s="85" t="s">
        <v>86</v>
      </c>
      <c r="B17" s="87">
        <v>829</v>
      </c>
      <c r="C17" s="87">
        <v>470</v>
      </c>
      <c r="D17" s="87">
        <v>17.854012738853502</v>
      </c>
    </row>
    <row r="18" spans="1:4" ht="21" customHeight="1">
      <c r="A18" s="85" t="s">
        <v>87</v>
      </c>
      <c r="B18" s="86">
        <v>5190</v>
      </c>
      <c r="C18" s="86">
        <v>3348</v>
      </c>
      <c r="D18" s="86">
        <v>213.24620991253644</v>
      </c>
    </row>
    <row r="19" spans="1:4" ht="21" customHeight="1">
      <c r="A19" s="85" t="s">
        <v>88</v>
      </c>
      <c r="B19" s="87">
        <v>7099</v>
      </c>
      <c r="C19" s="87">
        <v>4651</v>
      </c>
      <c r="D19" s="87">
        <v>124.38597509952582</v>
      </c>
    </row>
    <row r="20" spans="1:4" ht="21" customHeight="1">
      <c r="A20" s="85" t="s">
        <v>89</v>
      </c>
      <c r="B20" s="86">
        <v>34896</v>
      </c>
      <c r="C20" s="86">
        <v>29689</v>
      </c>
      <c r="D20" s="86">
        <v>1604.0080094979646</v>
      </c>
    </row>
    <row r="21" spans="1:4" ht="21" customHeight="1">
      <c r="A21" s="85" t="s">
        <v>90</v>
      </c>
      <c r="B21" s="90">
        <v>7302258</v>
      </c>
      <c r="C21" s="90">
        <v>6629872</v>
      </c>
      <c r="D21" s="90">
        <v>394246.54864958784</v>
      </c>
    </row>
    <row r="22" spans="1:4" ht="21" customHeight="1">
      <c r="A22" s="144" t="s">
        <v>91</v>
      </c>
      <c r="B22" s="145"/>
      <c r="C22" s="14"/>
      <c r="D22" s="104" t="s">
        <v>92</v>
      </c>
    </row>
    <row r="24" spans="1:4">
      <c r="B24" s="11"/>
      <c r="C24" s="11"/>
      <c r="D24" s="11"/>
    </row>
  </sheetData>
  <mergeCells count="6">
    <mergeCell ref="A22:B22"/>
    <mergeCell ref="A4:D4"/>
    <mergeCell ref="A6:A7"/>
    <mergeCell ref="B6:B7"/>
    <mergeCell ref="C6:C7"/>
    <mergeCell ref="D6:D7"/>
  </mergeCells>
  <hyperlinks>
    <hyperlink ref="D22" location="'Index'!A1" display="العودة إلى الفهرس" xr:uid="{B0851F00-E76E-46EC-9E35-0426AE7B522E}"/>
  </hyperlinks>
  <pageMargins left="0.7" right="0.7" top="0.75" bottom="0.75" header="0.3" footer="0.3"/>
  <pageSetup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902B-FBA8-418A-BFD5-56BEB34CCCE4}">
  <dimension ref="A1:D24"/>
  <sheetViews>
    <sheetView view="pageBreakPreview" topLeftCell="A3" zoomScaleNormal="100" zoomScaleSheetLayoutView="100" workbookViewId="0">
      <selection activeCell="C22" sqref="C22"/>
    </sheetView>
  </sheetViews>
  <sheetFormatPr defaultColWidth="9.1796875" defaultRowHeight="19"/>
  <cols>
    <col min="1" max="4" width="23.453125" style="64" customWidth="1"/>
    <col min="5" max="254" width="9.1796875" style="64"/>
    <col min="255" max="255" width="20.81640625" style="64" customWidth="1"/>
    <col min="256" max="260" width="21.81640625" style="64" customWidth="1"/>
    <col min="261" max="510" width="9.1796875" style="64"/>
    <col min="511" max="511" width="20.81640625" style="64" customWidth="1"/>
    <col min="512" max="516" width="21.81640625" style="64" customWidth="1"/>
    <col min="517" max="766" width="9.1796875" style="64"/>
    <col min="767" max="767" width="20.81640625" style="64" customWidth="1"/>
    <col min="768" max="772" width="21.81640625" style="64" customWidth="1"/>
    <col min="773" max="1022" width="9.1796875" style="64"/>
    <col min="1023" max="1023" width="20.81640625" style="64" customWidth="1"/>
    <col min="1024" max="1028" width="21.81640625" style="64" customWidth="1"/>
    <col min="1029" max="1278" width="9.1796875" style="64"/>
    <col min="1279" max="1279" width="20.81640625" style="64" customWidth="1"/>
    <col min="1280" max="1284" width="21.81640625" style="64" customWidth="1"/>
    <col min="1285" max="1534" width="9.1796875" style="64"/>
    <col min="1535" max="1535" width="20.81640625" style="64" customWidth="1"/>
    <col min="1536" max="1540" width="21.81640625" style="64" customWidth="1"/>
    <col min="1541" max="1790" width="9.1796875" style="64"/>
    <col min="1791" max="1791" width="20.81640625" style="64" customWidth="1"/>
    <col min="1792" max="1796" width="21.81640625" style="64" customWidth="1"/>
    <col min="1797" max="2046" width="9.1796875" style="64"/>
    <col min="2047" max="2047" width="20.81640625" style="64" customWidth="1"/>
    <col min="2048" max="2052" width="21.81640625" style="64" customWidth="1"/>
    <col min="2053" max="2302" width="9.1796875" style="64"/>
    <col min="2303" max="2303" width="20.81640625" style="64" customWidth="1"/>
    <col min="2304" max="2308" width="21.81640625" style="64" customWidth="1"/>
    <col min="2309" max="2558" width="9.1796875" style="64"/>
    <col min="2559" max="2559" width="20.81640625" style="64" customWidth="1"/>
    <col min="2560" max="2564" width="21.81640625" style="64" customWidth="1"/>
    <col min="2565" max="2814" width="9.1796875" style="64"/>
    <col min="2815" max="2815" width="20.81640625" style="64" customWidth="1"/>
    <col min="2816" max="2820" width="21.81640625" style="64" customWidth="1"/>
    <col min="2821" max="3070" width="9.1796875" style="64"/>
    <col min="3071" max="3071" width="20.81640625" style="64" customWidth="1"/>
    <col min="3072" max="3076" width="21.81640625" style="64" customWidth="1"/>
    <col min="3077" max="3326" width="9.1796875" style="64"/>
    <col min="3327" max="3327" width="20.81640625" style="64" customWidth="1"/>
    <col min="3328" max="3332" width="21.81640625" style="64" customWidth="1"/>
    <col min="3333" max="3582" width="9.1796875" style="64"/>
    <col min="3583" max="3583" width="20.81640625" style="64" customWidth="1"/>
    <col min="3584" max="3588" width="21.81640625" style="64" customWidth="1"/>
    <col min="3589" max="3838" width="9.1796875" style="64"/>
    <col min="3839" max="3839" width="20.81640625" style="64" customWidth="1"/>
    <col min="3840" max="3844" width="21.81640625" style="64" customWidth="1"/>
    <col min="3845" max="4094" width="9.1796875" style="64"/>
    <col min="4095" max="4095" width="20.81640625" style="64" customWidth="1"/>
    <col min="4096" max="4100" width="21.81640625" style="64" customWidth="1"/>
    <col min="4101" max="4350" width="9.1796875" style="64"/>
    <col min="4351" max="4351" width="20.81640625" style="64" customWidth="1"/>
    <col min="4352" max="4356" width="21.81640625" style="64" customWidth="1"/>
    <col min="4357" max="4606" width="9.1796875" style="64"/>
    <col min="4607" max="4607" width="20.81640625" style="64" customWidth="1"/>
    <col min="4608" max="4612" width="21.81640625" style="64" customWidth="1"/>
    <col min="4613" max="4862" width="9.1796875" style="64"/>
    <col min="4863" max="4863" width="20.81640625" style="64" customWidth="1"/>
    <col min="4864" max="4868" width="21.81640625" style="64" customWidth="1"/>
    <col min="4869" max="5118" width="9.1796875" style="64"/>
    <col min="5119" max="5119" width="20.81640625" style="64" customWidth="1"/>
    <col min="5120" max="5124" width="21.81640625" style="64" customWidth="1"/>
    <col min="5125" max="5374" width="9.1796875" style="64"/>
    <col min="5375" max="5375" width="20.81640625" style="64" customWidth="1"/>
    <col min="5376" max="5380" width="21.81640625" style="64" customWidth="1"/>
    <col min="5381" max="5630" width="9.1796875" style="64"/>
    <col min="5631" max="5631" width="20.81640625" style="64" customWidth="1"/>
    <col min="5632" max="5636" width="21.81640625" style="64" customWidth="1"/>
    <col min="5637" max="5886" width="9.1796875" style="64"/>
    <col min="5887" max="5887" width="20.81640625" style="64" customWidth="1"/>
    <col min="5888" max="5892" width="21.81640625" style="64" customWidth="1"/>
    <col min="5893" max="6142" width="9.1796875" style="64"/>
    <col min="6143" max="6143" width="20.81640625" style="64" customWidth="1"/>
    <col min="6144" max="6148" width="21.81640625" style="64" customWidth="1"/>
    <col min="6149" max="6398" width="9.1796875" style="64"/>
    <col min="6399" max="6399" width="20.81640625" style="64" customWidth="1"/>
    <col min="6400" max="6404" width="21.81640625" style="64" customWidth="1"/>
    <col min="6405" max="6654" width="9.1796875" style="64"/>
    <col min="6655" max="6655" width="20.81640625" style="64" customWidth="1"/>
    <col min="6656" max="6660" width="21.81640625" style="64" customWidth="1"/>
    <col min="6661" max="6910" width="9.1796875" style="64"/>
    <col min="6911" max="6911" width="20.81640625" style="64" customWidth="1"/>
    <col min="6912" max="6916" width="21.81640625" style="64" customWidth="1"/>
    <col min="6917" max="7166" width="9.1796875" style="64"/>
    <col min="7167" max="7167" width="20.81640625" style="64" customWidth="1"/>
    <col min="7168" max="7172" width="21.81640625" style="64" customWidth="1"/>
    <col min="7173" max="7422" width="9.1796875" style="64"/>
    <col min="7423" max="7423" width="20.81640625" style="64" customWidth="1"/>
    <col min="7424" max="7428" width="21.81640625" style="64" customWidth="1"/>
    <col min="7429" max="7678" width="9.1796875" style="64"/>
    <col min="7679" max="7679" width="20.81640625" style="64" customWidth="1"/>
    <col min="7680" max="7684" width="21.81640625" style="64" customWidth="1"/>
    <col min="7685" max="7934" width="9.1796875" style="64"/>
    <col min="7935" max="7935" width="20.81640625" style="64" customWidth="1"/>
    <col min="7936" max="7940" width="21.81640625" style="64" customWidth="1"/>
    <col min="7941" max="8190" width="9.1796875" style="64"/>
    <col min="8191" max="8191" width="20.81640625" style="64" customWidth="1"/>
    <col min="8192" max="8196" width="21.81640625" style="64" customWidth="1"/>
    <col min="8197" max="8446" width="9.1796875" style="64"/>
    <col min="8447" max="8447" width="20.81640625" style="64" customWidth="1"/>
    <col min="8448" max="8452" width="21.81640625" style="64" customWidth="1"/>
    <col min="8453" max="8702" width="9.1796875" style="64"/>
    <col min="8703" max="8703" width="20.81640625" style="64" customWidth="1"/>
    <col min="8704" max="8708" width="21.81640625" style="64" customWidth="1"/>
    <col min="8709" max="8958" width="9.1796875" style="64"/>
    <col min="8959" max="8959" width="20.81640625" style="64" customWidth="1"/>
    <col min="8960" max="8964" width="21.81640625" style="64" customWidth="1"/>
    <col min="8965" max="9214" width="9.1796875" style="64"/>
    <col min="9215" max="9215" width="20.81640625" style="64" customWidth="1"/>
    <col min="9216" max="9220" width="21.81640625" style="64" customWidth="1"/>
    <col min="9221" max="9470" width="9.1796875" style="64"/>
    <col min="9471" max="9471" width="20.81640625" style="64" customWidth="1"/>
    <col min="9472" max="9476" width="21.81640625" style="64" customWidth="1"/>
    <col min="9477" max="9726" width="9.1796875" style="64"/>
    <col min="9727" max="9727" width="20.81640625" style="64" customWidth="1"/>
    <col min="9728" max="9732" width="21.81640625" style="64" customWidth="1"/>
    <col min="9733" max="9982" width="9.1796875" style="64"/>
    <col min="9983" max="9983" width="20.81640625" style="64" customWidth="1"/>
    <col min="9984" max="9988" width="21.81640625" style="64" customWidth="1"/>
    <col min="9989" max="10238" width="9.1796875" style="64"/>
    <col min="10239" max="10239" width="20.81640625" style="64" customWidth="1"/>
    <col min="10240" max="10244" width="21.81640625" style="64" customWidth="1"/>
    <col min="10245" max="10494" width="9.1796875" style="64"/>
    <col min="10495" max="10495" width="20.81640625" style="64" customWidth="1"/>
    <col min="10496" max="10500" width="21.81640625" style="64" customWidth="1"/>
    <col min="10501" max="10750" width="9.1796875" style="64"/>
    <col min="10751" max="10751" width="20.81640625" style="64" customWidth="1"/>
    <col min="10752" max="10756" width="21.81640625" style="64" customWidth="1"/>
    <col min="10757" max="11006" width="9.1796875" style="64"/>
    <col min="11007" max="11007" width="20.81640625" style="64" customWidth="1"/>
    <col min="11008" max="11012" width="21.81640625" style="64" customWidth="1"/>
    <col min="11013" max="11262" width="9.1796875" style="64"/>
    <col min="11263" max="11263" width="20.81640625" style="64" customWidth="1"/>
    <col min="11264" max="11268" width="21.81640625" style="64" customWidth="1"/>
    <col min="11269" max="11518" width="9.1796875" style="64"/>
    <col min="11519" max="11519" width="20.81640625" style="64" customWidth="1"/>
    <col min="11520" max="11524" width="21.81640625" style="64" customWidth="1"/>
    <col min="11525" max="11774" width="9.1796875" style="64"/>
    <col min="11775" max="11775" width="20.81640625" style="64" customWidth="1"/>
    <col min="11776" max="11780" width="21.81640625" style="64" customWidth="1"/>
    <col min="11781" max="12030" width="9.1796875" style="64"/>
    <col min="12031" max="12031" width="20.81640625" style="64" customWidth="1"/>
    <col min="12032" max="12036" width="21.81640625" style="64" customWidth="1"/>
    <col min="12037" max="12286" width="9.1796875" style="64"/>
    <col min="12287" max="12287" width="20.81640625" style="64" customWidth="1"/>
    <col min="12288" max="12292" width="21.81640625" style="64" customWidth="1"/>
    <col min="12293" max="12542" width="9.1796875" style="64"/>
    <col min="12543" max="12543" width="20.81640625" style="64" customWidth="1"/>
    <col min="12544" max="12548" width="21.81640625" style="64" customWidth="1"/>
    <col min="12549" max="12798" width="9.1796875" style="64"/>
    <col min="12799" max="12799" width="20.81640625" style="64" customWidth="1"/>
    <col min="12800" max="12804" width="21.81640625" style="64" customWidth="1"/>
    <col min="12805" max="13054" width="9.1796875" style="64"/>
    <col min="13055" max="13055" width="20.81640625" style="64" customWidth="1"/>
    <col min="13056" max="13060" width="21.81640625" style="64" customWidth="1"/>
    <col min="13061" max="13310" width="9.1796875" style="64"/>
    <col min="13311" max="13311" width="20.81640625" style="64" customWidth="1"/>
    <col min="13312" max="13316" width="21.81640625" style="64" customWidth="1"/>
    <col min="13317" max="13566" width="9.1796875" style="64"/>
    <col min="13567" max="13567" width="20.81640625" style="64" customWidth="1"/>
    <col min="13568" max="13572" width="21.81640625" style="64" customWidth="1"/>
    <col min="13573" max="13822" width="9.1796875" style="64"/>
    <col min="13823" max="13823" width="20.81640625" style="64" customWidth="1"/>
    <col min="13824" max="13828" width="21.81640625" style="64" customWidth="1"/>
    <col min="13829" max="14078" width="9.1796875" style="64"/>
    <col min="14079" max="14079" width="20.81640625" style="64" customWidth="1"/>
    <col min="14080" max="14084" width="21.81640625" style="64" customWidth="1"/>
    <col min="14085" max="14334" width="9.1796875" style="64"/>
    <col min="14335" max="14335" width="20.81640625" style="64" customWidth="1"/>
    <col min="14336" max="14340" width="21.81640625" style="64" customWidth="1"/>
    <col min="14341" max="14590" width="9.1796875" style="64"/>
    <col min="14591" max="14591" width="20.81640625" style="64" customWidth="1"/>
    <col min="14592" max="14596" width="21.81640625" style="64" customWidth="1"/>
    <col min="14597" max="14846" width="9.1796875" style="64"/>
    <col min="14847" max="14847" width="20.81640625" style="64" customWidth="1"/>
    <col min="14848" max="14852" width="21.81640625" style="64" customWidth="1"/>
    <col min="14853" max="15102" width="9.1796875" style="64"/>
    <col min="15103" max="15103" width="20.81640625" style="64" customWidth="1"/>
    <col min="15104" max="15108" width="21.81640625" style="64" customWidth="1"/>
    <col min="15109" max="15358" width="9.1796875" style="64"/>
    <col min="15359" max="15359" width="20.81640625" style="64" customWidth="1"/>
    <col min="15360" max="15364" width="21.81640625" style="64" customWidth="1"/>
    <col min="15365" max="15614" width="9.1796875" style="64"/>
    <col min="15615" max="15615" width="20.81640625" style="64" customWidth="1"/>
    <col min="15616" max="15620" width="21.81640625" style="64" customWidth="1"/>
    <col min="15621" max="15870" width="9.1796875" style="64"/>
    <col min="15871" max="15871" width="20.81640625" style="64" customWidth="1"/>
    <col min="15872" max="15876" width="21.81640625" style="64" customWidth="1"/>
    <col min="15877" max="16126" width="9.1796875" style="64"/>
    <col min="16127" max="16127" width="20.81640625" style="64" customWidth="1"/>
    <col min="16128" max="16132" width="21.81640625" style="64" customWidth="1"/>
    <col min="16133" max="16384" width="9.1796875" style="64"/>
  </cols>
  <sheetData>
    <row r="1" spans="1:4" s="59" customFormat="1" ht="21" customHeight="1">
      <c r="A1" s="57"/>
      <c r="B1" s="57"/>
      <c r="C1" s="58"/>
      <c r="D1" s="58"/>
    </row>
    <row r="2" spans="1:4" s="59" customFormat="1" ht="21" customHeight="1"/>
    <row r="3" spans="1:4" s="59" customFormat="1" ht="21" customHeight="1">
      <c r="A3" s="60"/>
      <c r="B3" s="60"/>
      <c r="C3" s="60"/>
      <c r="D3" s="60"/>
    </row>
    <row r="4" spans="1:4" s="59" customFormat="1" ht="40.4" customHeight="1">
      <c r="A4" s="140" t="s">
        <v>44</v>
      </c>
      <c r="B4" s="141"/>
      <c r="C4" s="141"/>
      <c r="D4" s="141"/>
    </row>
    <row r="5" spans="1:4" s="63" customFormat="1" ht="21" customHeight="1">
      <c r="A5" s="61"/>
      <c r="B5" s="62"/>
      <c r="C5" s="62"/>
    </row>
    <row r="6" spans="1:4" ht="33" customHeight="1">
      <c r="A6" s="142" t="s">
        <v>73</v>
      </c>
      <c r="B6" s="142" t="s">
        <v>167</v>
      </c>
      <c r="C6" s="142" t="s">
        <v>168</v>
      </c>
      <c r="D6" s="142" t="s">
        <v>169</v>
      </c>
    </row>
    <row r="7" spans="1:4" ht="34" customHeight="1">
      <c r="A7" s="143"/>
      <c r="B7" s="143"/>
      <c r="C7" s="143"/>
      <c r="D7" s="143"/>
    </row>
    <row r="8" spans="1:4" ht="21" customHeight="1">
      <c r="A8" s="85" t="s">
        <v>77</v>
      </c>
      <c r="B8" s="86">
        <v>1337531</v>
      </c>
      <c r="C8" s="86">
        <v>779656</v>
      </c>
      <c r="D8" s="86">
        <v>38214.241185999272</v>
      </c>
    </row>
    <row r="9" spans="1:4" ht="21" customHeight="1">
      <c r="A9" s="85" t="s">
        <v>78</v>
      </c>
      <c r="B9" s="87">
        <v>1989323</v>
      </c>
      <c r="C9" s="87">
        <v>1495753</v>
      </c>
      <c r="D9" s="87">
        <v>76684.528373563764</v>
      </c>
    </row>
    <row r="10" spans="1:4" ht="21" customHeight="1">
      <c r="A10" s="85" t="s">
        <v>79</v>
      </c>
      <c r="B10" s="86">
        <v>1547726</v>
      </c>
      <c r="C10" s="86">
        <v>1208534</v>
      </c>
      <c r="D10" s="86">
        <v>46690.976492743939</v>
      </c>
    </row>
    <row r="11" spans="1:4" ht="21" customHeight="1">
      <c r="A11" s="85" t="s">
        <v>80</v>
      </c>
      <c r="B11" s="87">
        <v>2669203</v>
      </c>
      <c r="C11" s="87">
        <v>2380884</v>
      </c>
      <c r="D11" s="87">
        <v>63773.493801110781</v>
      </c>
    </row>
    <row r="12" spans="1:4" ht="21" customHeight="1">
      <c r="A12" s="85" t="s">
        <v>81</v>
      </c>
      <c r="B12" s="86">
        <v>963674</v>
      </c>
      <c r="C12" s="86">
        <v>712671</v>
      </c>
      <c r="D12" s="86">
        <v>45275.994385528822</v>
      </c>
    </row>
    <row r="13" spans="1:4" ht="21" customHeight="1">
      <c r="A13" s="85" t="s">
        <v>82</v>
      </c>
      <c r="B13" s="87">
        <v>514826</v>
      </c>
      <c r="C13" s="87">
        <v>448903</v>
      </c>
      <c r="D13" s="87">
        <v>13765.898205338321</v>
      </c>
    </row>
    <row r="14" spans="1:4" ht="21" customHeight="1">
      <c r="A14" s="85" t="s">
        <v>83</v>
      </c>
      <c r="B14" s="86">
        <v>5538020</v>
      </c>
      <c r="C14" s="86">
        <v>4587684</v>
      </c>
      <c r="D14" s="86">
        <v>138947.16853647531</v>
      </c>
    </row>
    <row r="15" spans="1:4" ht="21" customHeight="1">
      <c r="A15" s="85" t="s">
        <v>84</v>
      </c>
      <c r="B15" s="87">
        <v>2212234</v>
      </c>
      <c r="C15" s="87">
        <v>1970609</v>
      </c>
      <c r="D15" s="87">
        <v>49938.981907799774</v>
      </c>
    </row>
    <row r="16" spans="1:4" ht="21" customHeight="1">
      <c r="A16" s="85" t="s">
        <v>85</v>
      </c>
      <c r="B16" s="86">
        <v>137566</v>
      </c>
      <c r="C16" s="86">
        <v>96994</v>
      </c>
      <c r="D16" s="86">
        <v>2625.4012703705525</v>
      </c>
    </row>
    <row r="17" spans="1:4" ht="21" customHeight="1">
      <c r="A17" s="85" t="s">
        <v>86</v>
      </c>
      <c r="B17" s="87">
        <v>4436063</v>
      </c>
      <c r="C17" s="87">
        <v>3131298</v>
      </c>
      <c r="D17" s="87">
        <v>114622.57271331966</v>
      </c>
    </row>
    <row r="18" spans="1:4" ht="21" customHeight="1">
      <c r="A18" s="85" t="s">
        <v>87</v>
      </c>
      <c r="B18" s="86">
        <v>726893</v>
      </c>
      <c r="C18" s="86">
        <v>591364</v>
      </c>
      <c r="D18" s="86">
        <v>41296.077517822829</v>
      </c>
    </row>
    <row r="19" spans="1:4" ht="21" customHeight="1">
      <c r="A19" s="85" t="s">
        <v>88</v>
      </c>
      <c r="B19" s="87">
        <v>717810</v>
      </c>
      <c r="C19" s="87">
        <v>660525</v>
      </c>
      <c r="D19" s="87">
        <v>23182.118614248724</v>
      </c>
    </row>
    <row r="20" spans="1:4" ht="21" customHeight="1">
      <c r="A20" s="85" t="s">
        <v>89</v>
      </c>
      <c r="B20" s="86">
        <v>18720572</v>
      </c>
      <c r="C20" s="86">
        <v>15858121</v>
      </c>
      <c r="D20" s="86">
        <v>317779.91319551202</v>
      </c>
    </row>
    <row r="21" spans="1:4" ht="21" customHeight="1">
      <c r="A21" s="85" t="s">
        <v>90</v>
      </c>
      <c r="B21" s="90">
        <v>41511441</v>
      </c>
      <c r="C21" s="90">
        <f>SUM(C8:C20)</f>
        <v>33922996</v>
      </c>
      <c r="D21" s="90">
        <v>972797.36619983381</v>
      </c>
    </row>
    <row r="22" spans="1:4" ht="21" customHeight="1">
      <c r="A22" s="144" t="s">
        <v>91</v>
      </c>
      <c r="B22" s="145"/>
      <c r="C22" s="81"/>
      <c r="D22" s="104" t="s">
        <v>92</v>
      </c>
    </row>
    <row r="24" spans="1:4">
      <c r="B24" s="65"/>
      <c r="C24" s="65"/>
      <c r="D24" s="65"/>
    </row>
  </sheetData>
  <mergeCells count="6">
    <mergeCell ref="A22:B22"/>
    <mergeCell ref="A4:D4"/>
    <mergeCell ref="A6:A7"/>
    <mergeCell ref="B6:B7"/>
    <mergeCell ref="C6:C7"/>
    <mergeCell ref="D6:D7"/>
  </mergeCells>
  <hyperlinks>
    <hyperlink ref="D22" location="'Index'!A1" display="العودة إلى الفهرس" xr:uid="{5849C110-7FAB-4D88-9935-6A3472A506AE}"/>
  </hyperlinks>
  <pageMargins left="0.7" right="0.7" top="0.75" bottom="0.75" header="0.3" footer="0.3"/>
  <pageSetup scale="71"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CC350-70C0-4495-BE9D-B21D41B2469B}">
  <dimension ref="A1:O25"/>
  <sheetViews>
    <sheetView view="pageBreakPreview" topLeftCell="A4" zoomScaleNormal="100" zoomScaleSheetLayoutView="100" workbookViewId="0">
      <selection activeCell="C22" sqref="C22"/>
    </sheetView>
  </sheetViews>
  <sheetFormatPr defaultColWidth="9.1796875" defaultRowHeight="19"/>
  <cols>
    <col min="1" max="4" width="23.453125" style="64" customWidth="1"/>
    <col min="5" max="254" width="9.1796875" style="64"/>
    <col min="255" max="255" width="20.81640625" style="64" customWidth="1"/>
    <col min="256" max="260" width="21.81640625" style="64" customWidth="1"/>
    <col min="261" max="510" width="9.1796875" style="64"/>
    <col min="511" max="511" width="20.81640625" style="64" customWidth="1"/>
    <col min="512" max="516" width="21.81640625" style="64" customWidth="1"/>
    <col min="517" max="766" width="9.1796875" style="64"/>
    <col min="767" max="767" width="20.81640625" style="64" customWidth="1"/>
    <col min="768" max="772" width="21.81640625" style="64" customWidth="1"/>
    <col min="773" max="1022" width="9.1796875" style="64"/>
    <col min="1023" max="1023" width="20.81640625" style="64" customWidth="1"/>
    <col min="1024" max="1028" width="21.81640625" style="64" customWidth="1"/>
    <col min="1029" max="1278" width="9.1796875" style="64"/>
    <col min="1279" max="1279" width="20.81640625" style="64" customWidth="1"/>
    <col min="1280" max="1284" width="21.81640625" style="64" customWidth="1"/>
    <col min="1285" max="1534" width="9.1796875" style="64"/>
    <col min="1535" max="1535" width="20.81640625" style="64" customWidth="1"/>
    <col min="1536" max="1540" width="21.81640625" style="64" customWidth="1"/>
    <col min="1541" max="1790" width="9.1796875" style="64"/>
    <col min="1791" max="1791" width="20.81640625" style="64" customWidth="1"/>
    <col min="1792" max="1796" width="21.81640625" style="64" customWidth="1"/>
    <col min="1797" max="2046" width="9.1796875" style="64"/>
    <col min="2047" max="2047" width="20.81640625" style="64" customWidth="1"/>
    <col min="2048" max="2052" width="21.81640625" style="64" customWidth="1"/>
    <col min="2053" max="2302" width="9.1796875" style="64"/>
    <col min="2303" max="2303" width="20.81640625" style="64" customWidth="1"/>
    <col min="2304" max="2308" width="21.81640625" style="64" customWidth="1"/>
    <col min="2309" max="2558" width="9.1796875" style="64"/>
    <col min="2559" max="2559" width="20.81640625" style="64" customWidth="1"/>
    <col min="2560" max="2564" width="21.81640625" style="64" customWidth="1"/>
    <col min="2565" max="2814" width="9.1796875" style="64"/>
    <col min="2815" max="2815" width="20.81640625" style="64" customWidth="1"/>
    <col min="2816" max="2820" width="21.81640625" style="64" customWidth="1"/>
    <col min="2821" max="3070" width="9.1796875" style="64"/>
    <col min="3071" max="3071" width="20.81640625" style="64" customWidth="1"/>
    <col min="3072" max="3076" width="21.81640625" style="64" customWidth="1"/>
    <col min="3077" max="3326" width="9.1796875" style="64"/>
    <col min="3327" max="3327" width="20.81640625" style="64" customWidth="1"/>
    <col min="3328" max="3332" width="21.81640625" style="64" customWidth="1"/>
    <col min="3333" max="3582" width="9.1796875" style="64"/>
    <col min="3583" max="3583" width="20.81640625" style="64" customWidth="1"/>
    <col min="3584" max="3588" width="21.81640625" style="64" customWidth="1"/>
    <col min="3589" max="3838" width="9.1796875" style="64"/>
    <col min="3839" max="3839" width="20.81640625" style="64" customWidth="1"/>
    <col min="3840" max="3844" width="21.81640625" style="64" customWidth="1"/>
    <col min="3845" max="4094" width="9.1796875" style="64"/>
    <col min="4095" max="4095" width="20.81640625" style="64" customWidth="1"/>
    <col min="4096" max="4100" width="21.81640625" style="64" customWidth="1"/>
    <col min="4101" max="4350" width="9.1796875" style="64"/>
    <col min="4351" max="4351" width="20.81640625" style="64" customWidth="1"/>
    <col min="4352" max="4356" width="21.81640625" style="64" customWidth="1"/>
    <col min="4357" max="4606" width="9.1796875" style="64"/>
    <col min="4607" max="4607" width="20.81640625" style="64" customWidth="1"/>
    <col min="4608" max="4612" width="21.81640625" style="64" customWidth="1"/>
    <col min="4613" max="4862" width="9.1796875" style="64"/>
    <col min="4863" max="4863" width="20.81640625" style="64" customWidth="1"/>
    <col min="4864" max="4868" width="21.81640625" style="64" customWidth="1"/>
    <col min="4869" max="5118" width="9.1796875" style="64"/>
    <col min="5119" max="5119" width="20.81640625" style="64" customWidth="1"/>
    <col min="5120" max="5124" width="21.81640625" style="64" customWidth="1"/>
    <col min="5125" max="5374" width="9.1796875" style="64"/>
    <col min="5375" max="5375" width="20.81640625" style="64" customWidth="1"/>
    <col min="5376" max="5380" width="21.81640625" style="64" customWidth="1"/>
    <col min="5381" max="5630" width="9.1796875" style="64"/>
    <col min="5631" max="5631" width="20.81640625" style="64" customWidth="1"/>
    <col min="5632" max="5636" width="21.81640625" style="64" customWidth="1"/>
    <col min="5637" max="5886" width="9.1796875" style="64"/>
    <col min="5887" max="5887" width="20.81640625" style="64" customWidth="1"/>
    <col min="5888" max="5892" width="21.81640625" style="64" customWidth="1"/>
    <col min="5893" max="6142" width="9.1796875" style="64"/>
    <col min="6143" max="6143" width="20.81640625" style="64" customWidth="1"/>
    <col min="6144" max="6148" width="21.81640625" style="64" customWidth="1"/>
    <col min="6149" max="6398" width="9.1796875" style="64"/>
    <col min="6399" max="6399" width="20.81640625" style="64" customWidth="1"/>
    <col min="6400" max="6404" width="21.81640625" style="64" customWidth="1"/>
    <col min="6405" max="6654" width="9.1796875" style="64"/>
    <col min="6655" max="6655" width="20.81640625" style="64" customWidth="1"/>
    <col min="6656" max="6660" width="21.81640625" style="64" customWidth="1"/>
    <col min="6661" max="6910" width="9.1796875" style="64"/>
    <col min="6911" max="6911" width="20.81640625" style="64" customWidth="1"/>
    <col min="6912" max="6916" width="21.81640625" style="64" customWidth="1"/>
    <col min="6917" max="7166" width="9.1796875" style="64"/>
    <col min="7167" max="7167" width="20.81640625" style="64" customWidth="1"/>
    <col min="7168" max="7172" width="21.81640625" style="64" customWidth="1"/>
    <col min="7173" max="7422" width="9.1796875" style="64"/>
    <col min="7423" max="7423" width="20.81640625" style="64" customWidth="1"/>
    <col min="7424" max="7428" width="21.81640625" style="64" customWidth="1"/>
    <col min="7429" max="7678" width="9.1796875" style="64"/>
    <col min="7679" max="7679" width="20.81640625" style="64" customWidth="1"/>
    <col min="7680" max="7684" width="21.81640625" style="64" customWidth="1"/>
    <col min="7685" max="7934" width="9.1796875" style="64"/>
    <col min="7935" max="7935" width="20.81640625" style="64" customWidth="1"/>
    <col min="7936" max="7940" width="21.81640625" style="64" customWidth="1"/>
    <col min="7941" max="8190" width="9.1796875" style="64"/>
    <col min="8191" max="8191" width="20.81640625" style="64" customWidth="1"/>
    <col min="8192" max="8196" width="21.81640625" style="64" customWidth="1"/>
    <col min="8197" max="8446" width="9.1796875" style="64"/>
    <col min="8447" max="8447" width="20.81640625" style="64" customWidth="1"/>
    <col min="8448" max="8452" width="21.81640625" style="64" customWidth="1"/>
    <col min="8453" max="8702" width="9.1796875" style="64"/>
    <col min="8703" max="8703" width="20.81640625" style="64" customWidth="1"/>
    <col min="8704" max="8708" width="21.81640625" style="64" customWidth="1"/>
    <col min="8709" max="8958" width="9.1796875" style="64"/>
    <col min="8959" max="8959" width="20.81640625" style="64" customWidth="1"/>
    <col min="8960" max="8964" width="21.81640625" style="64" customWidth="1"/>
    <col min="8965" max="9214" width="9.1796875" style="64"/>
    <col min="9215" max="9215" width="20.81640625" style="64" customWidth="1"/>
    <col min="9216" max="9220" width="21.81640625" style="64" customWidth="1"/>
    <col min="9221" max="9470" width="9.1796875" style="64"/>
    <col min="9471" max="9471" width="20.81640625" style="64" customWidth="1"/>
    <col min="9472" max="9476" width="21.81640625" style="64" customWidth="1"/>
    <col min="9477" max="9726" width="9.1796875" style="64"/>
    <col min="9727" max="9727" width="20.81640625" style="64" customWidth="1"/>
    <col min="9728" max="9732" width="21.81640625" style="64" customWidth="1"/>
    <col min="9733" max="9982" width="9.1796875" style="64"/>
    <col min="9983" max="9983" width="20.81640625" style="64" customWidth="1"/>
    <col min="9984" max="9988" width="21.81640625" style="64" customWidth="1"/>
    <col min="9989" max="10238" width="9.1796875" style="64"/>
    <col min="10239" max="10239" width="20.81640625" style="64" customWidth="1"/>
    <col min="10240" max="10244" width="21.81640625" style="64" customWidth="1"/>
    <col min="10245" max="10494" width="9.1796875" style="64"/>
    <col min="10495" max="10495" width="20.81640625" style="64" customWidth="1"/>
    <col min="10496" max="10500" width="21.81640625" style="64" customWidth="1"/>
    <col min="10501" max="10750" width="9.1796875" style="64"/>
    <col min="10751" max="10751" width="20.81640625" style="64" customWidth="1"/>
    <col min="10752" max="10756" width="21.81640625" style="64" customWidth="1"/>
    <col min="10757" max="11006" width="9.1796875" style="64"/>
    <col min="11007" max="11007" width="20.81640625" style="64" customWidth="1"/>
    <col min="11008" max="11012" width="21.81640625" style="64" customWidth="1"/>
    <col min="11013" max="11262" width="9.1796875" style="64"/>
    <col min="11263" max="11263" width="20.81640625" style="64" customWidth="1"/>
    <col min="11264" max="11268" width="21.81640625" style="64" customWidth="1"/>
    <col min="11269" max="11518" width="9.1796875" style="64"/>
    <col min="11519" max="11519" width="20.81640625" style="64" customWidth="1"/>
    <col min="11520" max="11524" width="21.81640625" style="64" customWidth="1"/>
    <col min="11525" max="11774" width="9.1796875" style="64"/>
    <col min="11775" max="11775" width="20.81640625" style="64" customWidth="1"/>
    <col min="11776" max="11780" width="21.81640625" style="64" customWidth="1"/>
    <col min="11781" max="12030" width="9.1796875" style="64"/>
    <col min="12031" max="12031" width="20.81640625" style="64" customWidth="1"/>
    <col min="12032" max="12036" width="21.81640625" style="64" customWidth="1"/>
    <col min="12037" max="12286" width="9.1796875" style="64"/>
    <col min="12287" max="12287" width="20.81640625" style="64" customWidth="1"/>
    <col min="12288" max="12292" width="21.81640625" style="64" customWidth="1"/>
    <col min="12293" max="12542" width="9.1796875" style="64"/>
    <col min="12543" max="12543" width="20.81640625" style="64" customWidth="1"/>
    <col min="12544" max="12548" width="21.81640625" style="64" customWidth="1"/>
    <col min="12549" max="12798" width="9.1796875" style="64"/>
    <col min="12799" max="12799" width="20.81640625" style="64" customWidth="1"/>
    <col min="12800" max="12804" width="21.81640625" style="64" customWidth="1"/>
    <col min="12805" max="13054" width="9.1796875" style="64"/>
    <col min="13055" max="13055" width="20.81640625" style="64" customWidth="1"/>
    <col min="13056" max="13060" width="21.81640625" style="64" customWidth="1"/>
    <col min="13061" max="13310" width="9.1796875" style="64"/>
    <col min="13311" max="13311" width="20.81640625" style="64" customWidth="1"/>
    <col min="13312" max="13316" width="21.81640625" style="64" customWidth="1"/>
    <col min="13317" max="13566" width="9.1796875" style="64"/>
    <col min="13567" max="13567" width="20.81640625" style="64" customWidth="1"/>
    <col min="13568" max="13572" width="21.81640625" style="64" customWidth="1"/>
    <col min="13573" max="13822" width="9.1796875" style="64"/>
    <col min="13823" max="13823" width="20.81640625" style="64" customWidth="1"/>
    <col min="13824" max="13828" width="21.81640625" style="64" customWidth="1"/>
    <col min="13829" max="14078" width="9.1796875" style="64"/>
    <col min="14079" max="14079" width="20.81640625" style="64" customWidth="1"/>
    <col min="14080" max="14084" width="21.81640625" style="64" customWidth="1"/>
    <col min="14085" max="14334" width="9.1796875" style="64"/>
    <col min="14335" max="14335" width="20.81640625" style="64" customWidth="1"/>
    <col min="14336" max="14340" width="21.81640625" style="64" customWidth="1"/>
    <col min="14341" max="14590" width="9.1796875" style="64"/>
    <col min="14591" max="14591" width="20.81640625" style="64" customWidth="1"/>
    <col min="14592" max="14596" width="21.81640625" style="64" customWidth="1"/>
    <col min="14597" max="14846" width="9.1796875" style="64"/>
    <col min="14847" max="14847" width="20.81640625" style="64" customWidth="1"/>
    <col min="14848" max="14852" width="21.81640625" style="64" customWidth="1"/>
    <col min="14853" max="15102" width="9.1796875" style="64"/>
    <col min="15103" max="15103" width="20.81640625" style="64" customWidth="1"/>
    <col min="15104" max="15108" width="21.81640625" style="64" customWidth="1"/>
    <col min="15109" max="15358" width="9.1796875" style="64"/>
    <col min="15359" max="15359" width="20.81640625" style="64" customWidth="1"/>
    <col min="15360" max="15364" width="21.81640625" style="64" customWidth="1"/>
    <col min="15365" max="15614" width="9.1796875" style="64"/>
    <col min="15615" max="15615" width="20.81640625" style="64" customWidth="1"/>
    <col min="15616" max="15620" width="21.81640625" style="64" customWidth="1"/>
    <col min="15621" max="15870" width="9.1796875" style="64"/>
    <col min="15871" max="15871" width="20.81640625" style="64" customWidth="1"/>
    <col min="15872" max="15876" width="21.81640625" style="64" customWidth="1"/>
    <col min="15877" max="16126" width="9.1796875" style="64"/>
    <col min="16127" max="16127" width="20.81640625" style="64" customWidth="1"/>
    <col min="16128" max="16132" width="21.81640625" style="64" customWidth="1"/>
    <col min="16133" max="16384" width="9.1796875" style="64"/>
  </cols>
  <sheetData>
    <row r="1" spans="1:4" s="59" customFormat="1" ht="21" customHeight="1">
      <c r="A1" s="66"/>
      <c r="B1" s="66"/>
      <c r="C1" s="67"/>
      <c r="D1" s="67"/>
    </row>
    <row r="2" spans="1:4" s="59" customFormat="1" ht="21" customHeight="1"/>
    <row r="3" spans="1:4" s="59" customFormat="1" ht="21" customHeight="1">
      <c r="A3" s="68"/>
      <c r="B3" s="68"/>
      <c r="C3" s="68"/>
      <c r="D3" s="68"/>
    </row>
    <row r="4" spans="1:4" s="59" customFormat="1" ht="40.4" customHeight="1">
      <c r="A4" s="140" t="s">
        <v>46</v>
      </c>
      <c r="B4" s="141"/>
      <c r="C4" s="141"/>
      <c r="D4" s="141"/>
    </row>
    <row r="5" spans="1:4" s="63" customFormat="1" ht="21" customHeight="1">
      <c r="A5" s="69"/>
      <c r="B5" s="70"/>
      <c r="C5" s="70"/>
    </row>
    <row r="6" spans="1:4" ht="35.5" customHeight="1">
      <c r="A6" s="142" t="s">
        <v>123</v>
      </c>
      <c r="B6" s="142" t="s">
        <v>167</v>
      </c>
      <c r="C6" s="142" t="s">
        <v>168</v>
      </c>
      <c r="D6" s="142" t="s">
        <v>169</v>
      </c>
    </row>
    <row r="7" spans="1:4" ht="31" customHeight="1">
      <c r="A7" s="143"/>
      <c r="B7" s="143"/>
      <c r="C7" s="143"/>
      <c r="D7" s="143"/>
    </row>
    <row r="8" spans="1:4" ht="21" customHeight="1">
      <c r="A8" s="85" t="s">
        <v>170</v>
      </c>
      <c r="B8" s="86">
        <v>20948316</v>
      </c>
      <c r="C8" s="86">
        <v>17577319</v>
      </c>
      <c r="D8" s="86">
        <v>342780.69936999999</v>
      </c>
    </row>
    <row r="9" spans="1:4" ht="21" customHeight="1">
      <c r="A9" s="85" t="s">
        <v>171</v>
      </c>
      <c r="B9" s="87">
        <v>7135336</v>
      </c>
      <c r="C9" s="87">
        <v>6184448</v>
      </c>
      <c r="D9" s="87">
        <v>122278.14550000001</v>
      </c>
    </row>
    <row r="10" spans="1:4" ht="21" customHeight="1">
      <c r="A10" s="85" t="s">
        <v>172</v>
      </c>
      <c r="B10" s="86">
        <v>1842774</v>
      </c>
      <c r="C10" s="86">
        <v>1532810</v>
      </c>
      <c r="D10" s="86">
        <v>120082.33273007286</v>
      </c>
    </row>
    <row r="11" spans="1:4" ht="21" customHeight="1">
      <c r="A11" s="85" t="s">
        <v>173</v>
      </c>
      <c r="B11" s="87">
        <v>1629568</v>
      </c>
      <c r="C11" s="87">
        <v>1092175</v>
      </c>
      <c r="D11" s="87">
        <v>96580.225999999995</v>
      </c>
    </row>
    <row r="12" spans="1:4" ht="21" customHeight="1">
      <c r="A12" s="85" t="s">
        <v>174</v>
      </c>
      <c r="B12" s="86">
        <v>1492690</v>
      </c>
      <c r="C12" s="86">
        <v>1270392</v>
      </c>
      <c r="D12" s="86">
        <v>37110.398330435259</v>
      </c>
    </row>
    <row r="13" spans="1:4" ht="21" customHeight="1">
      <c r="A13" s="85" t="s">
        <v>175</v>
      </c>
      <c r="B13" s="87">
        <v>1524777</v>
      </c>
      <c r="C13" s="87">
        <v>1190099</v>
      </c>
      <c r="D13" s="87">
        <v>35119.349999999991</v>
      </c>
    </row>
    <row r="14" spans="1:4" ht="21" customHeight="1">
      <c r="A14" s="85" t="s">
        <v>176</v>
      </c>
      <c r="B14" s="86">
        <v>679032</v>
      </c>
      <c r="C14" s="86">
        <v>551242</v>
      </c>
      <c r="D14" s="86">
        <v>28159.248462340125</v>
      </c>
    </row>
    <row r="15" spans="1:4" ht="21" customHeight="1">
      <c r="A15" s="85" t="s">
        <v>177</v>
      </c>
      <c r="B15" s="87">
        <v>671223</v>
      </c>
      <c r="C15" s="87">
        <v>376138</v>
      </c>
      <c r="D15" s="87">
        <v>9027.3119999999981</v>
      </c>
    </row>
    <row r="16" spans="1:4" ht="21" customHeight="1">
      <c r="A16" s="85" t="s">
        <v>178</v>
      </c>
      <c r="B16" s="86">
        <v>470861</v>
      </c>
      <c r="C16" s="86">
        <v>390146</v>
      </c>
      <c r="D16" s="86">
        <v>35067.743068107673</v>
      </c>
    </row>
    <row r="17" spans="1:15" ht="21" customHeight="1">
      <c r="A17" s="85" t="s">
        <v>179</v>
      </c>
      <c r="B17" s="87">
        <v>418006</v>
      </c>
      <c r="C17" s="87">
        <v>379147</v>
      </c>
      <c r="D17" s="87">
        <v>1516.5880000000002</v>
      </c>
    </row>
    <row r="18" spans="1:15" ht="21" customHeight="1">
      <c r="A18" s="85" t="s">
        <v>180</v>
      </c>
      <c r="B18" s="86">
        <v>428001</v>
      </c>
      <c r="C18" s="86">
        <v>404603</v>
      </c>
      <c r="D18" s="86">
        <v>28702.254699565165</v>
      </c>
    </row>
    <row r="19" spans="1:15" ht="21" customHeight="1">
      <c r="A19" s="85" t="s">
        <v>181</v>
      </c>
      <c r="B19" s="87">
        <v>300821</v>
      </c>
      <c r="C19" s="87">
        <v>284820</v>
      </c>
      <c r="D19" s="87">
        <v>15999.391956386757</v>
      </c>
    </row>
    <row r="20" spans="1:15" ht="21" customHeight="1">
      <c r="A20" s="85" t="s">
        <v>182</v>
      </c>
      <c r="B20" s="86">
        <v>1145017</v>
      </c>
      <c r="C20" s="86">
        <v>935096</v>
      </c>
      <c r="D20" s="86">
        <v>763.34367346938791</v>
      </c>
    </row>
    <row r="21" spans="1:15" ht="21" customHeight="1">
      <c r="A21" s="85" t="s">
        <v>183</v>
      </c>
      <c r="B21" s="87">
        <v>2825019</v>
      </c>
      <c r="C21" s="87">
        <v>1754561</v>
      </c>
      <c r="D21" s="87">
        <v>99610.332409456576</v>
      </c>
    </row>
    <row r="22" spans="1:15" ht="21" customHeight="1">
      <c r="A22" s="85" t="s">
        <v>90</v>
      </c>
      <c r="B22" s="90">
        <v>41511441</v>
      </c>
      <c r="C22" s="90">
        <f>SUM(C8:C21)</f>
        <v>33922996</v>
      </c>
      <c r="D22" s="90">
        <v>972797.36619983381</v>
      </c>
      <c r="J22" s="2"/>
      <c r="K22" s="2"/>
      <c r="L22" s="2"/>
      <c r="M22" s="2"/>
      <c r="N22" s="2"/>
      <c r="O22" s="2"/>
    </row>
    <row r="23" spans="1:15" ht="21" customHeight="1">
      <c r="A23" s="144" t="s">
        <v>91</v>
      </c>
      <c r="B23" s="145"/>
      <c r="C23" s="71"/>
      <c r="D23" s="104" t="s">
        <v>92</v>
      </c>
      <c r="J23" s="2"/>
      <c r="K23" s="2"/>
      <c r="L23" s="2"/>
      <c r="M23" s="2"/>
      <c r="N23" s="2"/>
      <c r="O23" s="2"/>
    </row>
    <row r="24" spans="1:15">
      <c r="J24" s="2"/>
      <c r="K24" s="2"/>
      <c r="L24" s="2"/>
      <c r="M24" s="2"/>
      <c r="N24" s="2"/>
      <c r="O24" s="2"/>
    </row>
    <row r="25" spans="1:15">
      <c r="B25" s="65"/>
      <c r="C25" s="65"/>
      <c r="D25" s="65"/>
    </row>
  </sheetData>
  <mergeCells count="6">
    <mergeCell ref="A23:B23"/>
    <mergeCell ref="A4:D4"/>
    <mergeCell ref="A6:A7"/>
    <mergeCell ref="B6:B7"/>
    <mergeCell ref="C6:C7"/>
    <mergeCell ref="D6:D7"/>
  </mergeCells>
  <hyperlinks>
    <hyperlink ref="D23" location="'Index'!A1" display="العودة إلى الفهرس" xr:uid="{A6ED83C8-8432-4DCD-A8BC-B57D8A2D4C73}"/>
  </hyperlinks>
  <pageMargins left="0.7" right="0.7" top="0.75" bottom="0.75" header="0.3" footer="0.3"/>
  <pageSetup scale="62"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50B2-8352-4722-A0F5-FF68F5C0F1BA}">
  <dimension ref="A1:E24"/>
  <sheetViews>
    <sheetView view="pageBreakPreview" topLeftCell="A10" zoomScaleNormal="100" zoomScaleSheetLayoutView="100" workbookViewId="0">
      <selection activeCell="C22" sqref="C22"/>
    </sheetView>
  </sheetViews>
  <sheetFormatPr defaultColWidth="9.1796875" defaultRowHeight="19"/>
  <cols>
    <col min="1" max="4" width="23.453125" style="64" customWidth="1"/>
    <col min="5" max="254" width="9.1796875" style="64"/>
    <col min="255" max="255" width="20.81640625" style="64" customWidth="1"/>
    <col min="256" max="260" width="21.81640625" style="64" customWidth="1"/>
    <col min="261" max="510" width="9.1796875" style="64"/>
    <col min="511" max="511" width="20.81640625" style="64" customWidth="1"/>
    <col min="512" max="516" width="21.81640625" style="64" customWidth="1"/>
    <col min="517" max="766" width="9.1796875" style="64"/>
    <col min="767" max="767" width="20.81640625" style="64" customWidth="1"/>
    <col min="768" max="772" width="21.81640625" style="64" customWidth="1"/>
    <col min="773" max="1022" width="9.1796875" style="64"/>
    <col min="1023" max="1023" width="20.81640625" style="64" customWidth="1"/>
    <col min="1024" max="1028" width="21.81640625" style="64" customWidth="1"/>
    <col min="1029" max="1278" width="9.1796875" style="64"/>
    <col min="1279" max="1279" width="20.81640625" style="64" customWidth="1"/>
    <col min="1280" max="1284" width="21.81640625" style="64" customWidth="1"/>
    <col min="1285" max="1534" width="9.1796875" style="64"/>
    <col min="1535" max="1535" width="20.81640625" style="64" customWidth="1"/>
    <col min="1536" max="1540" width="21.81640625" style="64" customWidth="1"/>
    <col min="1541" max="1790" width="9.1796875" style="64"/>
    <col min="1791" max="1791" width="20.81640625" style="64" customWidth="1"/>
    <col min="1792" max="1796" width="21.81640625" style="64" customWidth="1"/>
    <col min="1797" max="2046" width="9.1796875" style="64"/>
    <col min="2047" max="2047" width="20.81640625" style="64" customWidth="1"/>
    <col min="2048" max="2052" width="21.81640625" style="64" customWidth="1"/>
    <col min="2053" max="2302" width="9.1796875" style="64"/>
    <col min="2303" max="2303" width="20.81640625" style="64" customWidth="1"/>
    <col min="2304" max="2308" width="21.81640625" style="64" customWidth="1"/>
    <col min="2309" max="2558" width="9.1796875" style="64"/>
    <col min="2559" max="2559" width="20.81640625" style="64" customWidth="1"/>
    <col min="2560" max="2564" width="21.81640625" style="64" customWidth="1"/>
    <col min="2565" max="2814" width="9.1796875" style="64"/>
    <col min="2815" max="2815" width="20.81640625" style="64" customWidth="1"/>
    <col min="2816" max="2820" width="21.81640625" style="64" customWidth="1"/>
    <col min="2821" max="3070" width="9.1796875" style="64"/>
    <col min="3071" max="3071" width="20.81640625" style="64" customWidth="1"/>
    <col min="3072" max="3076" width="21.81640625" style="64" customWidth="1"/>
    <col min="3077" max="3326" width="9.1796875" style="64"/>
    <col min="3327" max="3327" width="20.81640625" style="64" customWidth="1"/>
    <col min="3328" max="3332" width="21.81640625" style="64" customWidth="1"/>
    <col min="3333" max="3582" width="9.1796875" style="64"/>
    <col min="3583" max="3583" width="20.81640625" style="64" customWidth="1"/>
    <col min="3584" max="3588" width="21.81640625" style="64" customWidth="1"/>
    <col min="3589" max="3838" width="9.1796875" style="64"/>
    <col min="3839" max="3839" width="20.81640625" style="64" customWidth="1"/>
    <col min="3840" max="3844" width="21.81640625" style="64" customWidth="1"/>
    <col min="3845" max="4094" width="9.1796875" style="64"/>
    <col min="4095" max="4095" width="20.81640625" style="64" customWidth="1"/>
    <col min="4096" max="4100" width="21.81640625" style="64" customWidth="1"/>
    <col min="4101" max="4350" width="9.1796875" style="64"/>
    <col min="4351" max="4351" width="20.81640625" style="64" customWidth="1"/>
    <col min="4352" max="4356" width="21.81640625" style="64" customWidth="1"/>
    <col min="4357" max="4606" width="9.1796875" style="64"/>
    <col min="4607" max="4607" width="20.81640625" style="64" customWidth="1"/>
    <col min="4608" max="4612" width="21.81640625" style="64" customWidth="1"/>
    <col min="4613" max="4862" width="9.1796875" style="64"/>
    <col min="4863" max="4863" width="20.81640625" style="64" customWidth="1"/>
    <col min="4864" max="4868" width="21.81640625" style="64" customWidth="1"/>
    <col min="4869" max="5118" width="9.1796875" style="64"/>
    <col min="5119" max="5119" width="20.81640625" style="64" customWidth="1"/>
    <col min="5120" max="5124" width="21.81640625" style="64" customWidth="1"/>
    <col min="5125" max="5374" width="9.1796875" style="64"/>
    <col min="5375" max="5375" width="20.81640625" style="64" customWidth="1"/>
    <col min="5376" max="5380" width="21.81640625" style="64" customWidth="1"/>
    <col min="5381" max="5630" width="9.1796875" style="64"/>
    <col min="5631" max="5631" width="20.81640625" style="64" customWidth="1"/>
    <col min="5632" max="5636" width="21.81640625" style="64" customWidth="1"/>
    <col min="5637" max="5886" width="9.1796875" style="64"/>
    <col min="5887" max="5887" width="20.81640625" style="64" customWidth="1"/>
    <col min="5888" max="5892" width="21.81640625" style="64" customWidth="1"/>
    <col min="5893" max="6142" width="9.1796875" style="64"/>
    <col min="6143" max="6143" width="20.81640625" style="64" customWidth="1"/>
    <col min="6144" max="6148" width="21.81640625" style="64" customWidth="1"/>
    <col min="6149" max="6398" width="9.1796875" style="64"/>
    <col min="6399" max="6399" width="20.81640625" style="64" customWidth="1"/>
    <col min="6400" max="6404" width="21.81640625" style="64" customWidth="1"/>
    <col min="6405" max="6654" width="9.1796875" style="64"/>
    <col min="6655" max="6655" width="20.81640625" style="64" customWidth="1"/>
    <col min="6656" max="6660" width="21.81640625" style="64" customWidth="1"/>
    <col min="6661" max="6910" width="9.1796875" style="64"/>
    <col min="6911" max="6911" width="20.81640625" style="64" customWidth="1"/>
    <col min="6912" max="6916" width="21.81640625" style="64" customWidth="1"/>
    <col min="6917" max="7166" width="9.1796875" style="64"/>
    <col min="7167" max="7167" width="20.81640625" style="64" customWidth="1"/>
    <col min="7168" max="7172" width="21.81640625" style="64" customWidth="1"/>
    <col min="7173" max="7422" width="9.1796875" style="64"/>
    <col min="7423" max="7423" width="20.81640625" style="64" customWidth="1"/>
    <col min="7424" max="7428" width="21.81640625" style="64" customWidth="1"/>
    <col min="7429" max="7678" width="9.1796875" style="64"/>
    <col min="7679" max="7679" width="20.81640625" style="64" customWidth="1"/>
    <col min="7680" max="7684" width="21.81640625" style="64" customWidth="1"/>
    <col min="7685" max="7934" width="9.1796875" style="64"/>
    <col min="7935" max="7935" width="20.81640625" style="64" customWidth="1"/>
    <col min="7936" max="7940" width="21.81640625" style="64" customWidth="1"/>
    <col min="7941" max="8190" width="9.1796875" style="64"/>
    <col min="8191" max="8191" width="20.81640625" style="64" customWidth="1"/>
    <col min="8192" max="8196" width="21.81640625" style="64" customWidth="1"/>
    <col min="8197" max="8446" width="9.1796875" style="64"/>
    <col min="8447" max="8447" width="20.81640625" style="64" customWidth="1"/>
    <col min="8448" max="8452" width="21.81640625" style="64" customWidth="1"/>
    <col min="8453" max="8702" width="9.1796875" style="64"/>
    <col min="8703" max="8703" width="20.81640625" style="64" customWidth="1"/>
    <col min="8704" max="8708" width="21.81640625" style="64" customWidth="1"/>
    <col min="8709" max="8958" width="9.1796875" style="64"/>
    <col min="8959" max="8959" width="20.81640625" style="64" customWidth="1"/>
    <col min="8960" max="8964" width="21.81640625" style="64" customWidth="1"/>
    <col min="8965" max="9214" width="9.1796875" style="64"/>
    <col min="9215" max="9215" width="20.81640625" style="64" customWidth="1"/>
    <col min="9216" max="9220" width="21.81640625" style="64" customWidth="1"/>
    <col min="9221" max="9470" width="9.1796875" style="64"/>
    <col min="9471" max="9471" width="20.81640625" style="64" customWidth="1"/>
    <col min="9472" max="9476" width="21.81640625" style="64" customWidth="1"/>
    <col min="9477" max="9726" width="9.1796875" style="64"/>
    <col min="9727" max="9727" width="20.81640625" style="64" customWidth="1"/>
    <col min="9728" max="9732" width="21.81640625" style="64" customWidth="1"/>
    <col min="9733" max="9982" width="9.1796875" style="64"/>
    <col min="9983" max="9983" width="20.81640625" style="64" customWidth="1"/>
    <col min="9984" max="9988" width="21.81640625" style="64" customWidth="1"/>
    <col min="9989" max="10238" width="9.1796875" style="64"/>
    <col min="10239" max="10239" width="20.81640625" style="64" customWidth="1"/>
    <col min="10240" max="10244" width="21.81640625" style="64" customWidth="1"/>
    <col min="10245" max="10494" width="9.1796875" style="64"/>
    <col min="10495" max="10495" width="20.81640625" style="64" customWidth="1"/>
    <col min="10496" max="10500" width="21.81640625" style="64" customWidth="1"/>
    <col min="10501" max="10750" width="9.1796875" style="64"/>
    <col min="10751" max="10751" width="20.81640625" style="64" customWidth="1"/>
    <col min="10752" max="10756" width="21.81640625" style="64" customWidth="1"/>
    <col min="10757" max="11006" width="9.1796875" style="64"/>
    <col min="11007" max="11007" width="20.81640625" style="64" customWidth="1"/>
    <col min="11008" max="11012" width="21.81640625" style="64" customWidth="1"/>
    <col min="11013" max="11262" width="9.1796875" style="64"/>
    <col min="11263" max="11263" width="20.81640625" style="64" customWidth="1"/>
    <col min="11264" max="11268" width="21.81640625" style="64" customWidth="1"/>
    <col min="11269" max="11518" width="9.1796875" style="64"/>
    <col min="11519" max="11519" width="20.81640625" style="64" customWidth="1"/>
    <col min="11520" max="11524" width="21.81640625" style="64" customWidth="1"/>
    <col min="11525" max="11774" width="9.1796875" style="64"/>
    <col min="11775" max="11775" width="20.81640625" style="64" customWidth="1"/>
    <col min="11776" max="11780" width="21.81640625" style="64" customWidth="1"/>
    <col min="11781" max="12030" width="9.1796875" style="64"/>
    <col min="12031" max="12031" width="20.81640625" style="64" customWidth="1"/>
    <col min="12032" max="12036" width="21.81640625" style="64" customWidth="1"/>
    <col min="12037" max="12286" width="9.1796875" style="64"/>
    <col min="12287" max="12287" width="20.81640625" style="64" customWidth="1"/>
    <col min="12288" max="12292" width="21.81640625" style="64" customWidth="1"/>
    <col min="12293" max="12542" width="9.1796875" style="64"/>
    <col min="12543" max="12543" width="20.81640625" style="64" customWidth="1"/>
    <col min="12544" max="12548" width="21.81640625" style="64" customWidth="1"/>
    <col min="12549" max="12798" width="9.1796875" style="64"/>
    <col min="12799" max="12799" width="20.81640625" style="64" customWidth="1"/>
    <col min="12800" max="12804" width="21.81640625" style="64" customWidth="1"/>
    <col min="12805" max="13054" width="9.1796875" style="64"/>
    <col min="13055" max="13055" width="20.81640625" style="64" customWidth="1"/>
    <col min="13056" max="13060" width="21.81640625" style="64" customWidth="1"/>
    <col min="13061" max="13310" width="9.1796875" style="64"/>
    <col min="13311" max="13311" width="20.81640625" style="64" customWidth="1"/>
    <col min="13312" max="13316" width="21.81640625" style="64" customWidth="1"/>
    <col min="13317" max="13566" width="9.1796875" style="64"/>
    <col min="13567" max="13567" width="20.81640625" style="64" customWidth="1"/>
    <col min="13568" max="13572" width="21.81640625" style="64" customWidth="1"/>
    <col min="13573" max="13822" width="9.1796875" style="64"/>
    <col min="13823" max="13823" width="20.81640625" style="64" customWidth="1"/>
    <col min="13824" max="13828" width="21.81640625" style="64" customWidth="1"/>
    <col min="13829" max="14078" width="9.1796875" style="64"/>
    <col min="14079" max="14079" width="20.81640625" style="64" customWidth="1"/>
    <col min="14080" max="14084" width="21.81640625" style="64" customWidth="1"/>
    <col min="14085" max="14334" width="9.1796875" style="64"/>
    <col min="14335" max="14335" width="20.81640625" style="64" customWidth="1"/>
    <col min="14336" max="14340" width="21.81640625" style="64" customWidth="1"/>
    <col min="14341" max="14590" width="9.1796875" style="64"/>
    <col min="14591" max="14591" width="20.81640625" style="64" customWidth="1"/>
    <col min="14592" max="14596" width="21.81640625" style="64" customWidth="1"/>
    <col min="14597" max="14846" width="9.1796875" style="64"/>
    <col min="14847" max="14847" width="20.81640625" style="64" customWidth="1"/>
    <col min="14848" max="14852" width="21.81640625" style="64" customWidth="1"/>
    <col min="14853" max="15102" width="9.1796875" style="64"/>
    <col min="15103" max="15103" width="20.81640625" style="64" customWidth="1"/>
    <col min="15104" max="15108" width="21.81640625" style="64" customWidth="1"/>
    <col min="15109" max="15358" width="9.1796875" style="64"/>
    <col min="15359" max="15359" width="20.81640625" style="64" customWidth="1"/>
    <col min="15360" max="15364" width="21.81640625" style="64" customWidth="1"/>
    <col min="15365" max="15614" width="9.1796875" style="64"/>
    <col min="15615" max="15615" width="20.81640625" style="64" customWidth="1"/>
    <col min="15616" max="15620" width="21.81640625" style="64" customWidth="1"/>
    <col min="15621" max="15870" width="9.1796875" style="64"/>
    <col min="15871" max="15871" width="20.81640625" style="64" customWidth="1"/>
    <col min="15872" max="15876" width="21.81640625" style="64" customWidth="1"/>
    <col min="15877" max="16126" width="9.1796875" style="64"/>
    <col min="16127" max="16127" width="20.81640625" style="64" customWidth="1"/>
    <col min="16128" max="16132" width="21.81640625" style="64" customWidth="1"/>
    <col min="16133" max="16384" width="9.1796875" style="64"/>
  </cols>
  <sheetData>
    <row r="1" spans="1:5" s="59" customFormat="1" ht="21" customHeight="1">
      <c r="A1" s="66"/>
      <c r="B1" s="66"/>
      <c r="C1" s="67"/>
      <c r="D1" s="67"/>
      <c r="E1" s="66"/>
    </row>
    <row r="2" spans="1:5" s="59" customFormat="1" ht="21" customHeight="1">
      <c r="E2" s="66"/>
    </row>
    <row r="3" spans="1:5" s="59" customFormat="1" ht="21" customHeight="1">
      <c r="A3" s="68"/>
      <c r="B3" s="68"/>
      <c r="C3" s="68"/>
      <c r="D3" s="68"/>
      <c r="E3" s="66"/>
    </row>
    <row r="4" spans="1:5" s="59" customFormat="1" ht="40.4" customHeight="1">
      <c r="A4" s="140" t="s">
        <v>184</v>
      </c>
      <c r="B4" s="141"/>
      <c r="C4" s="141"/>
      <c r="D4" s="141"/>
      <c r="E4" s="66"/>
    </row>
    <row r="5" spans="1:5" s="63" customFormat="1" ht="21" customHeight="1">
      <c r="A5" s="69"/>
      <c r="B5" s="70"/>
      <c r="C5" s="70"/>
      <c r="E5" s="72"/>
    </row>
    <row r="6" spans="1:5" ht="37.5" customHeight="1">
      <c r="A6" s="142" t="s">
        <v>73</v>
      </c>
      <c r="B6" s="142" t="s">
        <v>167</v>
      </c>
      <c r="C6" s="142" t="s">
        <v>168</v>
      </c>
      <c r="D6" s="142" t="s">
        <v>169</v>
      </c>
      <c r="E6" s="73"/>
    </row>
    <row r="7" spans="1:5" ht="34.5" customHeight="1">
      <c r="A7" s="143"/>
      <c r="B7" s="143"/>
      <c r="C7" s="143"/>
      <c r="D7" s="143"/>
      <c r="E7" s="73"/>
    </row>
    <row r="8" spans="1:5" ht="21" customHeight="1">
      <c r="A8" s="85" t="s">
        <v>77</v>
      </c>
      <c r="B8" s="86">
        <v>431941</v>
      </c>
      <c r="C8" s="86">
        <v>107985</v>
      </c>
      <c r="D8" s="86">
        <v>1079.8525</v>
      </c>
      <c r="E8" s="73"/>
    </row>
    <row r="9" spans="1:5" ht="21" customHeight="1">
      <c r="A9" s="85" t="s">
        <v>78</v>
      </c>
      <c r="B9" s="87">
        <v>6853</v>
      </c>
      <c r="C9" s="87">
        <v>5544</v>
      </c>
      <c r="D9" s="87">
        <v>121.96800000000002</v>
      </c>
      <c r="E9" s="73"/>
    </row>
    <row r="10" spans="1:5" ht="21" customHeight="1">
      <c r="A10" s="85" t="s">
        <v>79</v>
      </c>
      <c r="B10" s="86">
        <v>112031</v>
      </c>
      <c r="C10" s="86">
        <v>61796</v>
      </c>
      <c r="D10" s="86">
        <v>1483.104</v>
      </c>
      <c r="E10" s="73"/>
    </row>
    <row r="11" spans="1:5" ht="21" customHeight="1">
      <c r="A11" s="85" t="s">
        <v>80</v>
      </c>
      <c r="B11" s="87">
        <v>837525</v>
      </c>
      <c r="C11" s="87">
        <v>698058</v>
      </c>
      <c r="D11" s="87">
        <v>17451.45</v>
      </c>
      <c r="E11" s="73"/>
    </row>
    <row r="12" spans="1:5" ht="21" customHeight="1">
      <c r="A12" s="85" t="s">
        <v>81</v>
      </c>
      <c r="B12" s="86">
        <v>12681</v>
      </c>
      <c r="C12" s="86">
        <v>3170</v>
      </c>
      <c r="D12" s="86">
        <v>31.702500000000001</v>
      </c>
      <c r="E12" s="73"/>
    </row>
    <row r="13" spans="1:5" ht="21" customHeight="1">
      <c r="A13" s="85" t="s">
        <v>82</v>
      </c>
      <c r="B13" s="87">
        <v>7389</v>
      </c>
      <c r="C13" s="87">
        <v>5975</v>
      </c>
      <c r="D13" s="87">
        <v>149.375</v>
      </c>
      <c r="E13" s="73"/>
    </row>
    <row r="14" spans="1:5" ht="21" customHeight="1">
      <c r="A14" s="85" t="s">
        <v>83</v>
      </c>
      <c r="B14" s="86">
        <v>999062</v>
      </c>
      <c r="C14" s="86">
        <v>964032</v>
      </c>
      <c r="D14" s="86">
        <v>18316.608000000004</v>
      </c>
      <c r="E14" s="73"/>
    </row>
    <row r="15" spans="1:5" ht="21" customHeight="1">
      <c r="A15" s="85" t="s">
        <v>84</v>
      </c>
      <c r="B15" s="87">
        <v>873796</v>
      </c>
      <c r="C15" s="87">
        <v>760767</v>
      </c>
      <c r="D15" s="87">
        <v>19019.174999999999</v>
      </c>
      <c r="E15" s="73"/>
    </row>
    <row r="16" spans="1:5" ht="21" customHeight="1">
      <c r="A16" s="85" t="s">
        <v>85</v>
      </c>
      <c r="B16" s="86">
        <v>110846</v>
      </c>
      <c r="C16" s="86">
        <v>78906</v>
      </c>
      <c r="D16" s="86">
        <v>1972.65</v>
      </c>
      <c r="E16" s="73"/>
    </row>
    <row r="17" spans="1:5" ht="21" customHeight="1">
      <c r="A17" s="85" t="s">
        <v>86</v>
      </c>
      <c r="B17" s="87">
        <v>96</v>
      </c>
      <c r="C17" s="87">
        <v>63</v>
      </c>
      <c r="D17" s="87">
        <v>1.63737</v>
      </c>
      <c r="E17" s="73"/>
    </row>
    <row r="18" spans="1:5" ht="21" customHeight="1">
      <c r="A18" s="85" t="s">
        <v>87</v>
      </c>
      <c r="B18" s="86">
        <v>3204</v>
      </c>
      <c r="C18" s="86">
        <v>801</v>
      </c>
      <c r="D18" s="86">
        <v>8.8109999999999999</v>
      </c>
      <c r="E18" s="73"/>
    </row>
    <row r="19" spans="1:5" ht="21" customHeight="1">
      <c r="A19" s="85" t="s">
        <v>88</v>
      </c>
      <c r="B19" s="87">
        <v>49111</v>
      </c>
      <c r="C19" s="87">
        <v>38358</v>
      </c>
      <c r="D19" s="87">
        <v>958.94999999999993</v>
      </c>
      <c r="E19" s="73"/>
    </row>
    <row r="20" spans="1:5" ht="21" customHeight="1">
      <c r="A20" s="85" t="s">
        <v>89</v>
      </c>
      <c r="B20" s="86">
        <v>17503781</v>
      </c>
      <c r="C20" s="86">
        <v>14851864</v>
      </c>
      <c r="D20" s="86">
        <v>282185.41599999997</v>
      </c>
      <c r="E20" s="73"/>
    </row>
    <row r="21" spans="1:5" ht="21" customHeight="1">
      <c r="A21" s="85" t="s">
        <v>90</v>
      </c>
      <c r="B21" s="90">
        <v>20948316</v>
      </c>
      <c r="C21" s="90">
        <v>17577319</v>
      </c>
      <c r="D21" s="90">
        <v>342780.69936999999</v>
      </c>
      <c r="E21" s="73"/>
    </row>
    <row r="22" spans="1:5" ht="21" customHeight="1">
      <c r="A22" s="144" t="s">
        <v>91</v>
      </c>
      <c r="B22" s="145"/>
      <c r="C22" s="71"/>
      <c r="D22" s="104" t="s">
        <v>92</v>
      </c>
      <c r="E22" s="73"/>
    </row>
    <row r="24" spans="1:5">
      <c r="B24" s="65"/>
      <c r="C24" s="65"/>
      <c r="D24" s="65"/>
    </row>
  </sheetData>
  <mergeCells count="6">
    <mergeCell ref="A22:B22"/>
    <mergeCell ref="A4:D4"/>
    <mergeCell ref="A6:A7"/>
    <mergeCell ref="B6:B7"/>
    <mergeCell ref="C6:C7"/>
    <mergeCell ref="D6:D7"/>
  </mergeCells>
  <hyperlinks>
    <hyperlink ref="D22" location="'Index'!A1" display="العودة إلى الفهرس" xr:uid="{44327A6E-0FF2-4D4E-A176-A7D3E7058407}"/>
  </hyperlinks>
  <pageMargins left="0.7" right="0.7" top="0.75" bottom="0.75" header="0.3" footer="0.3"/>
  <pageSetup scale="7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E8E9D-1091-4587-BA0E-6966EAAA0FC5}">
  <dimension ref="A1:D24"/>
  <sheetViews>
    <sheetView view="pageBreakPreview" topLeftCell="A5" zoomScaleNormal="100" zoomScaleSheetLayoutView="100" workbookViewId="0">
      <selection activeCell="C22" sqref="C22"/>
    </sheetView>
  </sheetViews>
  <sheetFormatPr defaultColWidth="9.1796875" defaultRowHeight="19"/>
  <cols>
    <col min="1" max="4" width="23.453125" style="64" customWidth="1"/>
    <col min="5" max="254" width="9.1796875" style="64"/>
    <col min="255" max="255" width="20.81640625" style="64" customWidth="1"/>
    <col min="256" max="260" width="21.81640625" style="64" customWidth="1"/>
    <col min="261" max="510" width="9.1796875" style="64"/>
    <col min="511" max="511" width="20.81640625" style="64" customWidth="1"/>
    <col min="512" max="516" width="21.81640625" style="64" customWidth="1"/>
    <col min="517" max="766" width="9.1796875" style="64"/>
    <col min="767" max="767" width="20.81640625" style="64" customWidth="1"/>
    <col min="768" max="772" width="21.81640625" style="64" customWidth="1"/>
    <col min="773" max="1022" width="9.1796875" style="64"/>
    <col min="1023" max="1023" width="20.81640625" style="64" customWidth="1"/>
    <col min="1024" max="1028" width="21.81640625" style="64" customWidth="1"/>
    <col min="1029" max="1278" width="9.1796875" style="64"/>
    <col min="1279" max="1279" width="20.81640625" style="64" customWidth="1"/>
    <col min="1280" max="1284" width="21.81640625" style="64" customWidth="1"/>
    <col min="1285" max="1534" width="9.1796875" style="64"/>
    <col min="1535" max="1535" width="20.81640625" style="64" customWidth="1"/>
    <col min="1536" max="1540" width="21.81640625" style="64" customWidth="1"/>
    <col min="1541" max="1790" width="9.1796875" style="64"/>
    <col min="1791" max="1791" width="20.81640625" style="64" customWidth="1"/>
    <col min="1792" max="1796" width="21.81640625" style="64" customWidth="1"/>
    <col min="1797" max="2046" width="9.1796875" style="64"/>
    <col min="2047" max="2047" width="20.81640625" style="64" customWidth="1"/>
    <col min="2048" max="2052" width="21.81640625" style="64" customWidth="1"/>
    <col min="2053" max="2302" width="9.1796875" style="64"/>
    <col min="2303" max="2303" width="20.81640625" style="64" customWidth="1"/>
    <col min="2304" max="2308" width="21.81640625" style="64" customWidth="1"/>
    <col min="2309" max="2558" width="9.1796875" style="64"/>
    <col min="2559" max="2559" width="20.81640625" style="64" customWidth="1"/>
    <col min="2560" max="2564" width="21.81640625" style="64" customWidth="1"/>
    <col min="2565" max="2814" width="9.1796875" style="64"/>
    <col min="2815" max="2815" width="20.81640625" style="64" customWidth="1"/>
    <col min="2816" max="2820" width="21.81640625" style="64" customWidth="1"/>
    <col min="2821" max="3070" width="9.1796875" style="64"/>
    <col min="3071" max="3071" width="20.81640625" style="64" customWidth="1"/>
    <col min="3072" max="3076" width="21.81640625" style="64" customWidth="1"/>
    <col min="3077" max="3326" width="9.1796875" style="64"/>
    <col min="3327" max="3327" width="20.81640625" style="64" customWidth="1"/>
    <col min="3328" max="3332" width="21.81640625" style="64" customWidth="1"/>
    <col min="3333" max="3582" width="9.1796875" style="64"/>
    <col min="3583" max="3583" width="20.81640625" style="64" customWidth="1"/>
    <col min="3584" max="3588" width="21.81640625" style="64" customWidth="1"/>
    <col min="3589" max="3838" width="9.1796875" style="64"/>
    <col min="3839" max="3839" width="20.81640625" style="64" customWidth="1"/>
    <col min="3840" max="3844" width="21.81640625" style="64" customWidth="1"/>
    <col min="3845" max="4094" width="9.1796875" style="64"/>
    <col min="4095" max="4095" width="20.81640625" style="64" customWidth="1"/>
    <col min="4096" max="4100" width="21.81640625" style="64" customWidth="1"/>
    <col min="4101" max="4350" width="9.1796875" style="64"/>
    <col min="4351" max="4351" width="20.81640625" style="64" customWidth="1"/>
    <col min="4352" max="4356" width="21.81640625" style="64" customWidth="1"/>
    <col min="4357" max="4606" width="9.1796875" style="64"/>
    <col min="4607" max="4607" width="20.81640625" style="64" customWidth="1"/>
    <col min="4608" max="4612" width="21.81640625" style="64" customWidth="1"/>
    <col min="4613" max="4862" width="9.1796875" style="64"/>
    <col min="4863" max="4863" width="20.81640625" style="64" customWidth="1"/>
    <col min="4864" max="4868" width="21.81640625" style="64" customWidth="1"/>
    <col min="4869" max="5118" width="9.1796875" style="64"/>
    <col min="5119" max="5119" width="20.81640625" style="64" customWidth="1"/>
    <col min="5120" max="5124" width="21.81640625" style="64" customWidth="1"/>
    <col min="5125" max="5374" width="9.1796875" style="64"/>
    <col min="5375" max="5375" width="20.81640625" style="64" customWidth="1"/>
    <col min="5376" max="5380" width="21.81640625" style="64" customWidth="1"/>
    <col min="5381" max="5630" width="9.1796875" style="64"/>
    <col min="5631" max="5631" width="20.81640625" style="64" customWidth="1"/>
    <col min="5632" max="5636" width="21.81640625" style="64" customWidth="1"/>
    <col min="5637" max="5886" width="9.1796875" style="64"/>
    <col min="5887" max="5887" width="20.81640625" style="64" customWidth="1"/>
    <col min="5888" max="5892" width="21.81640625" style="64" customWidth="1"/>
    <col min="5893" max="6142" width="9.1796875" style="64"/>
    <col min="6143" max="6143" width="20.81640625" style="64" customWidth="1"/>
    <col min="6144" max="6148" width="21.81640625" style="64" customWidth="1"/>
    <col min="6149" max="6398" width="9.1796875" style="64"/>
    <col min="6399" max="6399" width="20.81640625" style="64" customWidth="1"/>
    <col min="6400" max="6404" width="21.81640625" style="64" customWidth="1"/>
    <col min="6405" max="6654" width="9.1796875" style="64"/>
    <col min="6655" max="6655" width="20.81640625" style="64" customWidth="1"/>
    <col min="6656" max="6660" width="21.81640625" style="64" customWidth="1"/>
    <col min="6661" max="6910" width="9.1796875" style="64"/>
    <col min="6911" max="6911" width="20.81640625" style="64" customWidth="1"/>
    <col min="6912" max="6916" width="21.81640625" style="64" customWidth="1"/>
    <col min="6917" max="7166" width="9.1796875" style="64"/>
    <col min="7167" max="7167" width="20.81640625" style="64" customWidth="1"/>
    <col min="7168" max="7172" width="21.81640625" style="64" customWidth="1"/>
    <col min="7173" max="7422" width="9.1796875" style="64"/>
    <col min="7423" max="7423" width="20.81640625" style="64" customWidth="1"/>
    <col min="7424" max="7428" width="21.81640625" style="64" customWidth="1"/>
    <col min="7429" max="7678" width="9.1796875" style="64"/>
    <col min="7679" max="7679" width="20.81640625" style="64" customWidth="1"/>
    <col min="7680" max="7684" width="21.81640625" style="64" customWidth="1"/>
    <col min="7685" max="7934" width="9.1796875" style="64"/>
    <col min="7935" max="7935" width="20.81640625" style="64" customWidth="1"/>
    <col min="7936" max="7940" width="21.81640625" style="64" customWidth="1"/>
    <col min="7941" max="8190" width="9.1796875" style="64"/>
    <col min="8191" max="8191" width="20.81640625" style="64" customWidth="1"/>
    <col min="8192" max="8196" width="21.81640625" style="64" customWidth="1"/>
    <col min="8197" max="8446" width="9.1796875" style="64"/>
    <col min="8447" max="8447" width="20.81640625" style="64" customWidth="1"/>
    <col min="8448" max="8452" width="21.81640625" style="64" customWidth="1"/>
    <col min="8453" max="8702" width="9.1796875" style="64"/>
    <col min="8703" max="8703" width="20.81640625" style="64" customWidth="1"/>
    <col min="8704" max="8708" width="21.81640625" style="64" customWidth="1"/>
    <col min="8709" max="8958" width="9.1796875" style="64"/>
    <col min="8959" max="8959" width="20.81640625" style="64" customWidth="1"/>
    <col min="8960" max="8964" width="21.81640625" style="64" customWidth="1"/>
    <col min="8965" max="9214" width="9.1796875" style="64"/>
    <col min="9215" max="9215" width="20.81640625" style="64" customWidth="1"/>
    <col min="9216" max="9220" width="21.81640625" style="64" customWidth="1"/>
    <col min="9221" max="9470" width="9.1796875" style="64"/>
    <col min="9471" max="9471" width="20.81640625" style="64" customWidth="1"/>
    <col min="9472" max="9476" width="21.81640625" style="64" customWidth="1"/>
    <col min="9477" max="9726" width="9.1796875" style="64"/>
    <col min="9727" max="9727" width="20.81640625" style="64" customWidth="1"/>
    <col min="9728" max="9732" width="21.81640625" style="64" customWidth="1"/>
    <col min="9733" max="9982" width="9.1796875" style="64"/>
    <col min="9983" max="9983" width="20.81640625" style="64" customWidth="1"/>
    <col min="9984" max="9988" width="21.81640625" style="64" customWidth="1"/>
    <col min="9989" max="10238" width="9.1796875" style="64"/>
    <col min="10239" max="10239" width="20.81640625" style="64" customWidth="1"/>
    <col min="10240" max="10244" width="21.81640625" style="64" customWidth="1"/>
    <col min="10245" max="10494" width="9.1796875" style="64"/>
    <col min="10495" max="10495" width="20.81640625" style="64" customWidth="1"/>
    <col min="10496" max="10500" width="21.81640625" style="64" customWidth="1"/>
    <col min="10501" max="10750" width="9.1796875" style="64"/>
    <col min="10751" max="10751" width="20.81640625" style="64" customWidth="1"/>
    <col min="10752" max="10756" width="21.81640625" style="64" customWidth="1"/>
    <col min="10757" max="11006" width="9.1796875" style="64"/>
    <col min="11007" max="11007" width="20.81640625" style="64" customWidth="1"/>
    <col min="11008" max="11012" width="21.81640625" style="64" customWidth="1"/>
    <col min="11013" max="11262" width="9.1796875" style="64"/>
    <col min="11263" max="11263" width="20.81640625" style="64" customWidth="1"/>
    <col min="11264" max="11268" width="21.81640625" style="64" customWidth="1"/>
    <col min="11269" max="11518" width="9.1796875" style="64"/>
    <col min="11519" max="11519" width="20.81640625" style="64" customWidth="1"/>
    <col min="11520" max="11524" width="21.81640625" style="64" customWidth="1"/>
    <col min="11525" max="11774" width="9.1796875" style="64"/>
    <col min="11775" max="11775" width="20.81640625" style="64" customWidth="1"/>
    <col min="11776" max="11780" width="21.81640625" style="64" customWidth="1"/>
    <col min="11781" max="12030" width="9.1796875" style="64"/>
    <col min="12031" max="12031" width="20.81640625" style="64" customWidth="1"/>
    <col min="12032" max="12036" width="21.81640625" style="64" customWidth="1"/>
    <col min="12037" max="12286" width="9.1796875" style="64"/>
    <col min="12287" max="12287" width="20.81640625" style="64" customWidth="1"/>
    <col min="12288" max="12292" width="21.81640625" style="64" customWidth="1"/>
    <col min="12293" max="12542" width="9.1796875" style="64"/>
    <col min="12543" max="12543" width="20.81640625" style="64" customWidth="1"/>
    <col min="12544" max="12548" width="21.81640625" style="64" customWidth="1"/>
    <col min="12549" max="12798" width="9.1796875" style="64"/>
    <col min="12799" max="12799" width="20.81640625" style="64" customWidth="1"/>
    <col min="12800" max="12804" width="21.81640625" style="64" customWidth="1"/>
    <col min="12805" max="13054" width="9.1796875" style="64"/>
    <col min="13055" max="13055" width="20.81640625" style="64" customWidth="1"/>
    <col min="13056" max="13060" width="21.81640625" style="64" customWidth="1"/>
    <col min="13061" max="13310" width="9.1796875" style="64"/>
    <col min="13311" max="13311" width="20.81640625" style="64" customWidth="1"/>
    <col min="13312" max="13316" width="21.81640625" style="64" customWidth="1"/>
    <col min="13317" max="13566" width="9.1796875" style="64"/>
    <col min="13567" max="13567" width="20.81640625" style="64" customWidth="1"/>
    <col min="13568" max="13572" width="21.81640625" style="64" customWidth="1"/>
    <col min="13573" max="13822" width="9.1796875" style="64"/>
    <col min="13823" max="13823" width="20.81640625" style="64" customWidth="1"/>
    <col min="13824" max="13828" width="21.81640625" style="64" customWidth="1"/>
    <col min="13829" max="14078" width="9.1796875" style="64"/>
    <col min="14079" max="14079" width="20.81640625" style="64" customWidth="1"/>
    <col min="14080" max="14084" width="21.81640625" style="64" customWidth="1"/>
    <col min="14085" max="14334" width="9.1796875" style="64"/>
    <col min="14335" max="14335" width="20.81640625" style="64" customWidth="1"/>
    <col min="14336" max="14340" width="21.81640625" style="64" customWidth="1"/>
    <col min="14341" max="14590" width="9.1796875" style="64"/>
    <col min="14591" max="14591" width="20.81640625" style="64" customWidth="1"/>
    <col min="14592" max="14596" width="21.81640625" style="64" customWidth="1"/>
    <col min="14597" max="14846" width="9.1796875" style="64"/>
    <col min="14847" max="14847" width="20.81640625" style="64" customWidth="1"/>
    <col min="14848" max="14852" width="21.81640625" style="64" customWidth="1"/>
    <col min="14853" max="15102" width="9.1796875" style="64"/>
    <col min="15103" max="15103" width="20.81640625" style="64" customWidth="1"/>
    <col min="15104" max="15108" width="21.81640625" style="64" customWidth="1"/>
    <col min="15109" max="15358" width="9.1796875" style="64"/>
    <col min="15359" max="15359" width="20.81640625" style="64" customWidth="1"/>
    <col min="15360" max="15364" width="21.81640625" style="64" customWidth="1"/>
    <col min="15365" max="15614" width="9.1796875" style="64"/>
    <col min="15615" max="15615" width="20.81640625" style="64" customWidth="1"/>
    <col min="15616" max="15620" width="21.81640625" style="64" customWidth="1"/>
    <col min="15621" max="15870" width="9.1796875" style="64"/>
    <col min="15871" max="15871" width="20.81640625" style="64" customWidth="1"/>
    <col min="15872" max="15876" width="21.81640625" style="64" customWidth="1"/>
    <col min="15877" max="16126" width="9.1796875" style="64"/>
    <col min="16127" max="16127" width="20.81640625" style="64" customWidth="1"/>
    <col min="16128" max="16132" width="21.81640625" style="64" customWidth="1"/>
    <col min="16133" max="16384" width="9.1796875" style="64"/>
  </cols>
  <sheetData>
    <row r="1" spans="1:4" s="59" customFormat="1" ht="21" customHeight="1">
      <c r="A1" s="66"/>
      <c r="B1" s="66"/>
      <c r="C1" s="67"/>
      <c r="D1" s="67"/>
    </row>
    <row r="2" spans="1:4" s="59" customFormat="1" ht="21" customHeight="1"/>
    <row r="3" spans="1:4" s="59" customFormat="1" ht="21" customHeight="1">
      <c r="A3" s="68"/>
      <c r="B3" s="68"/>
      <c r="C3" s="68"/>
      <c r="D3" s="68"/>
    </row>
    <row r="4" spans="1:4" s="59" customFormat="1" ht="40.4" customHeight="1">
      <c r="A4" s="140" t="s">
        <v>50</v>
      </c>
      <c r="B4" s="141"/>
      <c r="C4" s="141"/>
      <c r="D4" s="141"/>
    </row>
    <row r="5" spans="1:4" s="63" customFormat="1" ht="21" customHeight="1">
      <c r="A5" s="69"/>
      <c r="B5" s="70"/>
      <c r="C5" s="70"/>
    </row>
    <row r="6" spans="1:4" ht="31.5" customHeight="1">
      <c r="A6" s="142" t="s">
        <v>73</v>
      </c>
      <c r="B6" s="142" t="s">
        <v>167</v>
      </c>
      <c r="C6" s="142" t="s">
        <v>168</v>
      </c>
      <c r="D6" s="142" t="s">
        <v>169</v>
      </c>
    </row>
    <row r="7" spans="1:4" ht="37.5" customHeight="1">
      <c r="A7" s="143"/>
      <c r="B7" s="143"/>
      <c r="C7" s="143"/>
      <c r="D7" s="143"/>
    </row>
    <row r="8" spans="1:4" ht="21" customHeight="1">
      <c r="A8" s="85" t="s">
        <v>77</v>
      </c>
      <c r="B8" s="86">
        <v>184905</v>
      </c>
      <c r="C8" s="86">
        <v>168770</v>
      </c>
      <c r="D8" s="86">
        <v>3712.9399999999996</v>
      </c>
    </row>
    <row r="9" spans="1:4" ht="21" customHeight="1">
      <c r="A9" s="85" t="s">
        <v>78</v>
      </c>
      <c r="B9" s="87">
        <v>121557</v>
      </c>
      <c r="C9" s="87">
        <v>100195</v>
      </c>
      <c r="D9" s="87">
        <v>2104.0949999999998</v>
      </c>
    </row>
    <row r="10" spans="1:4" ht="21" customHeight="1">
      <c r="A10" s="85" t="s">
        <v>79</v>
      </c>
      <c r="B10" s="86">
        <v>240775</v>
      </c>
      <c r="C10" s="86">
        <v>202309</v>
      </c>
      <c r="D10" s="86">
        <v>4046.1800000000003</v>
      </c>
    </row>
    <row r="11" spans="1:4" ht="21" customHeight="1">
      <c r="A11" s="85" t="s">
        <v>80</v>
      </c>
      <c r="B11" s="87">
        <v>1434183</v>
      </c>
      <c r="C11" s="87">
        <v>1346173</v>
      </c>
      <c r="D11" s="87">
        <v>29615.805999999997</v>
      </c>
    </row>
    <row r="12" spans="1:4" ht="21" customHeight="1">
      <c r="A12" s="85" t="s">
        <v>81</v>
      </c>
      <c r="B12" s="86">
        <v>23461</v>
      </c>
      <c r="C12" s="86">
        <v>19885</v>
      </c>
      <c r="D12" s="86">
        <v>351.96449999999999</v>
      </c>
    </row>
    <row r="13" spans="1:4" ht="21" customHeight="1">
      <c r="A13" s="85" t="s">
        <v>82</v>
      </c>
      <c r="B13" s="87">
        <v>114219</v>
      </c>
      <c r="C13" s="87">
        <v>106876</v>
      </c>
      <c r="D13" s="87">
        <v>2244.3960000000002</v>
      </c>
    </row>
    <row r="14" spans="1:4" ht="21" customHeight="1">
      <c r="A14" s="85" t="s">
        <v>83</v>
      </c>
      <c r="B14" s="86">
        <v>3239131</v>
      </c>
      <c r="C14" s="86">
        <v>2570554</v>
      </c>
      <c r="D14" s="86">
        <v>48840.525999999998</v>
      </c>
    </row>
    <row r="15" spans="1:4" ht="21" customHeight="1">
      <c r="A15" s="85" t="s">
        <v>84</v>
      </c>
      <c r="B15" s="87">
        <v>1003365</v>
      </c>
      <c r="C15" s="87">
        <v>995373</v>
      </c>
      <c r="D15" s="87">
        <v>17916.714</v>
      </c>
    </row>
    <row r="16" spans="1:4" ht="21" customHeight="1">
      <c r="A16" s="85" t="s">
        <v>85</v>
      </c>
      <c r="B16" s="86">
        <v>9224</v>
      </c>
      <c r="C16" s="86">
        <v>7429</v>
      </c>
      <c r="D16" s="86">
        <v>126.29300000000001</v>
      </c>
    </row>
    <row r="17" spans="1:4" ht="21" customHeight="1">
      <c r="A17" s="85" t="s">
        <v>86</v>
      </c>
      <c r="B17" s="87">
        <v>520</v>
      </c>
      <c r="C17" s="87">
        <v>508</v>
      </c>
      <c r="D17" s="87">
        <v>8.6359999999999992</v>
      </c>
    </row>
    <row r="18" spans="1:4" ht="21" customHeight="1">
      <c r="A18" s="85" t="s">
        <v>87</v>
      </c>
      <c r="B18" s="86">
        <v>75446</v>
      </c>
      <c r="C18" s="86">
        <v>61090</v>
      </c>
      <c r="D18" s="86">
        <v>1160.71</v>
      </c>
    </row>
    <row r="19" spans="1:4" ht="21" customHeight="1">
      <c r="A19" s="85" t="s">
        <v>88</v>
      </c>
      <c r="B19" s="87">
        <v>48776</v>
      </c>
      <c r="C19" s="87">
        <v>44165</v>
      </c>
      <c r="D19" s="87">
        <v>927.46500000000003</v>
      </c>
    </row>
    <row r="20" spans="1:4" ht="21" customHeight="1">
      <c r="A20" s="85" t="s">
        <v>89</v>
      </c>
      <c r="B20" s="86">
        <v>639774</v>
      </c>
      <c r="C20" s="86">
        <v>561121</v>
      </c>
      <c r="D20" s="86">
        <v>11222.42</v>
      </c>
    </row>
    <row r="21" spans="1:4" ht="21" customHeight="1">
      <c r="A21" s="85" t="s">
        <v>90</v>
      </c>
      <c r="B21" s="90">
        <v>7135336</v>
      </c>
      <c r="C21" s="90">
        <v>6184448</v>
      </c>
      <c r="D21" s="90">
        <v>122278.14550000001</v>
      </c>
    </row>
    <row r="22" spans="1:4" ht="21" customHeight="1">
      <c r="A22" s="144" t="s">
        <v>91</v>
      </c>
      <c r="B22" s="145"/>
      <c r="C22" s="71"/>
      <c r="D22" s="104" t="s">
        <v>92</v>
      </c>
    </row>
    <row r="24" spans="1:4">
      <c r="B24" s="65"/>
      <c r="C24" s="65"/>
      <c r="D24" s="65"/>
    </row>
  </sheetData>
  <mergeCells count="6">
    <mergeCell ref="A22:B22"/>
    <mergeCell ref="A4:D4"/>
    <mergeCell ref="A6:A7"/>
    <mergeCell ref="B6:B7"/>
    <mergeCell ref="C6:C7"/>
    <mergeCell ref="D6:D7"/>
  </mergeCells>
  <hyperlinks>
    <hyperlink ref="D22" location="'Index'!A1" display="العودة إلى الفهرس" xr:uid="{AFA3EA31-90DE-46C8-9822-4568E6DEE728}"/>
  </hyperlinks>
  <pageMargins left="0.7" right="0.7" top="0.75" bottom="0.75" header="0.3" footer="0.3"/>
  <pageSetup scale="71"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93971-4D5A-4AC9-B598-9762A1416CB1}">
  <dimension ref="A1:C22"/>
  <sheetViews>
    <sheetView view="pageBreakPreview" topLeftCell="A3" zoomScaleNormal="100" zoomScaleSheetLayoutView="100" workbookViewId="0">
      <selection activeCell="C22" sqref="C22"/>
    </sheetView>
  </sheetViews>
  <sheetFormatPr defaultRowHeight="12.5"/>
  <cols>
    <col min="1" max="3" width="23.6328125" customWidth="1"/>
  </cols>
  <sheetData>
    <row r="1" spans="1:3" ht="21">
      <c r="A1" s="122"/>
      <c r="B1" s="123"/>
      <c r="C1" s="123"/>
    </row>
    <row r="2" spans="1:3" ht="21">
      <c r="A2" s="122"/>
      <c r="B2" s="123"/>
      <c r="C2" s="123"/>
    </row>
    <row r="3" spans="1:3" ht="21">
      <c r="A3" s="122"/>
      <c r="B3" s="123"/>
      <c r="C3" s="123"/>
    </row>
    <row r="4" spans="1:3" ht="50" customHeight="1">
      <c r="A4" s="146" t="s">
        <v>258</v>
      </c>
      <c r="B4" s="146"/>
      <c r="C4" s="147"/>
    </row>
    <row r="5" spans="1:3" ht="19">
      <c r="A5" s="124"/>
      <c r="B5" s="123"/>
      <c r="C5" s="123"/>
    </row>
    <row r="6" spans="1:3" ht="40.5" customHeight="1">
      <c r="A6" s="125" t="s">
        <v>73</v>
      </c>
      <c r="B6" s="126" t="s">
        <v>256</v>
      </c>
      <c r="C6" s="126" t="s">
        <v>257</v>
      </c>
    </row>
    <row r="7" spans="1:3" ht="21" customHeight="1">
      <c r="A7" s="126" t="s">
        <v>77</v>
      </c>
      <c r="B7" s="127">
        <v>48514.5864</v>
      </c>
      <c r="C7" s="127">
        <v>109055.898</v>
      </c>
    </row>
    <row r="8" spans="1:3" ht="21" customHeight="1">
      <c r="A8" s="126" t="s">
        <v>78</v>
      </c>
      <c r="B8" s="128">
        <v>10536.9264</v>
      </c>
      <c r="C8" s="128">
        <v>23685.948</v>
      </c>
    </row>
    <row r="9" spans="1:3" ht="21" customHeight="1">
      <c r="A9" s="126" t="s">
        <v>79</v>
      </c>
      <c r="B9" s="127">
        <v>9335.1216000000004</v>
      </c>
      <c r="C9" s="127">
        <v>20984.412</v>
      </c>
    </row>
    <row r="10" spans="1:3" ht="21" customHeight="1">
      <c r="A10" s="126" t="s">
        <v>80</v>
      </c>
      <c r="B10" s="128">
        <v>38975.546399999999</v>
      </c>
      <c r="C10" s="128">
        <v>87613.097999999998</v>
      </c>
    </row>
    <row r="11" spans="1:3" ht="21" customHeight="1">
      <c r="A11" s="126" t="s">
        <v>81</v>
      </c>
      <c r="B11" s="127">
        <v>12889.128000000001</v>
      </c>
      <c r="C11" s="127">
        <v>28973.46</v>
      </c>
    </row>
    <row r="12" spans="1:3" ht="21" customHeight="1">
      <c r="A12" s="126" t="s">
        <v>82</v>
      </c>
      <c r="B12" s="128">
        <v>4711.5432000000001</v>
      </c>
      <c r="C12" s="128">
        <v>10591.074000000001</v>
      </c>
    </row>
    <row r="13" spans="1:3" ht="21" customHeight="1">
      <c r="A13" s="126" t="s">
        <v>83</v>
      </c>
      <c r="B13" s="127">
        <v>17387.328000000001</v>
      </c>
      <c r="C13" s="127">
        <v>39084.959999999999</v>
      </c>
    </row>
    <row r="14" spans="1:3" ht="21" customHeight="1">
      <c r="A14" s="126" t="s">
        <v>84</v>
      </c>
      <c r="B14" s="128">
        <v>24488.772000000001</v>
      </c>
      <c r="C14" s="128">
        <v>55048.29</v>
      </c>
    </row>
    <row r="15" spans="1:3" ht="21" customHeight="1">
      <c r="A15" s="126" t="s">
        <v>85</v>
      </c>
      <c r="B15" s="127">
        <v>145.0848</v>
      </c>
      <c r="C15" s="127">
        <v>326.13600000000002</v>
      </c>
    </row>
    <row r="16" spans="1:3" ht="21" customHeight="1">
      <c r="A16" s="126" t="s">
        <v>86</v>
      </c>
      <c r="B16" s="128">
        <v>18575.995200000001</v>
      </c>
      <c r="C16" s="128">
        <v>41756.964</v>
      </c>
    </row>
    <row r="17" spans="1:3" ht="21" customHeight="1">
      <c r="A17" s="126" t="s">
        <v>87</v>
      </c>
      <c r="B17" s="127">
        <v>2228.2512000000002</v>
      </c>
      <c r="C17" s="127">
        <v>5008.884</v>
      </c>
    </row>
    <row r="18" spans="1:3" ht="21" customHeight="1">
      <c r="A18" s="126" t="s">
        <v>88</v>
      </c>
      <c r="B18" s="128">
        <v>1926.9432000000002</v>
      </c>
      <c r="C18" s="128">
        <v>4331.5740000000005</v>
      </c>
    </row>
    <row r="19" spans="1:3" ht="21" customHeight="1">
      <c r="A19" s="126" t="s">
        <v>89</v>
      </c>
      <c r="B19" s="127">
        <v>43443.1872</v>
      </c>
      <c r="C19" s="127">
        <v>97655.90400000001</v>
      </c>
    </row>
    <row r="20" spans="1:3" ht="21" customHeight="1">
      <c r="A20" s="129" t="s">
        <v>90</v>
      </c>
      <c r="B20" s="130">
        <v>233158.41360000003</v>
      </c>
      <c r="C20" s="130">
        <v>524116.60200000007</v>
      </c>
    </row>
    <row r="21" spans="1:3" s="31" customFormat="1" ht="15.5">
      <c r="A21" s="148" t="s">
        <v>195</v>
      </c>
      <c r="B21" s="148"/>
      <c r="C21" s="131"/>
    </row>
    <row r="22" spans="1:3" s="31" customFormat="1" ht="15.5">
      <c r="A22" s="148" t="s">
        <v>255</v>
      </c>
      <c r="B22" s="148"/>
      <c r="C22" s="121" t="s">
        <v>92</v>
      </c>
    </row>
  </sheetData>
  <mergeCells count="3">
    <mergeCell ref="A4:C4"/>
    <mergeCell ref="A21:B21"/>
    <mergeCell ref="A22:B22"/>
  </mergeCells>
  <hyperlinks>
    <hyperlink ref="C22" location="'Index'!A1" display="العودة إلى الفهرس" xr:uid="{94BD4DBE-626B-49B2-AB91-BBCA3D4BF5A3}"/>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1F4B3-4C52-402C-AE98-591A8FBFD087}">
  <dimension ref="A1:B22"/>
  <sheetViews>
    <sheetView view="pageBreakPreview" topLeftCell="A2" zoomScaleNormal="100" zoomScaleSheetLayoutView="100" workbookViewId="0">
      <selection activeCell="C22" sqref="C22"/>
    </sheetView>
  </sheetViews>
  <sheetFormatPr defaultRowHeight="12.5"/>
  <cols>
    <col min="1" max="2" width="32.90625" customWidth="1"/>
  </cols>
  <sheetData>
    <row r="1" spans="1:2" ht="21">
      <c r="A1" s="122"/>
      <c r="B1" s="123"/>
    </row>
    <row r="2" spans="1:2" ht="21">
      <c r="A2" s="122"/>
      <c r="B2" s="123"/>
    </row>
    <row r="3" spans="1:2" ht="21">
      <c r="A3" s="122"/>
      <c r="B3" s="123"/>
    </row>
    <row r="4" spans="1:2" ht="50" customHeight="1">
      <c r="A4" s="146" t="s">
        <v>259</v>
      </c>
      <c r="B4" s="146"/>
    </row>
    <row r="5" spans="1:2" ht="19">
      <c r="A5" s="124"/>
      <c r="B5" s="123"/>
    </row>
    <row r="6" spans="1:2" ht="38.5" customHeight="1">
      <c r="A6" s="125" t="s">
        <v>73</v>
      </c>
      <c r="B6" s="132" t="s">
        <v>260</v>
      </c>
    </row>
    <row r="7" spans="1:2" ht="21" customHeight="1">
      <c r="A7" s="126" t="s">
        <v>77</v>
      </c>
      <c r="B7" s="127">
        <v>3154.4673299999999</v>
      </c>
    </row>
    <row r="8" spans="1:2" ht="21" customHeight="1">
      <c r="A8" s="126" t="s">
        <v>78</v>
      </c>
      <c r="B8" s="128">
        <v>685.12157999999999</v>
      </c>
    </row>
    <row r="9" spans="1:2" ht="21" customHeight="1">
      <c r="A9" s="126" t="s">
        <v>79</v>
      </c>
      <c r="B9" s="127">
        <v>606.97901999999999</v>
      </c>
    </row>
    <row r="10" spans="1:2" ht="21" customHeight="1">
      <c r="A10" s="126" t="s">
        <v>80</v>
      </c>
      <c r="B10" s="128">
        <v>2534.2293300000001</v>
      </c>
    </row>
    <row r="11" spans="1:2" ht="21" customHeight="1">
      <c r="A11" s="126" t="s">
        <v>81</v>
      </c>
      <c r="B11" s="127">
        <v>838.06409999999994</v>
      </c>
    </row>
    <row r="12" spans="1:2" ht="21" customHeight="1">
      <c r="A12" s="126" t="s">
        <v>82</v>
      </c>
      <c r="B12" s="128">
        <v>306.34929</v>
      </c>
    </row>
    <row r="13" spans="1:2" ht="21" customHeight="1">
      <c r="A13" s="126" t="s">
        <v>83</v>
      </c>
      <c r="B13" s="127">
        <v>1130.5416</v>
      </c>
    </row>
    <row r="14" spans="1:2" ht="21" customHeight="1">
      <c r="A14" s="126" t="s">
        <v>84</v>
      </c>
      <c r="B14" s="128">
        <v>1592.2846500000001</v>
      </c>
    </row>
    <row r="15" spans="1:2" ht="21" customHeight="1">
      <c r="A15" s="126" t="s">
        <v>85</v>
      </c>
      <c r="B15" s="127">
        <v>9.4335599999999999</v>
      </c>
    </row>
    <row r="16" spans="1:2" ht="21" customHeight="1">
      <c r="A16" s="126" t="s">
        <v>86</v>
      </c>
      <c r="B16" s="128">
        <v>1207.8299399999999</v>
      </c>
    </row>
    <row r="17" spans="1:2" ht="21" customHeight="1">
      <c r="A17" s="126" t="s">
        <v>87</v>
      </c>
      <c r="B17" s="127">
        <v>144.88314000000003</v>
      </c>
    </row>
    <row r="18" spans="1:2" ht="21" customHeight="1">
      <c r="A18" s="126" t="s">
        <v>88</v>
      </c>
      <c r="B18" s="128">
        <v>125.29179000000001</v>
      </c>
    </row>
    <row r="19" spans="1:2" ht="21" customHeight="1">
      <c r="A19" s="126" t="s">
        <v>89</v>
      </c>
      <c r="B19" s="127">
        <v>2824.7198399999997</v>
      </c>
    </row>
    <row r="20" spans="1:2" ht="21" customHeight="1">
      <c r="A20" s="129" t="s">
        <v>90</v>
      </c>
      <c r="B20" s="130">
        <v>15160.195169999997</v>
      </c>
    </row>
    <row r="21" spans="1:2" ht="15.5">
      <c r="A21" s="120" t="s">
        <v>195</v>
      </c>
      <c r="B21" s="134"/>
    </row>
    <row r="22" spans="1:2" ht="15.5">
      <c r="A22" s="133" t="s">
        <v>255</v>
      </c>
      <c r="B22" s="121" t="s">
        <v>92</v>
      </c>
    </row>
  </sheetData>
  <mergeCells count="1">
    <mergeCell ref="A4:B4"/>
  </mergeCells>
  <hyperlinks>
    <hyperlink ref="B22" location="'Index'!A1" display="العودة إلى الفهرس" xr:uid="{BC756DC3-42CA-4EAD-8E39-805143235217}"/>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4A40A-15B8-42F1-B6A3-36C242E9A09C}">
  <dimension ref="A1:G26"/>
  <sheetViews>
    <sheetView view="pageBreakPreview" topLeftCell="A2" zoomScaleNormal="100" zoomScaleSheetLayoutView="100" workbookViewId="0">
      <selection activeCell="C22" sqref="C22"/>
    </sheetView>
  </sheetViews>
  <sheetFormatPr defaultColWidth="20.54296875" defaultRowHeight="12.5"/>
  <sheetData>
    <row r="1" spans="1:7" ht="21" customHeight="1">
      <c r="A1" s="24"/>
      <c r="B1" s="24"/>
      <c r="C1" s="24"/>
      <c r="D1" s="25"/>
      <c r="E1" s="13"/>
      <c r="F1" s="13"/>
      <c r="G1" s="13"/>
    </row>
    <row r="2" spans="1:7" ht="21" customHeight="1">
      <c r="A2" s="31"/>
      <c r="B2" s="31"/>
      <c r="C2" s="31"/>
      <c r="D2" s="31"/>
    </row>
    <row r="3" spans="1:7" ht="18" customHeight="1">
      <c r="A3" s="32"/>
      <c r="B3" s="32"/>
      <c r="C3" s="32"/>
      <c r="D3" s="32"/>
    </row>
    <row r="4" spans="1:7" ht="40.4" customHeight="1">
      <c r="A4" s="140" t="s">
        <v>185</v>
      </c>
      <c r="B4" s="141"/>
      <c r="C4" s="141"/>
      <c r="D4" s="141"/>
    </row>
    <row r="5" spans="1:7" ht="21" customHeight="1">
      <c r="A5" s="5"/>
      <c r="B5" s="16"/>
      <c r="C5" s="16"/>
      <c r="D5" s="17"/>
    </row>
    <row r="6" spans="1:7" ht="21" customHeight="1">
      <c r="A6" s="142" t="s">
        <v>73</v>
      </c>
      <c r="B6" s="152" t="s">
        <v>186</v>
      </c>
      <c r="C6" s="153"/>
      <c r="D6" s="142" t="s">
        <v>187</v>
      </c>
    </row>
    <row r="7" spans="1:7" ht="21" customHeight="1">
      <c r="A7" s="151"/>
      <c r="B7" s="154" t="s">
        <v>188</v>
      </c>
      <c r="C7" s="155"/>
      <c r="D7" s="151"/>
    </row>
    <row r="8" spans="1:7" ht="21" customHeight="1">
      <c r="A8" s="143"/>
      <c r="B8" s="88" t="s">
        <v>189</v>
      </c>
      <c r="C8" s="88" t="s">
        <v>190</v>
      </c>
      <c r="D8" s="89" t="s">
        <v>191</v>
      </c>
    </row>
    <row r="9" spans="1:7" ht="21" customHeight="1">
      <c r="A9" s="85" t="s">
        <v>77</v>
      </c>
      <c r="B9" s="86">
        <v>94</v>
      </c>
      <c r="C9" s="86">
        <v>26</v>
      </c>
      <c r="D9" s="86">
        <v>475</v>
      </c>
      <c r="E9" s="19"/>
      <c r="F9" s="19"/>
    </row>
    <row r="10" spans="1:7" ht="21" customHeight="1">
      <c r="A10" s="85" t="s">
        <v>78</v>
      </c>
      <c r="B10" s="87">
        <v>8</v>
      </c>
      <c r="C10" s="87">
        <v>18.5</v>
      </c>
      <c r="D10" s="87">
        <v>35</v>
      </c>
      <c r="E10" s="19"/>
      <c r="F10" s="19"/>
    </row>
    <row r="11" spans="1:7" ht="21" customHeight="1">
      <c r="A11" s="85" t="s">
        <v>79</v>
      </c>
      <c r="B11" s="86">
        <v>2</v>
      </c>
      <c r="C11" s="86">
        <v>7</v>
      </c>
      <c r="D11" s="86">
        <v>21.9</v>
      </c>
      <c r="E11" s="19"/>
      <c r="F11" s="19"/>
    </row>
    <row r="12" spans="1:7" ht="21" customHeight="1">
      <c r="A12" s="85" t="s">
        <v>80</v>
      </c>
      <c r="B12" s="87">
        <v>279</v>
      </c>
      <c r="C12" s="87">
        <v>12</v>
      </c>
      <c r="D12" s="87">
        <v>523</v>
      </c>
      <c r="E12" s="19"/>
      <c r="F12" s="19"/>
    </row>
    <row r="13" spans="1:7" ht="21" customHeight="1">
      <c r="A13" s="85" t="s">
        <v>192</v>
      </c>
      <c r="B13" s="86">
        <v>59.1</v>
      </c>
      <c r="C13" s="86">
        <v>0</v>
      </c>
      <c r="D13" s="86">
        <v>108</v>
      </c>
      <c r="E13" s="19"/>
      <c r="F13" s="19"/>
    </row>
    <row r="14" spans="1:7" ht="21" customHeight="1">
      <c r="A14" s="85" t="s">
        <v>82</v>
      </c>
      <c r="B14" s="87">
        <v>5</v>
      </c>
      <c r="C14" s="87">
        <v>37</v>
      </c>
      <c r="D14" s="87">
        <v>110</v>
      </c>
      <c r="E14" s="19"/>
      <c r="F14" s="19"/>
    </row>
    <row r="15" spans="1:7" ht="21" customHeight="1">
      <c r="A15" s="85" t="s">
        <v>83</v>
      </c>
      <c r="B15" s="86">
        <v>0</v>
      </c>
      <c r="C15" s="86">
        <v>0</v>
      </c>
      <c r="D15" s="86">
        <v>0</v>
      </c>
      <c r="E15" s="19"/>
      <c r="F15" s="19"/>
    </row>
    <row r="16" spans="1:7" ht="21" customHeight="1">
      <c r="A16" s="85" t="s">
        <v>193</v>
      </c>
      <c r="B16" s="87">
        <v>5</v>
      </c>
      <c r="C16" s="87">
        <v>0</v>
      </c>
      <c r="D16" s="87">
        <v>60</v>
      </c>
      <c r="E16" s="19"/>
      <c r="F16" s="19"/>
    </row>
    <row r="17" spans="1:6" ht="21" customHeight="1">
      <c r="A17" s="85" t="s">
        <v>194</v>
      </c>
      <c r="B17" s="86">
        <v>0</v>
      </c>
      <c r="C17" s="86">
        <v>0.25</v>
      </c>
      <c r="D17" s="86">
        <v>1.5</v>
      </c>
      <c r="E17" s="19"/>
      <c r="F17" s="19"/>
    </row>
    <row r="18" spans="1:6" ht="21" customHeight="1">
      <c r="A18" s="85" t="s">
        <v>86</v>
      </c>
      <c r="B18" s="87">
        <v>1</v>
      </c>
      <c r="C18" s="87">
        <v>67</v>
      </c>
      <c r="D18" s="87">
        <v>170</v>
      </c>
      <c r="E18" s="19"/>
      <c r="F18" s="19"/>
    </row>
    <row r="19" spans="1:6" ht="21" customHeight="1">
      <c r="A19" s="85" t="s">
        <v>87</v>
      </c>
      <c r="B19" s="86">
        <v>0</v>
      </c>
      <c r="C19" s="86">
        <v>0</v>
      </c>
      <c r="D19" s="86">
        <v>0</v>
      </c>
      <c r="E19" s="19"/>
      <c r="F19" s="19"/>
    </row>
    <row r="20" spans="1:6" ht="21" customHeight="1">
      <c r="A20" s="85" t="s">
        <v>88</v>
      </c>
      <c r="B20" s="87">
        <v>0.2</v>
      </c>
      <c r="C20" s="87">
        <v>66</v>
      </c>
      <c r="D20" s="87">
        <v>73.599999999999994</v>
      </c>
      <c r="E20" s="19"/>
      <c r="F20" s="19"/>
    </row>
    <row r="21" spans="1:6" ht="21" customHeight="1">
      <c r="A21" s="85" t="s">
        <v>89</v>
      </c>
      <c r="B21" s="86">
        <v>27</v>
      </c>
      <c r="C21" s="86">
        <v>0</v>
      </c>
      <c r="D21" s="86">
        <v>25</v>
      </c>
      <c r="E21" s="19"/>
      <c r="F21" s="19"/>
    </row>
    <row r="22" spans="1:6" ht="21" customHeight="1">
      <c r="A22" s="88" t="s">
        <v>120</v>
      </c>
      <c r="B22" s="90">
        <v>480.3</v>
      </c>
      <c r="C22" s="90">
        <v>233.75</v>
      </c>
      <c r="D22" s="90">
        <v>1603</v>
      </c>
      <c r="E22" s="19"/>
      <c r="F22" s="19"/>
    </row>
    <row r="23" spans="1:6" ht="21" customHeight="1">
      <c r="A23" s="115" t="s">
        <v>195</v>
      </c>
      <c r="B23" s="18"/>
      <c r="C23" s="18"/>
      <c r="D23" s="18"/>
      <c r="E23" s="56"/>
    </row>
    <row r="24" spans="1:6" ht="21" customHeight="1">
      <c r="A24" s="149" t="s">
        <v>196</v>
      </c>
      <c r="B24" s="150"/>
      <c r="C24" s="150"/>
      <c r="D24" s="150"/>
    </row>
    <row r="25" spans="1:6" ht="21" customHeight="1">
      <c r="A25" s="149"/>
      <c r="B25" s="150"/>
      <c r="C25" s="150"/>
      <c r="D25" s="150"/>
    </row>
    <row r="26" spans="1:6" s="31" customFormat="1" ht="15.5">
      <c r="A26" s="112"/>
      <c r="B26" s="112"/>
      <c r="C26" s="112"/>
      <c r="D26" s="104" t="s">
        <v>92</v>
      </c>
    </row>
  </sheetData>
  <mergeCells count="6">
    <mergeCell ref="A24:D25"/>
    <mergeCell ref="A4:D4"/>
    <mergeCell ref="A6:A8"/>
    <mergeCell ref="B6:C6"/>
    <mergeCell ref="B7:C7"/>
    <mergeCell ref="D6:D7"/>
  </mergeCells>
  <hyperlinks>
    <hyperlink ref="D26" location="'Index'!A1" display="العودة إلى الفهرس" xr:uid="{161584E1-E3D1-4A5E-A60C-9C60269BFF4F}"/>
  </hyperlinks>
  <pageMargins left="0.7" right="0.7" top="0.75" bottom="0.75" header="0.3" footer="0.3"/>
  <pageSetup scale="64"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07CE-74F3-4A4B-9DCC-1BFDEB914BD8}">
  <dimension ref="A1:G26"/>
  <sheetViews>
    <sheetView view="pageBreakPreview" zoomScaleNormal="100" zoomScaleSheetLayoutView="100" workbookViewId="0">
      <selection activeCell="C22" sqref="C22"/>
    </sheetView>
  </sheetViews>
  <sheetFormatPr defaultColWidth="20.54296875" defaultRowHeight="12.5"/>
  <sheetData>
    <row r="1" spans="1:7" ht="21" customHeight="1">
      <c r="A1" s="24"/>
      <c r="B1" s="24"/>
      <c r="C1" s="24"/>
      <c r="D1" s="25"/>
      <c r="E1" s="13"/>
      <c r="F1" s="13"/>
      <c r="G1" s="13"/>
    </row>
    <row r="2" spans="1:7" ht="21" customHeight="1">
      <c r="A2" s="31"/>
      <c r="B2" s="31"/>
      <c r="C2" s="31"/>
      <c r="D2" s="31"/>
    </row>
    <row r="3" spans="1:7" ht="18" customHeight="1">
      <c r="A3" s="32"/>
      <c r="B3" s="32"/>
      <c r="C3" s="32"/>
      <c r="D3" s="32"/>
    </row>
    <row r="4" spans="1:7" ht="40.4" customHeight="1">
      <c r="A4" s="140" t="s">
        <v>197</v>
      </c>
      <c r="B4" s="141"/>
      <c r="C4" s="141"/>
      <c r="D4" s="141"/>
    </row>
    <row r="5" spans="1:7" ht="21" customHeight="1">
      <c r="A5" s="5"/>
      <c r="B5" s="16"/>
      <c r="C5" s="16"/>
      <c r="D5" s="17"/>
    </row>
    <row r="6" spans="1:7" ht="21" customHeight="1">
      <c r="A6" s="142" t="s">
        <v>73</v>
      </c>
      <c r="B6" s="152" t="s">
        <v>186</v>
      </c>
      <c r="C6" s="153"/>
      <c r="D6" s="142" t="s">
        <v>187</v>
      </c>
    </row>
    <row r="7" spans="1:7" ht="21" customHeight="1">
      <c r="A7" s="151"/>
      <c r="B7" s="154" t="s">
        <v>188</v>
      </c>
      <c r="C7" s="155"/>
      <c r="D7" s="151"/>
    </row>
    <row r="8" spans="1:7" ht="21" customHeight="1">
      <c r="A8" s="143"/>
      <c r="B8" s="88" t="s">
        <v>189</v>
      </c>
      <c r="C8" s="88" t="s">
        <v>190</v>
      </c>
      <c r="D8" s="89" t="s">
        <v>191</v>
      </c>
    </row>
    <row r="9" spans="1:7" ht="21" customHeight="1">
      <c r="A9" s="85" t="s">
        <v>77</v>
      </c>
      <c r="B9" s="86">
        <v>145</v>
      </c>
      <c r="C9" s="86">
        <v>45.5</v>
      </c>
      <c r="D9" s="86">
        <v>1477</v>
      </c>
      <c r="E9" s="19"/>
      <c r="F9" s="19"/>
    </row>
    <row r="10" spans="1:7" ht="21" customHeight="1">
      <c r="A10" s="85" t="s">
        <v>78</v>
      </c>
      <c r="B10" s="87">
        <v>0</v>
      </c>
      <c r="C10" s="87">
        <v>2.5</v>
      </c>
      <c r="D10" s="87">
        <v>7.5</v>
      </c>
      <c r="E10" s="19"/>
      <c r="F10" s="19"/>
    </row>
    <row r="11" spans="1:7" ht="21" customHeight="1">
      <c r="A11" s="85" t="s">
        <v>79</v>
      </c>
      <c r="B11" s="86">
        <v>16</v>
      </c>
      <c r="C11" s="86">
        <v>70.3</v>
      </c>
      <c r="D11" s="86">
        <v>1004</v>
      </c>
      <c r="E11" s="19"/>
      <c r="F11" s="19"/>
    </row>
    <row r="12" spans="1:7" ht="21" customHeight="1">
      <c r="A12" s="85" t="s">
        <v>80</v>
      </c>
      <c r="B12" s="87">
        <v>271.5</v>
      </c>
      <c r="C12" s="87">
        <v>12</v>
      </c>
      <c r="D12" s="87">
        <v>3353</v>
      </c>
      <c r="E12" s="19"/>
      <c r="F12" s="19"/>
    </row>
    <row r="13" spans="1:7" ht="21" customHeight="1">
      <c r="A13" s="85" t="s">
        <v>192</v>
      </c>
      <c r="B13" s="86">
        <v>59.5</v>
      </c>
      <c r="C13" s="86">
        <v>6</v>
      </c>
      <c r="D13" s="86">
        <v>1818</v>
      </c>
      <c r="E13" s="19"/>
      <c r="F13" s="19"/>
    </row>
    <row r="14" spans="1:7" ht="21" customHeight="1">
      <c r="A14" s="85" t="s">
        <v>82</v>
      </c>
      <c r="B14" s="87">
        <v>0.5</v>
      </c>
      <c r="C14" s="87">
        <v>6.7</v>
      </c>
      <c r="D14" s="87">
        <v>165.5</v>
      </c>
      <c r="E14" s="19"/>
      <c r="F14" s="19"/>
    </row>
    <row r="15" spans="1:7" ht="21" customHeight="1">
      <c r="A15" s="85" t="s">
        <v>83</v>
      </c>
      <c r="B15" s="86">
        <v>0</v>
      </c>
      <c r="C15" s="86">
        <v>8.3000000000000007</v>
      </c>
      <c r="D15" s="86">
        <v>5</v>
      </c>
      <c r="E15" s="19"/>
      <c r="F15" s="19"/>
    </row>
    <row r="16" spans="1:7" ht="21" customHeight="1">
      <c r="A16" s="85" t="s">
        <v>193</v>
      </c>
      <c r="B16" s="87">
        <v>6</v>
      </c>
      <c r="C16" s="87">
        <v>0</v>
      </c>
      <c r="D16" s="87">
        <v>63</v>
      </c>
      <c r="E16" s="19"/>
      <c r="F16" s="19"/>
    </row>
    <row r="17" spans="1:6" ht="21" customHeight="1">
      <c r="A17" s="85" t="s">
        <v>194</v>
      </c>
      <c r="B17" s="86">
        <v>0</v>
      </c>
      <c r="C17" s="86">
        <v>7</v>
      </c>
      <c r="D17" s="86">
        <v>11</v>
      </c>
      <c r="E17" s="19"/>
      <c r="F17" s="19"/>
    </row>
    <row r="18" spans="1:6" ht="21" customHeight="1">
      <c r="A18" s="85" t="s">
        <v>86</v>
      </c>
      <c r="B18" s="87">
        <v>0</v>
      </c>
      <c r="C18" s="87">
        <v>8.5</v>
      </c>
      <c r="D18" s="87">
        <v>46.5</v>
      </c>
      <c r="E18" s="19"/>
      <c r="F18" s="19"/>
    </row>
    <row r="19" spans="1:6" ht="21" customHeight="1">
      <c r="A19" s="85" t="s">
        <v>87</v>
      </c>
      <c r="B19" s="86">
        <v>0</v>
      </c>
      <c r="C19" s="86">
        <v>0.4</v>
      </c>
      <c r="D19" s="86">
        <v>12</v>
      </c>
      <c r="E19" s="19"/>
      <c r="F19" s="19"/>
    </row>
    <row r="20" spans="1:6" ht="21" customHeight="1">
      <c r="A20" s="85" t="s">
        <v>88</v>
      </c>
      <c r="B20" s="87">
        <v>0</v>
      </c>
      <c r="C20" s="87">
        <v>7.6</v>
      </c>
      <c r="D20" s="87">
        <v>117</v>
      </c>
      <c r="E20" s="19"/>
      <c r="F20" s="19"/>
    </row>
    <row r="21" spans="1:6" ht="21" customHeight="1">
      <c r="A21" s="85" t="s">
        <v>89</v>
      </c>
      <c r="B21" s="86">
        <v>17</v>
      </c>
      <c r="C21" s="86">
        <v>0</v>
      </c>
      <c r="D21" s="86">
        <v>20.5</v>
      </c>
      <c r="E21" s="19"/>
      <c r="F21" s="19"/>
    </row>
    <row r="22" spans="1:6" ht="21" customHeight="1">
      <c r="A22" s="88" t="s">
        <v>120</v>
      </c>
      <c r="B22" s="90">
        <v>515.5</v>
      </c>
      <c r="C22" s="90">
        <v>174.8</v>
      </c>
      <c r="D22" s="90">
        <v>8100</v>
      </c>
      <c r="E22" s="19"/>
      <c r="F22" s="19"/>
    </row>
    <row r="23" spans="1:6" ht="21" customHeight="1">
      <c r="A23" s="115" t="s">
        <v>195</v>
      </c>
      <c r="B23" s="18"/>
      <c r="C23" s="18"/>
      <c r="D23" s="18"/>
    </row>
    <row r="24" spans="1:6" ht="21" customHeight="1">
      <c r="A24" s="149" t="s">
        <v>196</v>
      </c>
      <c r="B24" s="150"/>
      <c r="C24" s="150"/>
      <c r="D24" s="150"/>
    </row>
    <row r="25" spans="1:6" ht="21" customHeight="1">
      <c r="A25" s="149"/>
      <c r="B25" s="150"/>
      <c r="C25" s="150"/>
      <c r="D25" s="150"/>
    </row>
    <row r="26" spans="1:6" s="31" customFormat="1" ht="15.5">
      <c r="C26" s="156" t="s">
        <v>92</v>
      </c>
      <c r="D26" s="156"/>
    </row>
  </sheetData>
  <mergeCells count="7">
    <mergeCell ref="C26:D26"/>
    <mergeCell ref="A4:D4"/>
    <mergeCell ref="A6:A8"/>
    <mergeCell ref="B6:C6"/>
    <mergeCell ref="D6:D7"/>
    <mergeCell ref="B7:C7"/>
    <mergeCell ref="A24:D25"/>
  </mergeCells>
  <hyperlinks>
    <hyperlink ref="C26:D26" location="'Index'!A1" display="العودة إلى الفهرس" xr:uid="{0692895C-7649-4081-932F-ABEA135020B8}"/>
  </hyperlinks>
  <pageMargins left="0.7" right="0.7" top="0.75" bottom="0.75" header="0.3" footer="0.3"/>
  <pageSetup scale="6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939F-CE81-459D-B300-43A256D2BFAB}">
  <dimension ref="A1:G26"/>
  <sheetViews>
    <sheetView view="pageBreakPreview" topLeftCell="A3" zoomScaleNormal="100" zoomScaleSheetLayoutView="100" workbookViewId="0">
      <selection activeCell="C22" sqref="C22"/>
    </sheetView>
  </sheetViews>
  <sheetFormatPr defaultColWidth="20.54296875" defaultRowHeight="12.5"/>
  <sheetData>
    <row r="1" spans="1:7" ht="21" customHeight="1">
      <c r="A1" s="24"/>
      <c r="B1" s="24"/>
      <c r="C1" s="24"/>
      <c r="D1" s="25"/>
      <c r="E1" s="13"/>
      <c r="F1" s="13"/>
      <c r="G1" s="13"/>
    </row>
    <row r="2" spans="1:7" ht="21" customHeight="1">
      <c r="A2" s="31"/>
      <c r="B2" s="31"/>
      <c r="C2" s="31"/>
      <c r="D2" s="31"/>
    </row>
    <row r="3" spans="1:7" ht="18" customHeight="1">
      <c r="A3" s="32"/>
      <c r="B3" s="32"/>
      <c r="C3" s="32"/>
      <c r="D3" s="32"/>
    </row>
    <row r="4" spans="1:7" ht="40.4" customHeight="1">
      <c r="A4" s="140" t="s">
        <v>200</v>
      </c>
      <c r="B4" s="141"/>
      <c r="C4" s="141"/>
      <c r="D4" s="141"/>
    </row>
    <row r="5" spans="1:7" ht="21" customHeight="1">
      <c r="A5" s="5"/>
      <c r="B5" s="16"/>
      <c r="C5" s="16"/>
      <c r="D5" s="17"/>
    </row>
    <row r="6" spans="1:7" ht="21" customHeight="1">
      <c r="A6" s="142" t="s">
        <v>73</v>
      </c>
      <c r="B6" s="152" t="s">
        <v>186</v>
      </c>
      <c r="C6" s="153"/>
      <c r="D6" s="142" t="s">
        <v>187</v>
      </c>
    </row>
    <row r="7" spans="1:7" ht="21" customHeight="1">
      <c r="A7" s="151"/>
      <c r="B7" s="154" t="s">
        <v>188</v>
      </c>
      <c r="C7" s="155"/>
      <c r="D7" s="151"/>
    </row>
    <row r="8" spans="1:7" ht="21" customHeight="1">
      <c r="A8" s="143"/>
      <c r="B8" s="88" t="s">
        <v>189</v>
      </c>
      <c r="C8" s="88" t="s">
        <v>190</v>
      </c>
      <c r="D8" s="89" t="s">
        <v>191</v>
      </c>
    </row>
    <row r="9" spans="1:7" ht="21" customHeight="1">
      <c r="A9" s="85" t="s">
        <v>77</v>
      </c>
      <c r="B9" s="86">
        <v>46</v>
      </c>
      <c r="C9" s="86">
        <v>16</v>
      </c>
      <c r="D9" s="86">
        <v>779.2</v>
      </c>
      <c r="E9" s="19"/>
      <c r="F9" s="19"/>
    </row>
    <row r="10" spans="1:7" ht="21" customHeight="1">
      <c r="A10" s="85" t="s">
        <v>78</v>
      </c>
      <c r="B10" s="87">
        <v>1.8</v>
      </c>
      <c r="C10" s="87">
        <v>15</v>
      </c>
      <c r="D10" s="87">
        <v>52</v>
      </c>
      <c r="E10" s="19"/>
      <c r="F10" s="19"/>
    </row>
    <row r="11" spans="1:7" ht="21" customHeight="1">
      <c r="A11" s="85" t="s">
        <v>79</v>
      </c>
      <c r="B11" s="86">
        <v>1.5</v>
      </c>
      <c r="C11" s="86">
        <v>24</v>
      </c>
      <c r="D11" s="86">
        <v>391</v>
      </c>
      <c r="E11" s="19"/>
      <c r="F11" s="19"/>
    </row>
    <row r="12" spans="1:7" ht="21" customHeight="1">
      <c r="A12" s="85" t="s">
        <v>80</v>
      </c>
      <c r="B12" s="87">
        <v>20</v>
      </c>
      <c r="C12" s="87">
        <v>7</v>
      </c>
      <c r="D12" s="87">
        <v>155</v>
      </c>
      <c r="E12" s="19"/>
      <c r="F12" s="19"/>
    </row>
    <row r="13" spans="1:7" ht="21" customHeight="1">
      <c r="A13" s="85" t="s">
        <v>192</v>
      </c>
      <c r="B13" s="86">
        <v>40</v>
      </c>
      <c r="C13" s="86">
        <v>10</v>
      </c>
      <c r="D13" s="86">
        <v>440</v>
      </c>
      <c r="E13" s="19"/>
      <c r="F13" s="19"/>
    </row>
    <row r="14" spans="1:7" ht="21" customHeight="1">
      <c r="A14" s="85" t="s">
        <v>82</v>
      </c>
      <c r="B14" s="87">
        <v>9.5</v>
      </c>
      <c r="C14" s="87">
        <v>9</v>
      </c>
      <c r="D14" s="87">
        <v>148</v>
      </c>
      <c r="E14" s="19"/>
      <c r="F14" s="19"/>
    </row>
    <row r="15" spans="1:7" ht="21" customHeight="1">
      <c r="A15" s="85" t="s">
        <v>83</v>
      </c>
      <c r="B15" s="86">
        <v>0</v>
      </c>
      <c r="C15" s="86">
        <v>1.1000000000000001</v>
      </c>
      <c r="D15" s="86">
        <v>25</v>
      </c>
      <c r="E15" s="19"/>
      <c r="F15" s="19"/>
    </row>
    <row r="16" spans="1:7" ht="21" customHeight="1">
      <c r="A16" s="85" t="s">
        <v>193</v>
      </c>
      <c r="B16" s="87">
        <v>3</v>
      </c>
      <c r="C16" s="87">
        <v>0</v>
      </c>
      <c r="D16" s="87">
        <v>3.5</v>
      </c>
      <c r="E16" s="19"/>
      <c r="F16" s="19"/>
    </row>
    <row r="17" spans="1:6" ht="21" customHeight="1">
      <c r="A17" s="85" t="s">
        <v>194</v>
      </c>
      <c r="B17" s="86">
        <v>0</v>
      </c>
      <c r="C17" s="86">
        <v>34.299999999999997</v>
      </c>
      <c r="D17" s="86">
        <v>47.2</v>
      </c>
      <c r="E17" s="19"/>
      <c r="F17" s="19"/>
    </row>
    <row r="18" spans="1:6" ht="21" customHeight="1">
      <c r="A18" s="85" t="s">
        <v>86</v>
      </c>
      <c r="B18" s="87">
        <v>0</v>
      </c>
      <c r="C18" s="87">
        <v>0.5</v>
      </c>
      <c r="D18" s="87">
        <v>18.100000000000001</v>
      </c>
      <c r="E18" s="19"/>
      <c r="F18" s="19"/>
    </row>
    <row r="19" spans="1:6" ht="21" customHeight="1">
      <c r="A19" s="85" t="s">
        <v>87</v>
      </c>
      <c r="B19" s="86">
        <v>1.8</v>
      </c>
      <c r="C19" s="86">
        <v>5</v>
      </c>
      <c r="D19" s="86">
        <v>166</v>
      </c>
      <c r="E19" s="19"/>
      <c r="F19" s="19"/>
    </row>
    <row r="20" spans="1:6" ht="21" customHeight="1">
      <c r="A20" s="85" t="s">
        <v>88</v>
      </c>
      <c r="B20" s="87">
        <v>0.5</v>
      </c>
      <c r="C20" s="87">
        <v>19</v>
      </c>
      <c r="D20" s="87">
        <v>225</v>
      </c>
      <c r="E20" s="19"/>
      <c r="F20" s="19"/>
    </row>
    <row r="21" spans="1:6" ht="21" customHeight="1">
      <c r="A21" s="85" t="s">
        <v>89</v>
      </c>
      <c r="B21" s="86">
        <v>5</v>
      </c>
      <c r="C21" s="86">
        <v>0</v>
      </c>
      <c r="D21" s="86">
        <v>83</v>
      </c>
      <c r="E21" s="19"/>
      <c r="F21" s="19"/>
    </row>
    <row r="22" spans="1:6" ht="21" customHeight="1">
      <c r="A22" s="88" t="s">
        <v>120</v>
      </c>
      <c r="B22" s="90">
        <v>129.1</v>
      </c>
      <c r="C22" s="90">
        <v>140.89999999999998</v>
      </c>
      <c r="D22" s="90">
        <v>2533</v>
      </c>
      <c r="E22" s="19"/>
      <c r="F22" s="19"/>
    </row>
    <row r="23" spans="1:6" ht="21" customHeight="1">
      <c r="A23" s="115" t="s">
        <v>195</v>
      </c>
      <c r="B23" s="18"/>
      <c r="C23" s="18"/>
      <c r="D23" s="18"/>
    </row>
    <row r="24" spans="1:6" ht="21" customHeight="1">
      <c r="A24" s="149" t="s">
        <v>196</v>
      </c>
      <c r="B24" s="150"/>
      <c r="C24" s="150"/>
      <c r="D24" s="150"/>
    </row>
    <row r="25" spans="1:6" ht="21" customHeight="1">
      <c r="A25" s="149"/>
      <c r="B25" s="150"/>
      <c r="C25" s="150"/>
      <c r="D25" s="150"/>
    </row>
    <row r="26" spans="1:6" ht="15.5">
      <c r="A26" s="31"/>
      <c r="B26" s="31"/>
      <c r="C26" s="156" t="s">
        <v>92</v>
      </c>
      <c r="D26" s="156"/>
    </row>
  </sheetData>
  <mergeCells count="7">
    <mergeCell ref="C26:D26"/>
    <mergeCell ref="A4:D4"/>
    <mergeCell ref="A6:A8"/>
    <mergeCell ref="B6:C6"/>
    <mergeCell ref="D6:D7"/>
    <mergeCell ref="B7:C7"/>
    <mergeCell ref="A24:D25"/>
  </mergeCells>
  <hyperlinks>
    <hyperlink ref="C26:D26" location="'Index'!A1" display="العودة إلى الفهرس" xr:uid="{3F1E1D7B-129E-48AD-B646-6B6D03A2A1F6}"/>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74BE7-E005-4830-A6AC-24B38C8DEC3B}">
  <dimension ref="A1:D21"/>
  <sheetViews>
    <sheetView view="pageBreakPreview" zoomScale="95" zoomScaleNormal="100" zoomScaleSheetLayoutView="95" workbookViewId="0">
      <selection activeCell="C22" sqref="C22"/>
    </sheetView>
  </sheetViews>
  <sheetFormatPr defaultColWidth="9.1796875" defaultRowHeight="19"/>
  <cols>
    <col min="1" max="4" width="23.453125" style="2" customWidth="1"/>
    <col min="5" max="16384" width="9.1796875" style="2"/>
  </cols>
  <sheetData>
    <row r="1" spans="1:4" s="4" customFormat="1" ht="21" customHeight="1">
      <c r="A1" s="3"/>
      <c r="B1" s="3"/>
      <c r="C1" s="139"/>
      <c r="D1" s="139"/>
    </row>
    <row r="2" spans="1:4" s="4" customFormat="1" ht="21" customHeight="1"/>
    <row r="3" spans="1:4" s="4" customFormat="1" ht="21" customHeight="1">
      <c r="A3" s="9"/>
      <c r="B3" s="9"/>
      <c r="C3" s="9"/>
      <c r="D3" s="9"/>
    </row>
    <row r="4" spans="1:4" s="4" customFormat="1" ht="40.4" customHeight="1">
      <c r="A4" s="140" t="s">
        <v>249</v>
      </c>
      <c r="B4" s="141"/>
      <c r="C4" s="141"/>
      <c r="D4" s="141"/>
    </row>
    <row r="5" spans="1:4" s="8" customFormat="1" ht="16.399999999999999" customHeight="1">
      <c r="A5" s="5"/>
      <c r="B5" s="6"/>
      <c r="C5" s="6"/>
    </row>
    <row r="6" spans="1:4" ht="34" customHeight="1">
      <c r="A6" s="142" t="s">
        <v>93</v>
      </c>
      <c r="B6" s="142" t="s">
        <v>74</v>
      </c>
      <c r="C6" s="142" t="s">
        <v>75</v>
      </c>
      <c r="D6" s="142" t="s">
        <v>76</v>
      </c>
    </row>
    <row r="7" spans="1:4" ht="35.15" customHeight="1">
      <c r="A7" s="143"/>
      <c r="B7" s="143"/>
      <c r="C7" s="143"/>
      <c r="D7" s="143"/>
    </row>
    <row r="8" spans="1:4" ht="21" customHeight="1">
      <c r="A8" s="85" t="s">
        <v>94</v>
      </c>
      <c r="B8" s="87">
        <v>210102.47007746584</v>
      </c>
      <c r="C8" s="87">
        <v>207253.51738424314</v>
      </c>
      <c r="D8" s="87">
        <v>1314427.1070405911</v>
      </c>
    </row>
    <row r="9" spans="1:4" ht="21" customHeight="1">
      <c r="A9" s="85" t="s">
        <v>95</v>
      </c>
      <c r="B9" s="86">
        <v>58305.431303863799</v>
      </c>
      <c r="C9" s="86">
        <v>55472.805958644487</v>
      </c>
      <c r="D9" s="86">
        <v>157423.1560129844</v>
      </c>
    </row>
    <row r="10" spans="1:4" ht="21" customHeight="1">
      <c r="A10" s="85" t="s">
        <v>250</v>
      </c>
      <c r="B10" s="87">
        <v>12923.094669341262</v>
      </c>
      <c r="C10" s="87">
        <v>12572.56972307785</v>
      </c>
      <c r="D10" s="87">
        <v>34459.062596957097</v>
      </c>
    </row>
    <row r="11" spans="1:4" ht="21" customHeight="1">
      <c r="A11" s="85" t="s">
        <v>96</v>
      </c>
      <c r="B11" s="86">
        <v>8326.7996188817597</v>
      </c>
      <c r="C11" s="86">
        <v>8213.4509874610067</v>
      </c>
      <c r="D11" s="86">
        <v>63721.513563851026</v>
      </c>
    </row>
    <row r="12" spans="1:4" ht="21" customHeight="1">
      <c r="A12" s="85" t="s">
        <v>97</v>
      </c>
      <c r="B12" s="87">
        <v>7060.7880445814044</v>
      </c>
      <c r="C12" s="87">
        <v>6961.8547312784931</v>
      </c>
      <c r="D12" s="87">
        <v>13235.158013460079</v>
      </c>
    </row>
    <row r="13" spans="1:4" ht="21" customHeight="1">
      <c r="A13" s="85" t="s">
        <v>96</v>
      </c>
      <c r="B13" s="86">
        <v>5306.2896814978503</v>
      </c>
      <c r="C13" s="86">
        <v>4952.2438690090221</v>
      </c>
      <c r="D13" s="86">
        <v>36544.018239363759</v>
      </c>
    </row>
    <row r="14" spans="1:4" ht="21" customHeight="1">
      <c r="A14" s="85" t="s">
        <v>98</v>
      </c>
      <c r="B14" s="87">
        <v>4295.68</v>
      </c>
      <c r="C14" s="87">
        <v>4166.2677986948756</v>
      </c>
      <c r="D14" s="87">
        <v>4214.2217567957559</v>
      </c>
    </row>
    <row r="15" spans="1:4" ht="21" customHeight="1">
      <c r="A15" s="85" t="s">
        <v>99</v>
      </c>
      <c r="B15" s="86">
        <v>385.8901515151515</v>
      </c>
      <c r="C15" s="86">
        <v>360.90929700577465</v>
      </c>
      <c r="D15" s="86">
        <v>907.58889795167408</v>
      </c>
    </row>
    <row r="16" spans="1:4" ht="21" customHeight="1">
      <c r="A16" s="85" t="s">
        <v>100</v>
      </c>
      <c r="B16" s="87">
        <v>216.44376055149641</v>
      </c>
      <c r="C16" s="87">
        <v>209.91593085358454</v>
      </c>
      <c r="D16" s="87">
        <v>754.46432004271605</v>
      </c>
    </row>
    <row r="17" spans="1:4" ht="21" customHeight="1">
      <c r="A17" s="85" t="s">
        <v>251</v>
      </c>
      <c r="B17" s="86">
        <v>24480.246962187317</v>
      </c>
      <c r="C17" s="86">
        <v>23331.207376297058</v>
      </c>
      <c r="D17" s="86">
        <v>123912.42386025898</v>
      </c>
    </row>
    <row r="18" spans="1:4" ht="21" customHeight="1">
      <c r="A18" s="85" t="s">
        <v>90</v>
      </c>
      <c r="B18" s="90">
        <f>SUM(B8:B17)</f>
        <v>331403.13426988595</v>
      </c>
      <c r="C18" s="90">
        <f t="shared" ref="C18:D18" si="0">SUM(C8:C17)</f>
        <v>323494.74305656535</v>
      </c>
      <c r="D18" s="90">
        <f t="shared" si="0"/>
        <v>1749598.7143022565</v>
      </c>
    </row>
    <row r="19" spans="1:4" ht="18.649999999999999" customHeight="1">
      <c r="A19" s="137" t="s">
        <v>91</v>
      </c>
      <c r="B19" s="138"/>
      <c r="C19" s="14"/>
      <c r="D19" s="104" t="s">
        <v>92</v>
      </c>
    </row>
    <row r="21" spans="1:4">
      <c r="B21" s="11"/>
      <c r="C21" s="11"/>
      <c r="D21" s="11"/>
    </row>
  </sheetData>
  <mergeCells count="7">
    <mergeCell ref="A19:B19"/>
    <mergeCell ref="C1:D1"/>
    <mergeCell ref="A4:D4"/>
    <mergeCell ref="B6:B7"/>
    <mergeCell ref="C6:C7"/>
    <mergeCell ref="D6:D7"/>
    <mergeCell ref="A6:A7"/>
  </mergeCells>
  <hyperlinks>
    <hyperlink ref="D19" location="'Index'!A1" display="العودة إلى الفهرس" xr:uid="{E963B784-B04B-470A-8272-29DE71F770EE}"/>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BF01E-F085-4860-82DF-17CA8BFCFEB4}">
  <dimension ref="A1:G26"/>
  <sheetViews>
    <sheetView view="pageBreakPreview" zoomScaleNormal="100" zoomScaleSheetLayoutView="100" workbookViewId="0">
      <selection activeCell="C22" sqref="C22"/>
    </sheetView>
  </sheetViews>
  <sheetFormatPr defaultColWidth="20.54296875" defaultRowHeight="12.5"/>
  <sheetData>
    <row r="1" spans="1:7" ht="21" customHeight="1">
      <c r="A1" s="24"/>
      <c r="B1" s="24"/>
      <c r="C1" s="24"/>
      <c r="D1" s="25"/>
      <c r="E1" s="13"/>
      <c r="F1" s="13"/>
      <c r="G1" s="13"/>
    </row>
    <row r="2" spans="1:7" ht="21" customHeight="1">
      <c r="A2" s="31"/>
      <c r="B2" s="31"/>
      <c r="C2" s="31"/>
      <c r="D2" s="31"/>
    </row>
    <row r="3" spans="1:7" ht="18" customHeight="1">
      <c r="A3" s="32"/>
      <c r="B3" s="32"/>
      <c r="C3" s="32"/>
      <c r="D3" s="32"/>
    </row>
    <row r="4" spans="1:7" ht="40.4" customHeight="1">
      <c r="A4" s="140" t="s">
        <v>198</v>
      </c>
      <c r="B4" s="141"/>
      <c r="C4" s="141"/>
      <c r="D4" s="141"/>
    </row>
    <row r="5" spans="1:7" ht="21" customHeight="1">
      <c r="A5" s="5"/>
      <c r="B5" s="16"/>
      <c r="C5" s="16"/>
      <c r="D5" s="17"/>
    </row>
    <row r="6" spans="1:7" ht="21" customHeight="1">
      <c r="A6" s="142" t="s">
        <v>73</v>
      </c>
      <c r="B6" s="152" t="s">
        <v>186</v>
      </c>
      <c r="C6" s="153"/>
      <c r="D6" s="142" t="s">
        <v>187</v>
      </c>
    </row>
    <row r="7" spans="1:7" ht="21" customHeight="1">
      <c r="A7" s="151"/>
      <c r="B7" s="154" t="s">
        <v>188</v>
      </c>
      <c r="C7" s="155"/>
      <c r="D7" s="151"/>
    </row>
    <row r="8" spans="1:7" ht="21" customHeight="1">
      <c r="A8" s="143"/>
      <c r="B8" s="88" t="s">
        <v>189</v>
      </c>
      <c r="C8" s="88" t="s">
        <v>190</v>
      </c>
      <c r="D8" s="89" t="s">
        <v>191</v>
      </c>
    </row>
    <row r="9" spans="1:7" ht="21" customHeight="1">
      <c r="A9" s="85" t="s">
        <v>77</v>
      </c>
      <c r="B9" s="86">
        <v>790</v>
      </c>
      <c r="C9" s="86">
        <v>1205</v>
      </c>
      <c r="D9" s="86">
        <v>5982</v>
      </c>
      <c r="E9" s="19"/>
      <c r="F9" s="19"/>
    </row>
    <row r="10" spans="1:7" ht="21" customHeight="1">
      <c r="A10" s="85" t="s">
        <v>78</v>
      </c>
      <c r="B10" s="87">
        <v>0</v>
      </c>
      <c r="C10" s="87">
        <v>36.4</v>
      </c>
      <c r="D10" s="87">
        <v>34</v>
      </c>
      <c r="E10" s="19"/>
      <c r="F10" s="19"/>
    </row>
    <row r="11" spans="1:7" ht="21" customHeight="1">
      <c r="A11" s="85" t="s">
        <v>79</v>
      </c>
      <c r="B11" s="86">
        <v>565</v>
      </c>
      <c r="C11" s="86">
        <v>405</v>
      </c>
      <c r="D11" s="86">
        <v>4565</v>
      </c>
      <c r="E11" s="19"/>
      <c r="F11" s="19"/>
    </row>
    <row r="12" spans="1:7" ht="21" customHeight="1">
      <c r="A12" s="85" t="s">
        <v>80</v>
      </c>
      <c r="B12" s="87">
        <v>2365</v>
      </c>
      <c r="C12" s="87">
        <v>310</v>
      </c>
      <c r="D12" s="87">
        <v>3085</v>
      </c>
      <c r="E12" s="19"/>
      <c r="F12" s="19"/>
    </row>
    <row r="13" spans="1:7" ht="21" customHeight="1">
      <c r="A13" s="85" t="s">
        <v>192</v>
      </c>
      <c r="B13" s="86">
        <v>205.3</v>
      </c>
      <c r="C13" s="86">
        <v>15</v>
      </c>
      <c r="D13" s="86">
        <v>688</v>
      </c>
      <c r="E13" s="19"/>
      <c r="F13" s="19"/>
    </row>
    <row r="14" spans="1:7" ht="21" customHeight="1">
      <c r="A14" s="85" t="s">
        <v>82</v>
      </c>
      <c r="B14" s="87">
        <v>1.7</v>
      </c>
      <c r="C14" s="87">
        <v>1.6</v>
      </c>
      <c r="D14" s="87">
        <v>34</v>
      </c>
      <c r="E14" s="19"/>
      <c r="F14" s="19"/>
    </row>
    <row r="15" spans="1:7" ht="21" customHeight="1">
      <c r="A15" s="85" t="s">
        <v>83</v>
      </c>
      <c r="B15" s="86">
        <v>0.1</v>
      </c>
      <c r="C15" s="86">
        <v>37.5</v>
      </c>
      <c r="D15" s="86">
        <v>225</v>
      </c>
      <c r="E15" s="19"/>
      <c r="F15" s="19"/>
    </row>
    <row r="16" spans="1:7" ht="21" customHeight="1">
      <c r="A16" s="85" t="s">
        <v>193</v>
      </c>
      <c r="B16" s="87">
        <v>28.8</v>
      </c>
      <c r="C16" s="87">
        <v>4</v>
      </c>
      <c r="D16" s="87">
        <v>191</v>
      </c>
      <c r="E16" s="19"/>
      <c r="F16" s="19"/>
    </row>
    <row r="17" spans="1:6" ht="21" customHeight="1">
      <c r="A17" s="85" t="s">
        <v>194</v>
      </c>
      <c r="B17" s="86">
        <v>1.5</v>
      </c>
      <c r="C17" s="86">
        <v>5</v>
      </c>
      <c r="D17" s="86">
        <v>43</v>
      </c>
      <c r="E17" s="19"/>
      <c r="F17" s="19"/>
    </row>
    <row r="18" spans="1:6" ht="21" customHeight="1">
      <c r="A18" s="85" t="s">
        <v>86</v>
      </c>
      <c r="B18" s="87">
        <v>0</v>
      </c>
      <c r="C18" s="87">
        <v>0.1</v>
      </c>
      <c r="D18" s="87">
        <v>3</v>
      </c>
      <c r="E18" s="19"/>
      <c r="F18" s="19"/>
    </row>
    <row r="19" spans="1:6" ht="21" customHeight="1">
      <c r="A19" s="85" t="s">
        <v>87</v>
      </c>
      <c r="B19" s="86">
        <v>0</v>
      </c>
      <c r="C19" s="86">
        <v>0.8</v>
      </c>
      <c r="D19" s="86">
        <v>4</v>
      </c>
      <c r="E19" s="19"/>
      <c r="F19" s="19"/>
    </row>
    <row r="20" spans="1:6" ht="21" customHeight="1">
      <c r="A20" s="85" t="s">
        <v>88</v>
      </c>
      <c r="B20" s="87">
        <v>0</v>
      </c>
      <c r="C20" s="87">
        <v>0.7</v>
      </c>
      <c r="D20" s="87">
        <v>13</v>
      </c>
      <c r="E20" s="19"/>
      <c r="F20" s="19"/>
    </row>
    <row r="21" spans="1:6" ht="21" customHeight="1">
      <c r="A21" s="85" t="s">
        <v>89</v>
      </c>
      <c r="B21" s="86">
        <v>20.2</v>
      </c>
      <c r="C21" s="86">
        <v>26.3</v>
      </c>
      <c r="D21" s="86">
        <v>345</v>
      </c>
      <c r="E21" s="19"/>
      <c r="F21" s="19"/>
    </row>
    <row r="22" spans="1:6" ht="21" customHeight="1">
      <c r="A22" s="88" t="s">
        <v>120</v>
      </c>
      <c r="B22" s="90">
        <v>3977.6</v>
      </c>
      <c r="C22" s="90">
        <v>2047.3999999999999</v>
      </c>
      <c r="D22" s="90">
        <v>15212</v>
      </c>
      <c r="E22" s="82"/>
      <c r="F22" s="19"/>
    </row>
    <row r="23" spans="1:6" ht="21" customHeight="1">
      <c r="A23" s="115" t="s">
        <v>195</v>
      </c>
      <c r="B23" s="18"/>
      <c r="C23" s="18"/>
      <c r="D23" s="18"/>
    </row>
    <row r="24" spans="1:6" ht="21" customHeight="1">
      <c r="A24" s="149" t="s">
        <v>196</v>
      </c>
      <c r="B24" s="150"/>
      <c r="C24" s="150"/>
      <c r="D24" s="150"/>
    </row>
    <row r="25" spans="1:6" ht="21" customHeight="1">
      <c r="A25" s="149"/>
      <c r="B25" s="150"/>
      <c r="C25" s="150"/>
      <c r="D25" s="150"/>
    </row>
    <row r="26" spans="1:6" ht="15.5">
      <c r="A26" s="31"/>
      <c r="B26" s="31"/>
      <c r="C26" s="156" t="s">
        <v>92</v>
      </c>
      <c r="D26" s="156"/>
    </row>
  </sheetData>
  <mergeCells count="7">
    <mergeCell ref="C26:D26"/>
    <mergeCell ref="A4:D4"/>
    <mergeCell ref="A6:A8"/>
    <mergeCell ref="B6:C6"/>
    <mergeCell ref="D6:D7"/>
    <mergeCell ref="B7:C7"/>
    <mergeCell ref="A24:D25"/>
  </mergeCells>
  <hyperlinks>
    <hyperlink ref="C26:D26" location="'Index'!A1" display="العودة إلى الفهرس" xr:uid="{C30A6235-A709-46B2-A6A1-6BA6F80C8B5F}"/>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060E-1EDE-48CB-AFA4-70E195ADC6D3}">
  <dimension ref="A1:G26"/>
  <sheetViews>
    <sheetView view="pageBreakPreview" zoomScaleNormal="100" zoomScaleSheetLayoutView="100" workbookViewId="0">
      <selection activeCell="C22" sqref="C22"/>
    </sheetView>
  </sheetViews>
  <sheetFormatPr defaultColWidth="20.54296875" defaultRowHeight="12.5"/>
  <sheetData>
    <row r="1" spans="1:7" ht="21" customHeight="1">
      <c r="A1" s="24"/>
      <c r="B1" s="24"/>
      <c r="C1" s="24"/>
      <c r="D1" s="25"/>
      <c r="E1" s="13"/>
      <c r="F1" s="13"/>
      <c r="G1" s="13"/>
    </row>
    <row r="2" spans="1:7" ht="21" customHeight="1">
      <c r="A2" s="31"/>
      <c r="B2" s="31"/>
      <c r="C2" s="31"/>
      <c r="D2" s="31"/>
    </row>
    <row r="3" spans="1:7" ht="18" customHeight="1">
      <c r="A3" s="32"/>
      <c r="B3" s="32"/>
      <c r="C3" s="32"/>
      <c r="D3" s="32"/>
    </row>
    <row r="4" spans="1:7" ht="40.4" customHeight="1">
      <c r="A4" s="140" t="s">
        <v>199</v>
      </c>
      <c r="B4" s="141"/>
      <c r="C4" s="141"/>
      <c r="D4" s="141"/>
    </row>
    <row r="5" spans="1:7" ht="21" customHeight="1">
      <c r="A5" s="5"/>
      <c r="B5" s="16"/>
      <c r="C5" s="16"/>
      <c r="D5" s="17"/>
    </row>
    <row r="6" spans="1:7" ht="21" customHeight="1">
      <c r="A6" s="142" t="s">
        <v>73</v>
      </c>
      <c r="B6" s="152" t="s">
        <v>186</v>
      </c>
      <c r="C6" s="153"/>
      <c r="D6" s="142" t="s">
        <v>187</v>
      </c>
    </row>
    <row r="7" spans="1:7" ht="21" customHeight="1">
      <c r="A7" s="151"/>
      <c r="B7" s="154" t="s">
        <v>188</v>
      </c>
      <c r="C7" s="155"/>
      <c r="D7" s="151"/>
    </row>
    <row r="8" spans="1:7" ht="21" customHeight="1">
      <c r="A8" s="143"/>
      <c r="B8" s="88" t="s">
        <v>189</v>
      </c>
      <c r="C8" s="88" t="s">
        <v>190</v>
      </c>
      <c r="D8" s="89" t="s">
        <v>191</v>
      </c>
    </row>
    <row r="9" spans="1:7" ht="21" customHeight="1">
      <c r="A9" s="85" t="s">
        <v>77</v>
      </c>
      <c r="B9" s="86">
        <v>148</v>
      </c>
      <c r="C9" s="86">
        <v>31</v>
      </c>
      <c r="D9" s="86">
        <v>1633</v>
      </c>
      <c r="E9" s="19"/>
      <c r="F9" s="19"/>
    </row>
    <row r="10" spans="1:7" ht="21" customHeight="1">
      <c r="A10" s="85" t="s">
        <v>78</v>
      </c>
      <c r="B10" s="87">
        <v>8</v>
      </c>
      <c r="C10" s="87">
        <v>120</v>
      </c>
      <c r="D10" s="87">
        <v>470</v>
      </c>
      <c r="E10" s="19"/>
      <c r="F10" s="19"/>
    </row>
    <row r="11" spans="1:7" ht="21" customHeight="1">
      <c r="A11" s="85" t="s">
        <v>79</v>
      </c>
      <c r="B11" s="86">
        <v>15</v>
      </c>
      <c r="C11" s="86">
        <v>58.5</v>
      </c>
      <c r="D11" s="86">
        <v>313</v>
      </c>
      <c r="E11" s="19"/>
      <c r="F11" s="19"/>
    </row>
    <row r="12" spans="1:7" ht="21" customHeight="1">
      <c r="A12" s="85" t="s">
        <v>80</v>
      </c>
      <c r="B12" s="87">
        <v>17</v>
      </c>
      <c r="C12" s="87">
        <v>1.5</v>
      </c>
      <c r="D12" s="87">
        <v>40</v>
      </c>
      <c r="E12" s="19"/>
      <c r="F12" s="19"/>
    </row>
    <row r="13" spans="1:7" ht="21" customHeight="1">
      <c r="A13" s="85" t="s">
        <v>192</v>
      </c>
      <c r="B13" s="86">
        <v>5.2</v>
      </c>
      <c r="C13" s="86">
        <v>1.5</v>
      </c>
      <c r="D13" s="86">
        <v>23</v>
      </c>
      <c r="E13" s="19"/>
      <c r="F13" s="19"/>
    </row>
    <row r="14" spans="1:7" ht="21" customHeight="1">
      <c r="A14" s="85" t="s">
        <v>82</v>
      </c>
      <c r="B14" s="87">
        <v>13</v>
      </c>
      <c r="C14" s="87">
        <v>65</v>
      </c>
      <c r="D14" s="87">
        <v>471</v>
      </c>
      <c r="E14" s="19"/>
      <c r="F14" s="19"/>
    </row>
    <row r="15" spans="1:7" ht="21" customHeight="1">
      <c r="A15" s="85" t="s">
        <v>83</v>
      </c>
      <c r="B15" s="86">
        <v>0.5</v>
      </c>
      <c r="C15" s="86">
        <v>22</v>
      </c>
      <c r="D15" s="86">
        <v>205</v>
      </c>
      <c r="E15" s="19"/>
      <c r="F15" s="19"/>
    </row>
    <row r="16" spans="1:7" ht="21" customHeight="1">
      <c r="A16" s="85" t="s">
        <v>193</v>
      </c>
      <c r="B16" s="87">
        <v>25.3</v>
      </c>
      <c r="C16" s="87">
        <v>28.3</v>
      </c>
      <c r="D16" s="87">
        <v>99</v>
      </c>
      <c r="E16" s="19"/>
      <c r="F16" s="19"/>
    </row>
    <row r="17" spans="1:6" ht="21" customHeight="1">
      <c r="A17" s="85" t="s">
        <v>194</v>
      </c>
      <c r="B17" s="86">
        <v>10.199999999999999</v>
      </c>
      <c r="C17" s="86">
        <v>13.5</v>
      </c>
      <c r="D17" s="86">
        <v>36</v>
      </c>
      <c r="E17" s="19"/>
      <c r="F17" s="19"/>
    </row>
    <row r="18" spans="1:6" ht="21" customHeight="1">
      <c r="A18" s="85" t="s">
        <v>86</v>
      </c>
      <c r="B18" s="87">
        <v>0.5</v>
      </c>
      <c r="C18" s="87">
        <v>28</v>
      </c>
      <c r="D18" s="87">
        <v>240</v>
      </c>
      <c r="E18" s="19"/>
      <c r="F18" s="19"/>
    </row>
    <row r="19" spans="1:6" ht="21" customHeight="1">
      <c r="A19" s="85" t="s">
        <v>87</v>
      </c>
      <c r="B19" s="86">
        <v>15</v>
      </c>
      <c r="C19" s="86">
        <v>2</v>
      </c>
      <c r="D19" s="86">
        <v>95</v>
      </c>
      <c r="E19" s="19"/>
      <c r="F19" s="19"/>
    </row>
    <row r="20" spans="1:6" ht="21" customHeight="1">
      <c r="A20" s="85" t="s">
        <v>88</v>
      </c>
      <c r="B20" s="87">
        <v>10</v>
      </c>
      <c r="C20" s="87">
        <v>110</v>
      </c>
      <c r="D20" s="87">
        <v>370</v>
      </c>
      <c r="E20" s="19"/>
      <c r="F20" s="19"/>
    </row>
    <row r="21" spans="1:6" ht="21" customHeight="1">
      <c r="A21" s="85" t="s">
        <v>89</v>
      </c>
      <c r="B21" s="86">
        <v>11270</v>
      </c>
      <c r="C21" s="86">
        <v>120</v>
      </c>
      <c r="D21" s="86">
        <v>63650</v>
      </c>
      <c r="E21" s="19"/>
      <c r="F21" s="19"/>
    </row>
    <row r="22" spans="1:6" ht="21" customHeight="1">
      <c r="A22" s="88" t="s">
        <v>120</v>
      </c>
      <c r="B22" s="90">
        <v>11537.7</v>
      </c>
      <c r="C22" s="90">
        <v>601.29999999999995</v>
      </c>
      <c r="D22" s="90">
        <v>67645</v>
      </c>
      <c r="E22" s="82"/>
      <c r="F22" s="83"/>
    </row>
    <row r="23" spans="1:6" ht="21" customHeight="1">
      <c r="A23" s="115" t="s">
        <v>195</v>
      </c>
      <c r="B23" s="18"/>
      <c r="C23" s="18"/>
      <c r="D23" s="18"/>
    </row>
    <row r="24" spans="1:6" ht="21" customHeight="1">
      <c r="A24" s="149" t="s">
        <v>196</v>
      </c>
      <c r="B24" s="150"/>
      <c r="C24" s="150"/>
      <c r="D24" s="150"/>
    </row>
    <row r="25" spans="1:6" ht="21" customHeight="1">
      <c r="A25" s="149"/>
      <c r="B25" s="150"/>
      <c r="C25" s="150"/>
      <c r="D25" s="150"/>
    </row>
    <row r="26" spans="1:6" ht="15.5">
      <c r="A26" s="31"/>
      <c r="B26" s="31"/>
      <c r="C26" s="156" t="s">
        <v>92</v>
      </c>
      <c r="D26" s="156"/>
    </row>
  </sheetData>
  <mergeCells count="7">
    <mergeCell ref="C26:D26"/>
    <mergeCell ref="A4:D4"/>
    <mergeCell ref="A6:A8"/>
    <mergeCell ref="B6:C6"/>
    <mergeCell ref="D6:D7"/>
    <mergeCell ref="B7:C7"/>
    <mergeCell ref="A24:D25"/>
  </mergeCells>
  <hyperlinks>
    <hyperlink ref="C26:D26" location="'Index'!A1" display="العودة إلى الفهرس" xr:uid="{BF243688-4165-4725-B127-BAAA0F9199DE}"/>
  </hyperlink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AFDB0-4576-4821-B594-280CCFCB3A13}">
  <dimension ref="A1:G26"/>
  <sheetViews>
    <sheetView view="pageBreakPreview" zoomScaleNormal="100" zoomScaleSheetLayoutView="100" workbookViewId="0">
      <selection activeCell="C22" sqref="C22"/>
    </sheetView>
  </sheetViews>
  <sheetFormatPr defaultColWidth="20.54296875" defaultRowHeight="12.5"/>
  <sheetData>
    <row r="1" spans="1:7" ht="21" customHeight="1">
      <c r="A1" s="24"/>
      <c r="B1" s="24"/>
      <c r="C1" s="24"/>
      <c r="D1" s="25"/>
      <c r="E1" s="13"/>
      <c r="F1" s="13"/>
      <c r="G1" s="13"/>
    </row>
    <row r="2" spans="1:7" ht="21" customHeight="1">
      <c r="A2" s="31"/>
      <c r="B2" s="31"/>
      <c r="C2" s="31"/>
      <c r="D2" s="31"/>
    </row>
    <row r="3" spans="1:7" ht="18" customHeight="1">
      <c r="A3" s="32"/>
      <c r="B3" s="32"/>
      <c r="C3" s="32"/>
      <c r="D3" s="32"/>
    </row>
    <row r="4" spans="1:7" ht="40.4" customHeight="1">
      <c r="A4" s="140" t="s">
        <v>201</v>
      </c>
      <c r="B4" s="141"/>
      <c r="C4" s="141"/>
      <c r="D4" s="141"/>
    </row>
    <row r="5" spans="1:7" ht="21" customHeight="1">
      <c r="A5" s="5"/>
      <c r="B5" s="16"/>
      <c r="C5" s="16"/>
      <c r="D5" s="17"/>
    </row>
    <row r="6" spans="1:7" ht="21" customHeight="1">
      <c r="A6" s="142" t="s">
        <v>73</v>
      </c>
      <c r="B6" s="152" t="s">
        <v>186</v>
      </c>
      <c r="C6" s="153"/>
      <c r="D6" s="142" t="s">
        <v>187</v>
      </c>
    </row>
    <row r="7" spans="1:7" ht="21" customHeight="1">
      <c r="A7" s="151"/>
      <c r="B7" s="154" t="s">
        <v>188</v>
      </c>
      <c r="C7" s="155"/>
      <c r="D7" s="151"/>
    </row>
    <row r="8" spans="1:7" ht="21" customHeight="1">
      <c r="A8" s="143"/>
      <c r="B8" s="88" t="s">
        <v>189</v>
      </c>
      <c r="C8" s="88" t="s">
        <v>202</v>
      </c>
      <c r="D8" s="89" t="s">
        <v>191</v>
      </c>
    </row>
    <row r="9" spans="1:7" ht="21" customHeight="1">
      <c r="A9" s="85" t="s">
        <v>77</v>
      </c>
      <c r="B9" s="86">
        <v>51.5</v>
      </c>
      <c r="C9" s="86">
        <v>11</v>
      </c>
      <c r="D9" s="86">
        <v>44</v>
      </c>
      <c r="E9" s="19"/>
      <c r="F9" s="19"/>
    </row>
    <row r="10" spans="1:7" ht="21" customHeight="1">
      <c r="A10" s="85" t="s">
        <v>78</v>
      </c>
      <c r="B10" s="87">
        <v>10.5</v>
      </c>
      <c r="C10" s="87">
        <v>31</v>
      </c>
      <c r="D10" s="87">
        <v>24.5</v>
      </c>
      <c r="E10" s="19"/>
      <c r="F10" s="19"/>
    </row>
    <row r="11" spans="1:7" ht="21" customHeight="1">
      <c r="A11" s="85" t="s">
        <v>79</v>
      </c>
      <c r="B11" s="86">
        <v>7.5</v>
      </c>
      <c r="C11" s="86">
        <v>29</v>
      </c>
      <c r="D11" s="86">
        <v>78.25</v>
      </c>
      <c r="E11" s="19"/>
      <c r="F11" s="19"/>
    </row>
    <row r="12" spans="1:7" ht="21" customHeight="1">
      <c r="A12" s="85" t="s">
        <v>80</v>
      </c>
      <c r="B12" s="87">
        <v>32</v>
      </c>
      <c r="C12" s="87">
        <v>3</v>
      </c>
      <c r="D12" s="87">
        <v>47</v>
      </c>
      <c r="E12" s="19"/>
      <c r="F12" s="19"/>
    </row>
    <row r="13" spans="1:7" ht="21" customHeight="1">
      <c r="A13" s="85" t="s">
        <v>192</v>
      </c>
      <c r="B13" s="86">
        <v>0.5</v>
      </c>
      <c r="C13" s="86">
        <v>3.8</v>
      </c>
      <c r="D13" s="86">
        <v>4</v>
      </c>
      <c r="E13" s="19"/>
      <c r="F13" s="19"/>
    </row>
    <row r="14" spans="1:7" ht="21" customHeight="1">
      <c r="A14" s="85" t="s">
        <v>82</v>
      </c>
      <c r="B14" s="87">
        <v>0.5</v>
      </c>
      <c r="C14" s="87">
        <v>6.7</v>
      </c>
      <c r="D14" s="87">
        <v>14</v>
      </c>
      <c r="E14" s="19"/>
      <c r="F14" s="19"/>
    </row>
    <row r="15" spans="1:7" ht="21" customHeight="1">
      <c r="A15" s="85" t="s">
        <v>83</v>
      </c>
      <c r="B15" s="86">
        <v>0.5</v>
      </c>
      <c r="C15" s="86">
        <v>1.5</v>
      </c>
      <c r="D15" s="86">
        <v>1.3</v>
      </c>
      <c r="E15" s="19"/>
      <c r="F15" s="19"/>
    </row>
    <row r="16" spans="1:7" ht="21" customHeight="1">
      <c r="A16" s="85" t="s">
        <v>193</v>
      </c>
      <c r="B16" s="87">
        <v>1</v>
      </c>
      <c r="C16" s="87">
        <v>12.5</v>
      </c>
      <c r="D16" s="87">
        <v>16</v>
      </c>
      <c r="E16" s="19"/>
      <c r="F16" s="19"/>
    </row>
    <row r="17" spans="1:6" ht="21" customHeight="1">
      <c r="A17" s="85" t="s">
        <v>194</v>
      </c>
      <c r="B17" s="86">
        <v>0</v>
      </c>
      <c r="C17" s="86">
        <v>0</v>
      </c>
      <c r="D17" s="86">
        <v>0</v>
      </c>
      <c r="E17" s="19"/>
      <c r="F17" s="19"/>
    </row>
    <row r="18" spans="1:6" ht="21" customHeight="1">
      <c r="A18" s="85" t="s">
        <v>86</v>
      </c>
      <c r="B18" s="87">
        <v>2</v>
      </c>
      <c r="C18" s="87">
        <v>32</v>
      </c>
      <c r="D18" s="87">
        <v>43.5</v>
      </c>
      <c r="E18" s="19"/>
      <c r="F18" s="19"/>
    </row>
    <row r="19" spans="1:6" ht="21" customHeight="1">
      <c r="A19" s="85" t="s">
        <v>87</v>
      </c>
      <c r="B19" s="86">
        <v>0</v>
      </c>
      <c r="C19" s="86">
        <v>0</v>
      </c>
      <c r="D19" s="86">
        <v>0</v>
      </c>
      <c r="E19" s="19"/>
      <c r="F19" s="19"/>
    </row>
    <row r="20" spans="1:6" ht="21" customHeight="1">
      <c r="A20" s="85" t="s">
        <v>88</v>
      </c>
      <c r="B20" s="87">
        <v>0.8</v>
      </c>
      <c r="C20" s="87">
        <v>1.2</v>
      </c>
      <c r="D20" s="87">
        <v>17.25</v>
      </c>
      <c r="E20" s="19"/>
      <c r="F20" s="19"/>
    </row>
    <row r="21" spans="1:6" ht="21" customHeight="1">
      <c r="A21" s="85" t="s">
        <v>89</v>
      </c>
      <c r="B21" s="86">
        <v>0.5</v>
      </c>
      <c r="C21" s="86">
        <v>3</v>
      </c>
      <c r="D21" s="86">
        <v>6.2</v>
      </c>
      <c r="E21" s="19"/>
      <c r="F21" s="19"/>
    </row>
    <row r="22" spans="1:6" ht="21" customHeight="1">
      <c r="A22" s="88" t="s">
        <v>120</v>
      </c>
      <c r="B22" s="90">
        <v>107.3</v>
      </c>
      <c r="C22" s="90">
        <v>134.69999999999999</v>
      </c>
      <c r="D22" s="90">
        <v>296</v>
      </c>
      <c r="E22" s="19"/>
      <c r="F22" s="19"/>
    </row>
    <row r="23" spans="1:6" ht="21" customHeight="1">
      <c r="A23" s="115" t="s">
        <v>195</v>
      </c>
      <c r="B23" s="18"/>
      <c r="C23" s="18"/>
      <c r="D23" s="18"/>
    </row>
    <row r="24" spans="1:6" ht="21" customHeight="1">
      <c r="A24" s="149" t="s">
        <v>196</v>
      </c>
      <c r="B24" s="150"/>
      <c r="C24" s="150"/>
      <c r="D24" s="150"/>
    </row>
    <row r="25" spans="1:6" ht="21" customHeight="1">
      <c r="A25" s="149"/>
      <c r="B25" s="150"/>
      <c r="C25" s="150"/>
      <c r="D25" s="150"/>
    </row>
    <row r="26" spans="1:6" ht="15.5">
      <c r="A26" s="31"/>
      <c r="B26" s="31"/>
      <c r="C26" s="156" t="s">
        <v>92</v>
      </c>
      <c r="D26" s="156"/>
    </row>
  </sheetData>
  <mergeCells count="7">
    <mergeCell ref="A4:D4"/>
    <mergeCell ref="D6:D7"/>
    <mergeCell ref="C26:D26"/>
    <mergeCell ref="A6:A8"/>
    <mergeCell ref="B6:C6"/>
    <mergeCell ref="B7:C7"/>
    <mergeCell ref="A24:D25"/>
  </mergeCells>
  <hyperlinks>
    <hyperlink ref="C26:D26" location="'Index'!A1" display="العودة إلى الفهرس" xr:uid="{2238301E-A89C-4617-BDEF-A84B42591AF9}"/>
  </hyperlink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208C8-D659-4106-AED3-D9BC2907287F}">
  <dimension ref="A1:F26"/>
  <sheetViews>
    <sheetView view="pageBreakPreview" zoomScaleNormal="100" zoomScaleSheetLayoutView="100" workbookViewId="0">
      <selection activeCell="C22" sqref="C22"/>
    </sheetView>
  </sheetViews>
  <sheetFormatPr defaultColWidth="22.54296875" defaultRowHeight="12.5"/>
  <cols>
    <col min="1" max="1" width="22.54296875" customWidth="1"/>
    <col min="2" max="2" width="24.453125" customWidth="1"/>
    <col min="3" max="3" width="24.81640625" customWidth="1"/>
  </cols>
  <sheetData>
    <row r="1" spans="1:6" ht="21" customHeight="1">
      <c r="A1" s="24"/>
      <c r="B1" s="24"/>
      <c r="C1" s="24"/>
      <c r="D1" s="13"/>
      <c r="E1" s="13"/>
      <c r="F1" s="13"/>
    </row>
    <row r="2" spans="1:6" ht="21" customHeight="1">
      <c r="A2" s="31"/>
      <c r="B2" s="31"/>
      <c r="C2" s="31"/>
    </row>
    <row r="3" spans="1:6" ht="18" customHeight="1">
      <c r="A3" s="32"/>
      <c r="B3" s="32"/>
      <c r="C3" s="32"/>
    </row>
    <row r="4" spans="1:6" ht="40.4" customHeight="1">
      <c r="A4" s="140" t="s">
        <v>203</v>
      </c>
      <c r="B4" s="141"/>
      <c r="C4" s="141"/>
    </row>
    <row r="5" spans="1:6" ht="21" customHeight="1">
      <c r="A5" s="5"/>
      <c r="B5" s="16"/>
      <c r="C5" s="16"/>
    </row>
    <row r="6" spans="1:6" ht="21" customHeight="1">
      <c r="A6" s="142" t="s">
        <v>73</v>
      </c>
      <c r="B6" s="152" t="s">
        <v>186</v>
      </c>
      <c r="C6" s="153"/>
    </row>
    <row r="7" spans="1:6" ht="21" customHeight="1">
      <c r="A7" s="151"/>
      <c r="B7" s="154" t="s">
        <v>188</v>
      </c>
      <c r="C7" s="155"/>
    </row>
    <row r="8" spans="1:6" ht="21" customHeight="1">
      <c r="A8" s="143"/>
      <c r="B8" s="88" t="s">
        <v>189</v>
      </c>
      <c r="C8" s="88" t="s">
        <v>190</v>
      </c>
    </row>
    <row r="9" spans="1:6" ht="21" customHeight="1">
      <c r="A9" s="85" t="s">
        <v>77</v>
      </c>
      <c r="B9" s="86">
        <v>468</v>
      </c>
      <c r="C9" s="86">
        <v>226.5</v>
      </c>
      <c r="D9" s="19"/>
      <c r="E9" s="19"/>
    </row>
    <row r="10" spans="1:6" ht="21" customHeight="1">
      <c r="A10" s="85" t="s">
        <v>78</v>
      </c>
      <c r="B10" s="87">
        <v>1.6</v>
      </c>
      <c r="C10" s="87">
        <v>331</v>
      </c>
      <c r="D10" s="19"/>
      <c r="E10" s="19"/>
    </row>
    <row r="11" spans="1:6" ht="21" customHeight="1">
      <c r="A11" s="85" t="s">
        <v>79</v>
      </c>
      <c r="B11" s="86">
        <v>124.3</v>
      </c>
      <c r="C11" s="86">
        <v>54</v>
      </c>
      <c r="D11" s="19"/>
      <c r="E11" s="19"/>
    </row>
    <row r="12" spans="1:6" ht="21" customHeight="1">
      <c r="A12" s="85" t="s">
        <v>80</v>
      </c>
      <c r="B12" s="87">
        <v>1573</v>
      </c>
      <c r="C12" s="87">
        <v>0.5</v>
      </c>
      <c r="D12" s="19"/>
      <c r="E12" s="19"/>
    </row>
    <row r="13" spans="1:6" ht="21" customHeight="1">
      <c r="A13" s="85" t="s">
        <v>192</v>
      </c>
      <c r="B13" s="86">
        <v>11</v>
      </c>
      <c r="C13" s="86">
        <v>8</v>
      </c>
      <c r="D13" s="19"/>
      <c r="E13" s="19"/>
    </row>
    <row r="14" spans="1:6" ht="21" customHeight="1">
      <c r="A14" s="85" t="s">
        <v>82</v>
      </c>
      <c r="B14" s="87">
        <v>6.3</v>
      </c>
      <c r="C14" s="87">
        <v>16</v>
      </c>
      <c r="D14" s="19"/>
      <c r="E14" s="19"/>
    </row>
    <row r="15" spans="1:6" ht="21" customHeight="1">
      <c r="A15" s="85" t="s">
        <v>83</v>
      </c>
      <c r="B15" s="86">
        <v>0</v>
      </c>
      <c r="C15" s="86">
        <v>0.2</v>
      </c>
      <c r="D15" s="19"/>
      <c r="E15" s="19"/>
    </row>
    <row r="16" spans="1:6" ht="21" customHeight="1">
      <c r="A16" s="85" t="s">
        <v>193</v>
      </c>
      <c r="B16" s="87">
        <v>119.5</v>
      </c>
      <c r="C16" s="87">
        <v>101</v>
      </c>
      <c r="D16" s="19"/>
      <c r="E16" s="19"/>
    </row>
    <row r="17" spans="1:5" ht="21" customHeight="1">
      <c r="A17" s="85" t="s">
        <v>194</v>
      </c>
      <c r="B17" s="86">
        <v>9.3000000000000007</v>
      </c>
      <c r="C17" s="86">
        <v>4.5</v>
      </c>
      <c r="D17" s="19"/>
      <c r="E17" s="19"/>
    </row>
    <row r="18" spans="1:5" ht="21" customHeight="1">
      <c r="A18" s="85" t="s">
        <v>86</v>
      </c>
      <c r="B18" s="87">
        <v>0</v>
      </c>
      <c r="C18" s="87">
        <v>29</v>
      </c>
      <c r="D18" s="19"/>
      <c r="E18" s="19"/>
    </row>
    <row r="19" spans="1:5" ht="21" customHeight="1">
      <c r="A19" s="85" t="s">
        <v>87</v>
      </c>
      <c r="B19" s="86">
        <v>0</v>
      </c>
      <c r="C19" s="86">
        <v>30</v>
      </c>
      <c r="D19" s="19"/>
      <c r="E19" s="19"/>
    </row>
    <row r="20" spans="1:5" ht="21" customHeight="1">
      <c r="A20" s="85" t="s">
        <v>88</v>
      </c>
      <c r="B20" s="87">
        <v>0.4</v>
      </c>
      <c r="C20" s="87">
        <v>9.8000000000000007</v>
      </c>
      <c r="D20" s="19"/>
      <c r="E20" s="19"/>
    </row>
    <row r="21" spans="1:5" ht="21" customHeight="1">
      <c r="A21" s="85" t="s">
        <v>89</v>
      </c>
      <c r="B21" s="86">
        <v>69.099999999999994</v>
      </c>
      <c r="C21" s="86">
        <v>137</v>
      </c>
      <c r="D21" s="19"/>
      <c r="E21" s="19"/>
    </row>
    <row r="22" spans="1:5" ht="21" customHeight="1">
      <c r="A22" s="88" t="s">
        <v>120</v>
      </c>
      <c r="B22" s="90">
        <v>2382.5000000000005</v>
      </c>
      <c r="C22" s="90">
        <v>947.5</v>
      </c>
      <c r="D22" s="19"/>
      <c r="E22" s="19"/>
    </row>
    <row r="23" spans="1:5" ht="21" customHeight="1">
      <c r="A23" s="112" t="s">
        <v>195</v>
      </c>
      <c r="B23" s="18"/>
      <c r="C23" s="18"/>
      <c r="D23" s="18"/>
    </row>
    <row r="24" spans="1:5" ht="30.65" customHeight="1">
      <c r="A24" s="157" t="s">
        <v>196</v>
      </c>
      <c r="B24" s="158"/>
      <c r="C24" s="158"/>
      <c r="D24" s="114"/>
    </row>
    <row r="25" spans="1:5" ht="30.65" customHeight="1">
      <c r="A25" s="159"/>
      <c r="B25" s="160"/>
      <c r="C25" s="160"/>
      <c r="D25" s="114"/>
    </row>
    <row r="26" spans="1:5" ht="15.5">
      <c r="B26" s="156" t="s">
        <v>92</v>
      </c>
      <c r="C26" s="156"/>
    </row>
  </sheetData>
  <mergeCells count="6">
    <mergeCell ref="B26:C26"/>
    <mergeCell ref="A4:C4"/>
    <mergeCell ref="A6:A8"/>
    <mergeCell ref="B6:C6"/>
    <mergeCell ref="B7:C7"/>
    <mergeCell ref="A24:C25"/>
  </mergeCells>
  <hyperlinks>
    <hyperlink ref="B26:C26" location="'Index'!A1" display="العودة إلى الفهرس" xr:uid="{C50070D3-D872-43A9-89B9-654BB2D5DE54}"/>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44DC4-29BD-40BC-8AC4-77530B93B615}">
  <dimension ref="A1:C10"/>
  <sheetViews>
    <sheetView view="pageBreakPreview" zoomScaleNormal="100" zoomScaleSheetLayoutView="100" workbookViewId="0">
      <selection activeCell="C22" sqref="C22"/>
    </sheetView>
  </sheetViews>
  <sheetFormatPr defaultRowHeight="12.5"/>
  <cols>
    <col min="1" max="1" width="26.1796875" customWidth="1"/>
    <col min="2" max="2" width="23.81640625" customWidth="1"/>
    <col min="3" max="3" width="28.453125" customWidth="1"/>
  </cols>
  <sheetData>
    <row r="1" spans="1:3" ht="21" customHeight="1">
      <c r="A1" s="33"/>
      <c r="B1" s="33"/>
      <c r="C1" s="33"/>
    </row>
    <row r="2" spans="1:3" ht="21" customHeight="1">
      <c r="A2" s="33"/>
      <c r="B2" s="33"/>
      <c r="C2" s="33"/>
    </row>
    <row r="3" spans="1:3" ht="21" customHeight="1">
      <c r="A3" s="33"/>
      <c r="B3" s="33"/>
      <c r="C3" s="33"/>
    </row>
    <row r="4" spans="1:3" ht="40.4" customHeight="1">
      <c r="A4" s="140" t="s">
        <v>61</v>
      </c>
      <c r="B4" s="141"/>
      <c r="C4" s="141"/>
    </row>
    <row r="5" spans="1:3" ht="21" customHeight="1">
      <c r="A5" s="5"/>
      <c r="B5" s="35"/>
      <c r="C5" s="35"/>
    </row>
    <row r="6" spans="1:3" ht="27" customHeight="1">
      <c r="A6" s="88" t="s">
        <v>204</v>
      </c>
      <c r="B6" s="85" t="s">
        <v>205</v>
      </c>
      <c r="C6" s="85" t="s">
        <v>206</v>
      </c>
    </row>
    <row r="7" spans="1:3" ht="27" customHeight="1">
      <c r="A7" s="88" t="s">
        <v>207</v>
      </c>
      <c r="B7" s="86">
        <v>4004</v>
      </c>
      <c r="C7" s="86">
        <v>2395371</v>
      </c>
    </row>
    <row r="8" spans="1:3" ht="27" customHeight="1">
      <c r="A8" s="88" t="s">
        <v>208</v>
      </c>
      <c r="B8" s="87">
        <v>2553</v>
      </c>
      <c r="C8" s="87">
        <v>2946746.0690000001</v>
      </c>
    </row>
    <row r="9" spans="1:3" ht="21" customHeight="1">
      <c r="A9" s="88" t="s">
        <v>120</v>
      </c>
      <c r="B9" s="90">
        <v>6557</v>
      </c>
      <c r="C9" s="90">
        <v>5342117.0690000001</v>
      </c>
    </row>
    <row r="10" spans="1:3" ht="21" customHeight="1">
      <c r="A10" s="144" t="s">
        <v>209</v>
      </c>
      <c r="B10" s="145"/>
      <c r="C10" s="104" t="s">
        <v>92</v>
      </c>
    </row>
  </sheetData>
  <mergeCells count="2">
    <mergeCell ref="A4:C4"/>
    <mergeCell ref="A10:B10"/>
  </mergeCells>
  <hyperlinks>
    <hyperlink ref="C10" location="'Index'!A1" display="العودة إلى الفهرس" xr:uid="{51324302-3853-4891-BF8F-A352DCBB7542}"/>
  </hyperlinks>
  <pageMargins left="0.7" right="0.7" top="0.75" bottom="0.75" header="0.3" footer="0.3"/>
  <pageSetup paperSize="9" scale="61"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94993-2B03-4657-AE5E-C1F3465721D6}">
  <dimension ref="A1:C10"/>
  <sheetViews>
    <sheetView view="pageBreakPreview" zoomScaleNormal="100" zoomScaleSheetLayoutView="100" workbookViewId="0">
      <selection activeCell="C22" sqref="C22"/>
    </sheetView>
  </sheetViews>
  <sheetFormatPr defaultColWidth="21.81640625" defaultRowHeight="17.5"/>
  <cols>
    <col min="1" max="3" width="24.7265625" style="34" customWidth="1"/>
    <col min="4" max="248" width="8.81640625" style="34" customWidth="1"/>
    <col min="249" max="16384" width="21.81640625" style="34"/>
  </cols>
  <sheetData>
    <row r="1" spans="1:3" ht="21" customHeight="1">
      <c r="A1" s="35"/>
      <c r="B1" s="35"/>
      <c r="C1" s="35"/>
    </row>
    <row r="2" spans="1:3" ht="21" customHeight="1">
      <c r="A2" s="35"/>
      <c r="B2" s="35"/>
      <c r="C2" s="35"/>
    </row>
    <row r="3" spans="1:3" ht="21" customHeight="1">
      <c r="A3" s="35"/>
      <c r="B3" s="35"/>
      <c r="C3" s="35"/>
    </row>
    <row r="4" spans="1:3" ht="40.4" customHeight="1">
      <c r="A4" s="140" t="s">
        <v>210</v>
      </c>
      <c r="B4" s="141"/>
      <c r="C4" s="141"/>
    </row>
    <row r="5" spans="1:3" ht="21" customHeight="1">
      <c r="A5" s="5"/>
      <c r="B5" s="35"/>
      <c r="C5" s="35"/>
    </row>
    <row r="6" spans="1:3" ht="26.15" customHeight="1">
      <c r="A6" s="88" t="s">
        <v>211</v>
      </c>
      <c r="B6" s="88" t="s">
        <v>205</v>
      </c>
      <c r="C6" s="88" t="s">
        <v>206</v>
      </c>
    </row>
    <row r="7" spans="1:3" ht="26.15" customHeight="1">
      <c r="A7" s="88" t="s">
        <v>212</v>
      </c>
      <c r="B7" s="86">
        <v>6425</v>
      </c>
      <c r="C7" s="86">
        <v>674997.34600000002</v>
      </c>
    </row>
    <row r="8" spans="1:3" ht="26.15" customHeight="1">
      <c r="A8" s="88" t="s">
        <v>213</v>
      </c>
      <c r="B8" s="87">
        <v>132</v>
      </c>
      <c r="C8" s="87">
        <v>4667119.5410000002</v>
      </c>
    </row>
    <row r="9" spans="1:3" ht="26.15" customHeight="1">
      <c r="A9" s="88" t="s">
        <v>120</v>
      </c>
      <c r="B9" s="90">
        <v>6557</v>
      </c>
      <c r="C9" s="90">
        <v>5342116.8870000001</v>
      </c>
    </row>
    <row r="10" spans="1:3" ht="21" customHeight="1">
      <c r="A10" s="144" t="s">
        <v>209</v>
      </c>
      <c r="B10" s="145"/>
      <c r="C10" s="113" t="s">
        <v>92</v>
      </c>
    </row>
  </sheetData>
  <mergeCells count="2">
    <mergeCell ref="A4:C4"/>
    <mergeCell ref="A10:B10"/>
  </mergeCells>
  <hyperlinks>
    <hyperlink ref="C10" location="'Index'!A1" display="العودة إلى الفهرس" xr:uid="{44F032DB-F4CE-4D0B-8120-5F36D8F451FD}"/>
  </hyperlinks>
  <pageMargins left="0.7" right="0.7" top="0.75" bottom="0.75" header="0.3" footer="0.3"/>
  <pageSetup paperSize="9" scale="58"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49402-D067-49DA-BE33-9006640D040A}">
  <dimension ref="A1:J16"/>
  <sheetViews>
    <sheetView view="pageBreakPreview" topLeftCell="A2" zoomScaleNormal="100" zoomScaleSheetLayoutView="100" workbookViewId="0">
      <selection activeCell="A32" sqref="A32"/>
    </sheetView>
  </sheetViews>
  <sheetFormatPr defaultColWidth="21.1796875" defaultRowHeight="17.5"/>
  <cols>
    <col min="1" max="1" width="26.7265625" style="39" customWidth="1"/>
    <col min="2" max="6" width="25.54296875" style="39" customWidth="1"/>
    <col min="7" max="16384" width="21.1796875" style="39"/>
  </cols>
  <sheetData>
    <row r="1" spans="1:10" ht="21" customHeight="1">
      <c r="A1" s="36"/>
      <c r="B1" s="36"/>
      <c r="C1" s="36"/>
      <c r="D1" s="36"/>
      <c r="E1" s="37"/>
      <c r="F1" s="38"/>
    </row>
    <row r="2" spans="1:10" ht="21" customHeight="1">
      <c r="A2" s="36"/>
      <c r="B2" s="36"/>
      <c r="C2" s="36"/>
      <c r="D2" s="36"/>
      <c r="E2" s="37"/>
      <c r="F2" s="38"/>
    </row>
    <row r="3" spans="1:10" ht="21" customHeight="1">
      <c r="A3" s="36"/>
      <c r="B3" s="36"/>
      <c r="C3" s="36"/>
      <c r="D3" s="36"/>
      <c r="E3" s="37"/>
      <c r="F3" s="38"/>
    </row>
    <row r="4" spans="1:10" ht="40.4" customHeight="1">
      <c r="A4" s="161" t="s">
        <v>65</v>
      </c>
      <c r="B4" s="161"/>
      <c r="C4" s="161"/>
      <c r="D4" s="161"/>
      <c r="E4" s="161"/>
      <c r="F4" s="161"/>
    </row>
    <row r="5" spans="1:10" ht="21" customHeight="1">
      <c r="A5" s="40"/>
      <c r="B5" s="36"/>
      <c r="C5" s="36"/>
      <c r="D5" s="36"/>
      <c r="E5" s="36"/>
      <c r="F5" s="36"/>
    </row>
    <row r="6" spans="1:10" ht="29.5" customHeight="1">
      <c r="A6" s="85" t="s">
        <v>214</v>
      </c>
      <c r="B6" s="85" t="s">
        <v>215</v>
      </c>
      <c r="C6" s="85" t="s">
        <v>216</v>
      </c>
      <c r="D6" s="85" t="s">
        <v>217</v>
      </c>
      <c r="E6" s="85" t="s">
        <v>218</v>
      </c>
      <c r="F6" s="85" t="s">
        <v>219</v>
      </c>
    </row>
    <row r="7" spans="1:10" ht="25.5" customHeight="1">
      <c r="A7" s="85" t="s">
        <v>220</v>
      </c>
      <c r="B7" s="86">
        <v>17</v>
      </c>
      <c r="C7" s="86">
        <v>881881</v>
      </c>
      <c r="D7" s="86" t="s">
        <v>221</v>
      </c>
      <c r="E7" s="86">
        <v>591541.924</v>
      </c>
      <c r="F7" s="93">
        <v>0.4502406284541674</v>
      </c>
    </row>
    <row r="8" spans="1:10" ht="25.5" customHeight="1">
      <c r="A8" s="85" t="s">
        <v>222</v>
      </c>
      <c r="B8" s="87">
        <v>4</v>
      </c>
      <c r="C8" s="87">
        <v>21050</v>
      </c>
      <c r="D8" s="87" t="s">
        <v>221</v>
      </c>
      <c r="E8" s="87">
        <v>26541.871999999999</v>
      </c>
      <c r="F8" s="94">
        <v>2.020182956572672E-2</v>
      </c>
      <c r="G8" s="41"/>
      <c r="H8" s="41"/>
      <c r="I8" s="41"/>
      <c r="J8" s="41"/>
    </row>
    <row r="9" spans="1:10" ht="25.5" customHeight="1">
      <c r="A9" s="85" t="s">
        <v>223</v>
      </c>
      <c r="B9" s="86">
        <v>1</v>
      </c>
      <c r="C9" s="86" t="s">
        <v>224</v>
      </c>
      <c r="D9" s="86" t="s">
        <v>224</v>
      </c>
      <c r="E9" s="86">
        <v>3620.6179999999999</v>
      </c>
      <c r="F9" s="93">
        <v>2.7557629604499016E-3</v>
      </c>
    </row>
    <row r="10" spans="1:10" ht="25.5" customHeight="1">
      <c r="A10" s="85" t="s">
        <v>225</v>
      </c>
      <c r="B10" s="87">
        <v>1</v>
      </c>
      <c r="C10" s="87">
        <v>300000</v>
      </c>
      <c r="D10" s="87" t="s">
        <v>221</v>
      </c>
      <c r="E10" s="87">
        <v>72070.494999999995</v>
      </c>
      <c r="F10" s="94">
        <v>5.4855055314393796E-2</v>
      </c>
    </row>
    <row r="11" spans="1:10" ht="25.5" customHeight="1">
      <c r="A11" s="85" t="s">
        <v>226</v>
      </c>
      <c r="B11" s="86">
        <v>4</v>
      </c>
      <c r="C11" s="86">
        <v>65737500</v>
      </c>
      <c r="D11" s="86" t="s">
        <v>221</v>
      </c>
      <c r="E11" s="86">
        <v>286169.84999999998</v>
      </c>
      <c r="F11" s="93">
        <v>0.21781261459438811</v>
      </c>
    </row>
    <row r="12" spans="1:10" ht="25.5" customHeight="1">
      <c r="A12" s="85" t="s">
        <v>227</v>
      </c>
      <c r="B12" s="87">
        <v>1</v>
      </c>
      <c r="C12" s="87" t="s">
        <v>224</v>
      </c>
      <c r="D12" s="87" t="s">
        <v>224</v>
      </c>
      <c r="E12" s="87">
        <v>276067.86800000002</v>
      </c>
      <c r="F12" s="94">
        <v>0.21012368750439087</v>
      </c>
    </row>
    <row r="13" spans="1:10" ht="25.5" customHeight="1">
      <c r="A13" s="85" t="s">
        <v>228</v>
      </c>
      <c r="B13" s="86">
        <v>4</v>
      </c>
      <c r="C13" s="86">
        <v>28626</v>
      </c>
      <c r="D13" s="86" t="s">
        <v>221</v>
      </c>
      <c r="E13" s="86">
        <v>45096.010999999999</v>
      </c>
      <c r="F13" s="93">
        <v>3.4323951540273324E-2</v>
      </c>
    </row>
    <row r="14" spans="1:10" ht="29.5" customHeight="1">
      <c r="A14" s="85" t="s">
        <v>120</v>
      </c>
      <c r="B14" s="90">
        <v>32</v>
      </c>
      <c r="C14" s="90">
        <v>66969057</v>
      </c>
      <c r="D14" s="90">
        <v>0</v>
      </c>
      <c r="E14" s="90">
        <v>1301108.6379999998</v>
      </c>
      <c r="F14" s="92">
        <v>0.99031352993379018</v>
      </c>
    </row>
    <row r="15" spans="1:10" ht="21" customHeight="1">
      <c r="A15" s="144" t="s">
        <v>209</v>
      </c>
      <c r="B15" s="145"/>
      <c r="C15" s="42"/>
      <c r="D15" s="42"/>
      <c r="E15" s="156" t="s">
        <v>92</v>
      </c>
      <c r="F15" s="156"/>
    </row>
    <row r="16" spans="1:10" ht="12" customHeight="1">
      <c r="A16" s="162"/>
      <c r="B16" s="162"/>
      <c r="C16" s="162"/>
      <c r="D16" s="162"/>
      <c r="E16" s="43"/>
      <c r="F16" s="44"/>
    </row>
  </sheetData>
  <mergeCells count="4">
    <mergeCell ref="A4:F4"/>
    <mergeCell ref="A16:D16"/>
    <mergeCell ref="E15:F15"/>
    <mergeCell ref="A15:B15"/>
  </mergeCells>
  <hyperlinks>
    <hyperlink ref="E15:F15" location="'Index'!A1" display="العودة إلى الفهرس" xr:uid="{9E64B24F-99FA-4690-9C0B-9EEA191EA989}"/>
  </hyperlinks>
  <pageMargins left="0.7" right="0.7" top="0.75" bottom="0.75" header="0.3" footer="0.3"/>
  <pageSetup paperSize="9" scale="56"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1DDD0-0084-4303-90C5-EFABD5BB2DD7}">
  <dimension ref="A1:C8"/>
  <sheetViews>
    <sheetView view="pageBreakPreview" zoomScaleNormal="100" zoomScaleSheetLayoutView="100" workbookViewId="0">
      <selection activeCell="I17" sqref="I17"/>
    </sheetView>
  </sheetViews>
  <sheetFormatPr defaultRowHeight="12.5"/>
  <cols>
    <col min="1" max="3" width="25.81640625" customWidth="1"/>
  </cols>
  <sheetData>
    <row r="1" spans="1:3" ht="21" customHeight="1">
      <c r="A1" s="31"/>
      <c r="B1" s="31"/>
      <c r="C1" s="10"/>
    </row>
    <row r="2" spans="1:3" ht="21" customHeight="1">
      <c r="A2" s="31"/>
      <c r="B2" s="31"/>
      <c r="C2" s="10"/>
    </row>
    <row r="3" spans="1:3" ht="21" customHeight="1">
      <c r="A3" s="31"/>
      <c r="B3" s="31"/>
      <c r="C3" s="10"/>
    </row>
    <row r="4" spans="1:3" s="45" customFormat="1" ht="40.4" customHeight="1">
      <c r="A4" s="140" t="s">
        <v>229</v>
      </c>
      <c r="B4" s="141"/>
      <c r="C4" s="141"/>
    </row>
    <row r="5" spans="1:3" s="45" customFormat="1" ht="21" customHeight="1">
      <c r="A5" s="5"/>
      <c r="B5" s="46"/>
      <c r="C5" s="46"/>
    </row>
    <row r="6" spans="1:3" s="45" customFormat="1" ht="30.65" customHeight="1">
      <c r="A6" s="85" t="s">
        <v>230</v>
      </c>
      <c r="B6" s="85" t="s">
        <v>231</v>
      </c>
      <c r="C6" s="85" t="s">
        <v>232</v>
      </c>
    </row>
    <row r="7" spans="1:3" s="45" customFormat="1" ht="21" customHeight="1">
      <c r="A7" s="85">
        <v>2023</v>
      </c>
      <c r="B7" s="87">
        <v>10899.637095890001</v>
      </c>
      <c r="C7" s="87">
        <v>115.48456066115401</v>
      </c>
    </row>
    <row r="8" spans="1:3" s="45" customFormat="1" ht="21" customHeight="1">
      <c r="A8" s="144" t="s">
        <v>233</v>
      </c>
      <c r="B8" s="145"/>
      <c r="C8" s="104" t="s">
        <v>92</v>
      </c>
    </row>
  </sheetData>
  <mergeCells count="2">
    <mergeCell ref="A4:C4"/>
    <mergeCell ref="A8:B8"/>
  </mergeCells>
  <hyperlinks>
    <hyperlink ref="C8" location="'Index'!A1" display="العودة إلى الفهرس" xr:uid="{B7C1B689-AF89-44A8-BAE9-B30D49A42297}"/>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9595C-B18A-4CB6-A897-2A0D9B4FBBFA}">
  <dimension ref="A1:C19"/>
  <sheetViews>
    <sheetView view="pageBreakPreview" zoomScaleNormal="100" zoomScaleSheetLayoutView="100" workbookViewId="0">
      <selection activeCell="C22" sqref="C22"/>
    </sheetView>
  </sheetViews>
  <sheetFormatPr defaultRowHeight="20.149999999999999" customHeight="1"/>
  <cols>
    <col min="1" max="1" width="80.7265625" customWidth="1"/>
    <col min="2" max="3" width="25.453125" customWidth="1"/>
  </cols>
  <sheetData>
    <row r="1" spans="1:3" ht="20.149999999999999" customHeight="1">
      <c r="A1" s="20"/>
      <c r="B1" s="164"/>
      <c r="C1" s="164"/>
    </row>
    <row r="2" spans="1:3" ht="20.149999999999999" customHeight="1">
      <c r="A2" s="20"/>
      <c r="B2" s="26"/>
      <c r="C2" s="26"/>
    </row>
    <row r="3" spans="1:3" ht="21" customHeight="1">
      <c r="A3" s="20"/>
      <c r="B3" s="26"/>
      <c r="C3" s="26"/>
    </row>
    <row r="4" spans="1:3" ht="40.4" customHeight="1">
      <c r="A4" s="163" t="s">
        <v>69</v>
      </c>
      <c r="B4" s="163"/>
      <c r="C4" s="163"/>
    </row>
    <row r="5" spans="1:3" ht="20.149999999999999" customHeight="1">
      <c r="A5" s="5"/>
      <c r="B5" s="27"/>
      <c r="C5" s="27"/>
    </row>
    <row r="6" spans="1:3" ht="20.149999999999999" customHeight="1">
      <c r="A6" s="142" t="s">
        <v>234</v>
      </c>
      <c r="B6" s="88" t="s">
        <v>235</v>
      </c>
      <c r="C6" s="88" t="s">
        <v>236</v>
      </c>
    </row>
    <row r="7" spans="1:3" ht="20.149999999999999" customHeight="1">
      <c r="A7" s="143"/>
      <c r="B7" s="89" t="s">
        <v>191</v>
      </c>
      <c r="C7" s="89" t="s">
        <v>237</v>
      </c>
    </row>
    <row r="8" spans="1:3" ht="23.15" customHeight="1">
      <c r="A8" s="85" t="s">
        <v>238</v>
      </c>
      <c r="B8" s="86">
        <v>46146.783000000003</v>
      </c>
      <c r="C8" s="86">
        <v>627252516</v>
      </c>
    </row>
    <row r="9" spans="1:3" ht="23.15" customHeight="1">
      <c r="A9" s="85" t="s">
        <v>239</v>
      </c>
      <c r="B9" s="87">
        <v>1206600.2649999999</v>
      </c>
      <c r="C9" s="87">
        <v>2700574924</v>
      </c>
    </row>
    <row r="10" spans="1:3" ht="23.15" customHeight="1">
      <c r="A10" s="85" t="s">
        <v>240</v>
      </c>
      <c r="B10" s="86">
        <v>1779913.1359999999</v>
      </c>
      <c r="C10" s="86">
        <v>6590296174</v>
      </c>
    </row>
    <row r="11" spans="1:3" ht="23.15" customHeight="1">
      <c r="A11" s="85" t="s">
        <v>241</v>
      </c>
      <c r="B11" s="87">
        <v>259864.32000000001</v>
      </c>
      <c r="C11" s="87">
        <v>4834547530</v>
      </c>
    </row>
    <row r="12" spans="1:3" ht="23.15" customHeight="1">
      <c r="A12" s="85" t="s">
        <v>242</v>
      </c>
      <c r="B12" s="86">
        <v>11650102.856000001</v>
      </c>
      <c r="C12" s="86">
        <v>18427352939</v>
      </c>
    </row>
    <row r="13" spans="1:3" ht="23.15" customHeight="1">
      <c r="A13" s="85" t="s">
        <v>243</v>
      </c>
      <c r="B13" s="87">
        <v>250568.22700000001</v>
      </c>
      <c r="C13" s="87">
        <v>954512851</v>
      </c>
    </row>
    <row r="14" spans="1:3" ht="23.15" customHeight="1">
      <c r="A14" s="85" t="s">
        <v>244</v>
      </c>
      <c r="B14" s="86">
        <v>1719137.5970000001</v>
      </c>
      <c r="C14" s="86">
        <v>4806489051</v>
      </c>
    </row>
    <row r="15" spans="1:3" ht="23.15" customHeight="1">
      <c r="A15" s="85" t="s">
        <v>245</v>
      </c>
      <c r="B15" s="87">
        <v>11494.953</v>
      </c>
      <c r="C15" s="87">
        <v>222664560</v>
      </c>
    </row>
    <row r="16" spans="1:3" ht="23.15" customHeight="1">
      <c r="A16" s="85" t="s">
        <v>246</v>
      </c>
      <c r="B16" s="86">
        <v>12314.451999999999</v>
      </c>
      <c r="C16" s="86">
        <v>87407920</v>
      </c>
    </row>
    <row r="17" spans="1:3" ht="23.15" customHeight="1">
      <c r="A17" s="85" t="s">
        <v>120</v>
      </c>
      <c r="B17" s="90">
        <v>16936142.589000002</v>
      </c>
      <c r="C17" s="90">
        <v>39251098465</v>
      </c>
    </row>
    <row r="18" spans="1:3" ht="20.149999999999999" customHeight="1">
      <c r="A18" s="103" t="s">
        <v>254</v>
      </c>
      <c r="B18" s="156" t="s">
        <v>92</v>
      </c>
      <c r="C18" s="156"/>
    </row>
    <row r="19" spans="1:3" ht="20.149999999999999" customHeight="1">
      <c r="B19" s="22"/>
    </row>
  </sheetData>
  <mergeCells count="4">
    <mergeCell ref="A4:C4"/>
    <mergeCell ref="B1:C1"/>
    <mergeCell ref="A6:A7"/>
    <mergeCell ref="B18:C18"/>
  </mergeCells>
  <hyperlinks>
    <hyperlink ref="B18:C18" location="'Index'!A1" display="العودة إلى الفهرس" xr:uid="{E3CA3335-979A-4ED9-A1EC-09A8A67908B0}"/>
  </hyperlinks>
  <pageMargins left="0.7" right="0.7" top="0.75" bottom="0.75" header="0.3" footer="0.3"/>
  <pageSetup scale="24"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06288-62C5-44D3-AEA7-65A352DB6C7C}">
  <dimension ref="A1:D22"/>
  <sheetViews>
    <sheetView view="pageBreakPreview" zoomScaleNormal="100" zoomScaleSheetLayoutView="100" workbookViewId="0">
      <selection activeCell="C22" sqref="C22"/>
    </sheetView>
  </sheetViews>
  <sheetFormatPr defaultColWidth="20.81640625" defaultRowHeight="20.9" customHeight="1"/>
  <cols>
    <col min="1" max="1" width="80.7265625" customWidth="1"/>
    <col min="2" max="3" width="25.453125" customWidth="1"/>
  </cols>
  <sheetData>
    <row r="1" spans="1:4" ht="20.9" customHeight="1">
      <c r="A1" s="20"/>
      <c r="B1" s="164"/>
      <c r="C1" s="164"/>
    </row>
    <row r="2" spans="1:4" ht="20.9" customHeight="1">
      <c r="A2" s="20"/>
      <c r="B2" s="26"/>
      <c r="C2" s="26"/>
    </row>
    <row r="3" spans="1:4" ht="20.9" customHeight="1">
      <c r="A3" s="20"/>
      <c r="B3" s="26"/>
      <c r="C3" s="26"/>
    </row>
    <row r="4" spans="1:4" ht="40.4" customHeight="1">
      <c r="A4" s="163" t="s">
        <v>71</v>
      </c>
      <c r="B4" s="163"/>
      <c r="C4" s="163"/>
    </row>
    <row r="5" spans="1:4" ht="20.9" customHeight="1">
      <c r="A5" s="5"/>
      <c r="B5" s="29"/>
      <c r="C5" s="29"/>
      <c r="D5" s="23"/>
    </row>
    <row r="6" spans="1:4" ht="20.9" customHeight="1">
      <c r="A6" s="142" t="s">
        <v>234</v>
      </c>
      <c r="B6" s="88" t="s">
        <v>235</v>
      </c>
      <c r="C6" s="88" t="s">
        <v>236</v>
      </c>
    </row>
    <row r="7" spans="1:4" ht="20.9" customHeight="1">
      <c r="A7" s="143"/>
      <c r="B7" s="89" t="s">
        <v>191</v>
      </c>
      <c r="C7" s="89" t="s">
        <v>237</v>
      </c>
    </row>
    <row r="8" spans="1:4" ht="24" customHeight="1">
      <c r="A8" s="85" t="s">
        <v>238</v>
      </c>
      <c r="B8" s="86">
        <v>6355.9040000000005</v>
      </c>
      <c r="C8" s="86">
        <v>21572203</v>
      </c>
      <c r="D8" s="21"/>
    </row>
    <row r="9" spans="1:4" ht="24" customHeight="1">
      <c r="A9" s="85" t="s">
        <v>239</v>
      </c>
      <c r="B9" s="87">
        <v>78811.482999999993</v>
      </c>
      <c r="C9" s="87">
        <v>121667586</v>
      </c>
      <c r="D9" s="21"/>
    </row>
    <row r="10" spans="1:4" ht="24" customHeight="1">
      <c r="A10" s="85" t="s">
        <v>240</v>
      </c>
      <c r="B10" s="86">
        <v>314605.56199999998</v>
      </c>
      <c r="C10" s="86">
        <v>1471531703</v>
      </c>
      <c r="D10" s="21"/>
    </row>
    <row r="11" spans="1:4" ht="24" customHeight="1">
      <c r="A11" s="85" t="s">
        <v>241</v>
      </c>
      <c r="B11" s="87">
        <v>10009.436</v>
      </c>
      <c r="C11" s="87">
        <v>203547195</v>
      </c>
      <c r="D11" s="21"/>
    </row>
    <row r="12" spans="1:4" ht="24" customHeight="1">
      <c r="A12" s="85" t="s">
        <v>242</v>
      </c>
      <c r="B12" s="86">
        <v>299.08300000000003</v>
      </c>
      <c r="C12" s="86">
        <v>979122</v>
      </c>
      <c r="D12" s="21"/>
    </row>
    <row r="13" spans="1:4" ht="24" customHeight="1">
      <c r="A13" s="85" t="s">
        <v>243</v>
      </c>
      <c r="B13" s="87">
        <v>34497.11</v>
      </c>
      <c r="C13" s="87">
        <v>77525780</v>
      </c>
      <c r="D13" s="21"/>
    </row>
    <row r="14" spans="1:4" ht="24" customHeight="1">
      <c r="A14" s="85" t="s">
        <v>244</v>
      </c>
      <c r="B14" s="86">
        <v>910.649</v>
      </c>
      <c r="C14" s="86">
        <v>20442720</v>
      </c>
      <c r="D14" s="21"/>
    </row>
    <row r="15" spans="1:4" ht="24" customHeight="1">
      <c r="A15" s="85" t="s">
        <v>245</v>
      </c>
      <c r="B15" s="87">
        <v>1751.2829999999999</v>
      </c>
      <c r="C15" s="87">
        <v>26701755</v>
      </c>
      <c r="D15" s="21"/>
    </row>
    <row r="16" spans="1:4" ht="24" customHeight="1">
      <c r="A16" s="85" t="s">
        <v>246</v>
      </c>
      <c r="B16" s="86">
        <v>0.14499999999999999</v>
      </c>
      <c r="C16" s="86">
        <v>2720</v>
      </c>
      <c r="D16" s="21"/>
    </row>
    <row r="17" spans="1:4" ht="20.9" customHeight="1">
      <c r="A17" s="85" t="s">
        <v>120</v>
      </c>
      <c r="B17" s="90">
        <v>447240.65499999991</v>
      </c>
      <c r="C17" s="90">
        <v>1943970784</v>
      </c>
      <c r="D17" s="21"/>
    </row>
    <row r="18" spans="1:4" ht="20.9" customHeight="1">
      <c r="A18" s="103" t="s">
        <v>254</v>
      </c>
      <c r="B18" s="156" t="s">
        <v>92</v>
      </c>
      <c r="C18" s="156"/>
      <c r="D18" s="21"/>
    </row>
    <row r="19" spans="1:4" ht="20.9" customHeight="1">
      <c r="B19" s="21"/>
    </row>
    <row r="22" spans="1:4" ht="20.9" customHeight="1">
      <c r="B22" s="84"/>
    </row>
  </sheetData>
  <mergeCells count="4">
    <mergeCell ref="A4:C4"/>
    <mergeCell ref="B1:C1"/>
    <mergeCell ref="A6:A7"/>
    <mergeCell ref="B18:C18"/>
  </mergeCells>
  <hyperlinks>
    <hyperlink ref="B18:C18" location="'Index'!A1" display="العودة إلى الفهرس" xr:uid="{AFF7975A-5493-4873-845F-E56EF0716120}"/>
  </hyperlinks>
  <pageMargins left="0.7" right="0.7" top="0.75" bottom="0.75" header="0.3" footer="0.3"/>
  <pageSetup scale="2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183FC-B329-4FD5-AF95-BB0EDAC09DB8}">
  <dimension ref="A1:D24"/>
  <sheetViews>
    <sheetView view="pageBreakPreview" topLeftCell="A3" zoomScaleNormal="90" zoomScaleSheetLayoutView="100" workbookViewId="0">
      <selection activeCell="C22" sqref="C22"/>
    </sheetView>
  </sheetViews>
  <sheetFormatPr defaultColWidth="9.1796875" defaultRowHeight="19"/>
  <cols>
    <col min="1" max="4" width="23.453125" style="2" customWidth="1"/>
    <col min="5" max="16384" width="9.1796875" style="2"/>
  </cols>
  <sheetData>
    <row r="1" spans="1:4" s="4" customFormat="1" ht="21" customHeight="1">
      <c r="A1" s="3"/>
      <c r="B1" s="3"/>
      <c r="C1" s="139"/>
      <c r="D1" s="139"/>
    </row>
    <row r="2" spans="1:4" s="4" customFormat="1" ht="21" customHeight="1"/>
    <row r="3" spans="1:4" s="4" customFormat="1" ht="21" customHeight="1">
      <c r="A3" s="9"/>
      <c r="B3" s="9"/>
      <c r="C3" s="9"/>
      <c r="D3" s="9"/>
    </row>
    <row r="4" spans="1:4" s="4" customFormat="1" ht="40.4" customHeight="1">
      <c r="A4" s="140" t="s">
        <v>101</v>
      </c>
      <c r="B4" s="141"/>
      <c r="C4" s="141"/>
      <c r="D4" s="141"/>
    </row>
    <row r="5" spans="1:4" s="8" customFormat="1" ht="21" customHeight="1">
      <c r="A5" s="5"/>
      <c r="B5" s="6"/>
      <c r="C5" s="6"/>
    </row>
    <row r="6" spans="1:4" ht="45" customHeight="1">
      <c r="A6" s="142" t="s">
        <v>73</v>
      </c>
      <c r="B6" s="142" t="s">
        <v>74</v>
      </c>
      <c r="C6" s="142" t="s">
        <v>75</v>
      </c>
      <c r="D6" s="142" t="s">
        <v>76</v>
      </c>
    </row>
    <row r="7" spans="1:4" ht="38.5" customHeight="1">
      <c r="A7" s="143"/>
      <c r="B7" s="143"/>
      <c r="C7" s="143"/>
      <c r="D7" s="143"/>
    </row>
    <row r="8" spans="1:4" ht="21" customHeight="1">
      <c r="A8" s="85" t="s">
        <v>77</v>
      </c>
      <c r="B8" s="86">
        <v>47688.778595066731</v>
      </c>
      <c r="C8" s="86">
        <v>46782.691801760469</v>
      </c>
      <c r="D8" s="86">
        <v>304087.49671144306</v>
      </c>
    </row>
    <row r="9" spans="1:4" ht="21" customHeight="1">
      <c r="A9" s="85" t="s">
        <v>78</v>
      </c>
      <c r="B9" s="87">
        <v>3697.1703074400016</v>
      </c>
      <c r="C9" s="87">
        <v>3674.9872855953618</v>
      </c>
      <c r="D9" s="87">
        <v>18374.936427976809</v>
      </c>
    </row>
    <row r="10" spans="1:4" ht="21" customHeight="1">
      <c r="A10" s="85" t="s">
        <v>79</v>
      </c>
      <c r="B10" s="86">
        <v>805.93062761000908</v>
      </c>
      <c r="C10" s="86">
        <v>789.81201505780894</v>
      </c>
      <c r="D10" s="86">
        <v>3949.0600752890446</v>
      </c>
    </row>
    <row r="11" spans="1:4" ht="21" customHeight="1">
      <c r="A11" s="85" t="s">
        <v>80</v>
      </c>
      <c r="B11" s="87">
        <v>34444.434392390038</v>
      </c>
      <c r="C11" s="87">
        <v>34065.545614073744</v>
      </c>
      <c r="D11" s="87">
        <v>215975.55919322756</v>
      </c>
    </row>
    <row r="12" spans="1:4" ht="21" customHeight="1">
      <c r="A12" s="85" t="s">
        <v>81</v>
      </c>
      <c r="B12" s="86">
        <v>6749.0631818304028</v>
      </c>
      <c r="C12" s="86">
        <v>6553.3403495573202</v>
      </c>
      <c r="D12" s="86">
        <v>36829.772764512149</v>
      </c>
    </row>
    <row r="13" spans="1:4" ht="21" customHeight="1">
      <c r="A13" s="85" t="s">
        <v>82</v>
      </c>
      <c r="B13" s="87">
        <v>8353.0592515131757</v>
      </c>
      <c r="C13" s="87">
        <v>8261.1755997465316</v>
      </c>
      <c r="D13" s="87">
        <v>41305.877998732656</v>
      </c>
    </row>
    <row r="14" spans="1:4" ht="21" customHeight="1">
      <c r="A14" s="85" t="s">
        <v>83</v>
      </c>
      <c r="B14" s="86">
        <v>14483.994176117811</v>
      </c>
      <c r="C14" s="86">
        <v>14353.638228532751</v>
      </c>
      <c r="D14" s="86">
        <v>94016.33039688952</v>
      </c>
    </row>
    <row r="15" spans="1:4" ht="21" customHeight="1">
      <c r="A15" s="85" t="s">
        <v>84</v>
      </c>
      <c r="B15" s="87">
        <v>28342.100358241954</v>
      </c>
      <c r="C15" s="87">
        <v>27803.600451435359</v>
      </c>
      <c r="D15" s="87">
        <v>180723.40293432985</v>
      </c>
    </row>
    <row r="16" spans="1:4" ht="21" customHeight="1">
      <c r="A16" s="85" t="s">
        <v>85</v>
      </c>
      <c r="B16" s="86">
        <v>0.8</v>
      </c>
      <c r="C16" s="86">
        <v>0.76879999999999993</v>
      </c>
      <c r="D16" s="86">
        <v>3.7286799999999998</v>
      </c>
    </row>
    <row r="17" spans="1:4" ht="21" customHeight="1">
      <c r="A17" s="85" t="s">
        <v>86</v>
      </c>
      <c r="B17" s="87">
        <v>10517.93294525995</v>
      </c>
      <c r="C17" s="87">
        <v>10244.466688683191</v>
      </c>
      <c r="D17" s="87">
        <v>61466.800132099146</v>
      </c>
    </row>
    <row r="18" spans="1:4" ht="21" customHeight="1">
      <c r="A18" s="85" t="s">
        <v>87</v>
      </c>
      <c r="B18" s="86">
        <v>404.79431472350473</v>
      </c>
      <c r="C18" s="86">
        <v>389.00733644928806</v>
      </c>
      <c r="D18" s="86">
        <v>1571.5896392551238</v>
      </c>
    </row>
    <row r="19" spans="1:4" ht="21" customHeight="1">
      <c r="A19" s="85" t="s">
        <v>88</v>
      </c>
      <c r="B19" s="87">
        <v>326.50734688466144</v>
      </c>
      <c r="C19" s="87">
        <v>318.01815586566028</v>
      </c>
      <c r="D19" s="87">
        <v>1774.5413097303845</v>
      </c>
    </row>
    <row r="20" spans="1:4" ht="21" customHeight="1">
      <c r="A20" s="85" t="s">
        <v>89</v>
      </c>
      <c r="B20" s="86">
        <v>54287.9045803876</v>
      </c>
      <c r="C20" s="86">
        <v>54016.465057485664</v>
      </c>
      <c r="D20" s="86">
        <v>354348.01077710598</v>
      </c>
    </row>
    <row r="21" spans="1:4" ht="21" customHeight="1">
      <c r="A21" s="85" t="s">
        <v>90</v>
      </c>
      <c r="B21" s="90">
        <v>210102.47007746584</v>
      </c>
      <c r="C21" s="90">
        <v>207253.51738424314</v>
      </c>
      <c r="D21" s="90">
        <v>1314427.1070405911</v>
      </c>
    </row>
    <row r="22" spans="1:4" ht="21" customHeight="1">
      <c r="A22" s="137" t="s">
        <v>91</v>
      </c>
      <c r="B22" s="138"/>
      <c r="C22" s="14"/>
      <c r="D22" s="104" t="s">
        <v>92</v>
      </c>
    </row>
    <row r="24" spans="1:4">
      <c r="B24" s="11"/>
      <c r="C24" s="11"/>
      <c r="D24" s="11"/>
    </row>
  </sheetData>
  <mergeCells count="7">
    <mergeCell ref="A22:B22"/>
    <mergeCell ref="D6:D7"/>
    <mergeCell ref="C1:D1"/>
    <mergeCell ref="A4:D4"/>
    <mergeCell ref="A6:A7"/>
    <mergeCell ref="B6:B7"/>
    <mergeCell ref="C6:C7"/>
  </mergeCells>
  <hyperlinks>
    <hyperlink ref="D22" location="'Index'!A1" display="العودة إلى الفهرس" xr:uid="{459CB043-0E5B-4C0B-A1D2-CE805EECA73F}"/>
  </hyperlinks>
  <printOptions horizontalCentered="1" vertic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B51FF-FDFB-4F9D-89AD-D0820E0AB079}">
  <dimension ref="A1:C18"/>
  <sheetViews>
    <sheetView view="pageBreakPreview" zoomScaleNormal="100" zoomScaleSheetLayoutView="100" workbookViewId="0">
      <selection activeCell="F17" sqref="F17"/>
    </sheetView>
  </sheetViews>
  <sheetFormatPr defaultColWidth="15.453125" defaultRowHeight="19.5" customHeight="1"/>
  <cols>
    <col min="1" max="1" width="80.7265625" customWidth="1"/>
    <col min="2" max="3" width="25.453125" customWidth="1"/>
  </cols>
  <sheetData>
    <row r="1" spans="1:3" ht="19.5" customHeight="1">
      <c r="A1" s="28"/>
      <c r="B1" s="164"/>
      <c r="C1" s="164"/>
    </row>
    <row r="2" spans="1:3" ht="19.5" customHeight="1">
      <c r="A2" s="28"/>
      <c r="B2" s="26"/>
      <c r="C2" s="26"/>
    </row>
    <row r="3" spans="1:3" ht="19.5" customHeight="1">
      <c r="A3" s="28"/>
      <c r="B3" s="26"/>
      <c r="C3" s="26"/>
    </row>
    <row r="4" spans="1:3" ht="40.4" customHeight="1">
      <c r="A4" s="140" t="s">
        <v>72</v>
      </c>
      <c r="B4" s="141"/>
      <c r="C4" s="141"/>
    </row>
    <row r="5" spans="1:3" ht="19.5" customHeight="1">
      <c r="A5" s="5"/>
      <c r="B5" s="30"/>
      <c r="C5" s="30"/>
    </row>
    <row r="6" spans="1:3" ht="19.5" customHeight="1">
      <c r="A6" s="142" t="s">
        <v>234</v>
      </c>
      <c r="B6" s="88" t="s">
        <v>235</v>
      </c>
      <c r="C6" s="88" t="s">
        <v>236</v>
      </c>
    </row>
    <row r="7" spans="1:3" ht="19.5" customHeight="1">
      <c r="A7" s="143"/>
      <c r="B7" s="89" t="s">
        <v>191</v>
      </c>
      <c r="C7" s="89" t="s">
        <v>237</v>
      </c>
    </row>
    <row r="8" spans="1:3" ht="25" customHeight="1">
      <c r="A8" s="85" t="s">
        <v>238</v>
      </c>
      <c r="B8" s="86">
        <v>205.17400000000001</v>
      </c>
      <c r="C8" s="86">
        <v>4317686</v>
      </c>
    </row>
    <row r="9" spans="1:3" ht="25" customHeight="1">
      <c r="A9" s="85" t="s">
        <v>239</v>
      </c>
      <c r="B9" s="87">
        <v>6397.0929999999998</v>
      </c>
      <c r="C9" s="87">
        <v>21654077</v>
      </c>
    </row>
    <row r="10" spans="1:3" ht="25" customHeight="1">
      <c r="A10" s="85" t="s">
        <v>240</v>
      </c>
      <c r="B10" s="86">
        <v>63659.201000000001</v>
      </c>
      <c r="C10" s="86">
        <v>249936035</v>
      </c>
    </row>
    <row r="11" spans="1:3" ht="25" customHeight="1">
      <c r="A11" s="85" t="s">
        <v>241</v>
      </c>
      <c r="B11" s="87">
        <v>7114.8010000000004</v>
      </c>
      <c r="C11" s="87">
        <v>182822061</v>
      </c>
    </row>
    <row r="12" spans="1:3" ht="25" customHeight="1">
      <c r="A12" s="85" t="s">
        <v>242</v>
      </c>
      <c r="B12" s="86">
        <v>5094.759</v>
      </c>
      <c r="C12" s="86">
        <v>23429107</v>
      </c>
    </row>
    <row r="13" spans="1:3" ht="25" customHeight="1">
      <c r="A13" s="85" t="s">
        <v>243</v>
      </c>
      <c r="B13" s="87">
        <v>819.23900000000003</v>
      </c>
      <c r="C13" s="87">
        <v>5009516</v>
      </c>
    </row>
    <row r="14" spans="1:3" ht="25" customHeight="1">
      <c r="A14" s="85" t="s">
        <v>244</v>
      </c>
      <c r="B14" s="86">
        <v>3159.2080000000001</v>
      </c>
      <c r="C14" s="86">
        <v>43764669</v>
      </c>
    </row>
    <row r="15" spans="1:3" ht="25" customHeight="1">
      <c r="A15" s="85" t="s">
        <v>245</v>
      </c>
      <c r="B15" s="87">
        <v>237.029</v>
      </c>
      <c r="C15" s="87">
        <v>4561827</v>
      </c>
    </row>
    <row r="16" spans="1:3" ht="25" customHeight="1">
      <c r="A16" s="85" t="s">
        <v>246</v>
      </c>
      <c r="B16" s="86">
        <v>76.447999999999993</v>
      </c>
      <c r="C16" s="86">
        <v>282625</v>
      </c>
    </row>
    <row r="17" spans="1:3" ht="19.5" customHeight="1">
      <c r="A17" s="85" t="s">
        <v>120</v>
      </c>
      <c r="B17" s="90">
        <v>86762.952000000005</v>
      </c>
      <c r="C17" s="90">
        <v>535777603</v>
      </c>
    </row>
    <row r="18" spans="1:3" ht="19.5" customHeight="1">
      <c r="A18" s="103" t="s">
        <v>254</v>
      </c>
      <c r="B18" s="156" t="s">
        <v>92</v>
      </c>
      <c r="C18" s="156"/>
    </row>
  </sheetData>
  <mergeCells count="4">
    <mergeCell ref="A4:C4"/>
    <mergeCell ref="B1:C1"/>
    <mergeCell ref="A6:A7"/>
    <mergeCell ref="B18:C18"/>
  </mergeCells>
  <hyperlinks>
    <hyperlink ref="B18:C18" location="'Index'!A1" display="العودة إلى الفهرس" xr:uid="{403B25DF-05CB-4D3B-AE61-27124E507565}"/>
  </hyperlinks>
  <pageMargins left="0.7" right="0.7" top="0.75" bottom="0.75" header="0.3" footer="0.3"/>
  <pageSetup scale="3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913C1-2237-4315-8C68-972CB0612DEB}">
  <dimension ref="A1:D24"/>
  <sheetViews>
    <sheetView view="pageBreakPreview" topLeftCell="A3" zoomScaleNormal="100" zoomScaleSheetLayoutView="100" workbookViewId="0">
      <selection activeCell="C22" sqref="C22"/>
    </sheetView>
  </sheetViews>
  <sheetFormatPr defaultColWidth="9.1796875" defaultRowHeight="19"/>
  <cols>
    <col min="1" max="4" width="23.453125" style="77" customWidth="1"/>
    <col min="5" max="16384" width="9.1796875" style="77"/>
  </cols>
  <sheetData>
    <row r="1" spans="1:4" s="75" customFormat="1" ht="21" customHeight="1">
      <c r="A1" s="3"/>
      <c r="B1" s="3"/>
      <c r="C1" s="139"/>
      <c r="D1" s="139"/>
    </row>
    <row r="2" spans="1:4" s="75" customFormat="1" ht="21" customHeight="1"/>
    <row r="3" spans="1:4" s="75" customFormat="1" ht="21" customHeight="1">
      <c r="A3" s="9"/>
      <c r="B3" s="9"/>
      <c r="C3" s="9"/>
      <c r="D3" s="9"/>
    </row>
    <row r="4" spans="1:4" s="75" customFormat="1" ht="40.4" customHeight="1">
      <c r="A4" s="140" t="s">
        <v>8</v>
      </c>
      <c r="B4" s="141"/>
      <c r="C4" s="141"/>
      <c r="D4" s="141"/>
    </row>
    <row r="5" spans="1:4" s="76" customFormat="1" ht="21" customHeight="1">
      <c r="A5" s="5"/>
      <c r="B5" s="6"/>
      <c r="C5" s="6"/>
    </row>
    <row r="6" spans="1:4" ht="33" customHeight="1">
      <c r="A6" s="142" t="s">
        <v>73</v>
      </c>
      <c r="B6" s="142" t="s">
        <v>74</v>
      </c>
      <c r="C6" s="142" t="s">
        <v>75</v>
      </c>
      <c r="D6" s="142" t="s">
        <v>76</v>
      </c>
    </row>
    <row r="7" spans="1:4" ht="39" customHeight="1">
      <c r="A7" s="143"/>
      <c r="B7" s="143"/>
      <c r="C7" s="143"/>
      <c r="D7" s="143"/>
    </row>
    <row r="8" spans="1:4" ht="21" customHeight="1">
      <c r="A8" s="85" t="s">
        <v>77</v>
      </c>
      <c r="B8" s="86">
        <v>25267.792566327727</v>
      </c>
      <c r="C8" s="86">
        <v>24661.365544735861</v>
      </c>
      <c r="D8" s="86">
        <v>513025.49286484811</v>
      </c>
    </row>
    <row r="9" spans="1:4" ht="21" customHeight="1">
      <c r="A9" s="85" t="s">
        <v>78</v>
      </c>
      <c r="B9" s="87">
        <v>441.73093857094028</v>
      </c>
      <c r="C9" s="87">
        <v>422.29477727381891</v>
      </c>
      <c r="D9" s="87">
        <v>8484.4031463566753</v>
      </c>
    </row>
    <row r="10" spans="1:4" ht="21" customHeight="1">
      <c r="A10" s="85" t="s">
        <v>79</v>
      </c>
      <c r="B10" s="86">
        <v>852.78799911356055</v>
      </c>
      <c r="C10" s="86">
        <v>799.06235516940626</v>
      </c>
      <c r="D10" s="86">
        <v>15917.322114974571</v>
      </c>
    </row>
    <row r="11" spans="1:4" ht="21" customHeight="1">
      <c r="A11" s="85" t="s">
        <v>80</v>
      </c>
      <c r="B11" s="87">
        <v>12808.344687424964</v>
      </c>
      <c r="C11" s="87">
        <v>12769.919653362689</v>
      </c>
      <c r="D11" s="87">
        <v>272893.18299236067</v>
      </c>
    </row>
    <row r="12" spans="1:4" ht="21" customHeight="1">
      <c r="A12" s="85" t="s">
        <v>81</v>
      </c>
      <c r="B12" s="86">
        <v>6283.1676702365739</v>
      </c>
      <c r="C12" s="86">
        <v>6264.3181672258634</v>
      </c>
      <c r="D12" s="86">
        <v>125439.645580863</v>
      </c>
    </row>
    <row r="13" spans="1:4" ht="21" customHeight="1">
      <c r="A13" s="85" t="s">
        <v>82</v>
      </c>
      <c r="B13" s="87">
        <v>169.71107129452017</v>
      </c>
      <c r="C13" s="87">
        <v>165.8077166547462</v>
      </c>
      <c r="D13" s="87">
        <v>2511.9869073194045</v>
      </c>
    </row>
    <row r="14" spans="1:4" ht="21" customHeight="1">
      <c r="A14" s="85" t="s">
        <v>83</v>
      </c>
      <c r="B14" s="86">
        <v>7184.6524876320937</v>
      </c>
      <c r="C14" s="86">
        <v>7026.5901329041881</v>
      </c>
      <c r="D14" s="86">
        <v>152589.02998654335</v>
      </c>
    </row>
    <row r="15" spans="1:4" ht="21" customHeight="1">
      <c r="A15" s="85" t="s">
        <v>84</v>
      </c>
      <c r="B15" s="87">
        <v>17202.831079158394</v>
      </c>
      <c r="C15" s="87">
        <v>16136.255552250572</v>
      </c>
      <c r="D15" s="87">
        <v>344362.10341863724</v>
      </c>
    </row>
    <row r="16" spans="1:4" ht="21" customHeight="1">
      <c r="A16" s="85" t="s">
        <v>85</v>
      </c>
      <c r="B16" s="86">
        <v>0.75627920922443104</v>
      </c>
      <c r="C16" s="86">
        <v>0.74644757950451335</v>
      </c>
      <c r="D16" s="86">
        <v>12.640273932820367</v>
      </c>
    </row>
    <row r="17" spans="1:4" ht="21" customHeight="1">
      <c r="A17" s="85" t="s">
        <v>86</v>
      </c>
      <c r="B17" s="87">
        <v>333.22213538065051</v>
      </c>
      <c r="C17" s="87">
        <v>318.5603614239019</v>
      </c>
      <c r="D17" s="87">
        <v>3991.2535134678988</v>
      </c>
    </row>
    <row r="18" spans="1:4" ht="21" customHeight="1">
      <c r="A18" s="85" t="s">
        <v>87</v>
      </c>
      <c r="B18" s="86">
        <v>633.8880238649441</v>
      </c>
      <c r="C18" s="86">
        <v>605.99695081488653</v>
      </c>
      <c r="D18" s="86">
        <v>13836.952707662218</v>
      </c>
    </row>
    <row r="19" spans="1:4" ht="21" customHeight="1">
      <c r="A19" s="85" t="s">
        <v>88</v>
      </c>
      <c r="B19" s="87">
        <v>199.42356719207396</v>
      </c>
      <c r="C19" s="87">
        <v>188.05642386212574</v>
      </c>
      <c r="D19" s="87">
        <v>2732.0993546661671</v>
      </c>
    </row>
    <row r="20" spans="1:4" ht="21" customHeight="1">
      <c r="A20" s="85" t="s">
        <v>89</v>
      </c>
      <c r="B20" s="86">
        <v>48444.221026080158</v>
      </c>
      <c r="C20" s="86">
        <v>47184.671279402079</v>
      </c>
      <c r="D20" s="86">
        <v>1043306.5246740145</v>
      </c>
    </row>
    <row r="21" spans="1:4" ht="21" customHeight="1">
      <c r="A21" s="85" t="s">
        <v>90</v>
      </c>
      <c r="B21" s="90">
        <v>119822.52953148581</v>
      </c>
      <c r="C21" s="90">
        <v>116543.64536265965</v>
      </c>
      <c r="D21" s="90">
        <v>2499102.637535647</v>
      </c>
    </row>
    <row r="22" spans="1:4" ht="21" customHeight="1">
      <c r="A22" s="137" t="s">
        <v>91</v>
      </c>
      <c r="B22" s="138"/>
      <c r="C22" s="14"/>
      <c r="D22" s="104" t="s">
        <v>92</v>
      </c>
    </row>
    <row r="24" spans="1:4">
      <c r="B24" s="78"/>
      <c r="C24" s="78"/>
      <c r="D24" s="78"/>
    </row>
  </sheetData>
  <mergeCells count="7">
    <mergeCell ref="A22:B22"/>
    <mergeCell ref="C1:D1"/>
    <mergeCell ref="A4:D4"/>
    <mergeCell ref="A6:A7"/>
    <mergeCell ref="B6:B7"/>
    <mergeCell ref="C6:C7"/>
    <mergeCell ref="D6:D7"/>
  </mergeCells>
  <hyperlinks>
    <hyperlink ref="D22" location="'Index'!A1" display="العودة إلى الفهرس" xr:uid="{95E6C554-DEAD-48A5-86D5-AA42607CB66C}"/>
  </hyperlinks>
  <pageMargins left="0.7" right="0.7" top="0.75" bottom="0.75" header="0.3" footer="0.3"/>
  <pageSetup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1D789-98A2-4640-BDBB-A921DB0BC0B4}">
  <dimension ref="A1:C22"/>
  <sheetViews>
    <sheetView view="pageBreakPreview" zoomScaleNormal="100" zoomScaleSheetLayoutView="100" workbookViewId="0">
      <selection activeCell="C22" sqref="C22"/>
    </sheetView>
  </sheetViews>
  <sheetFormatPr defaultColWidth="9.1796875" defaultRowHeight="19"/>
  <cols>
    <col min="1" max="4" width="23.453125" style="2" customWidth="1"/>
    <col min="5" max="253" width="9.1796875" style="2"/>
    <col min="254" max="258" width="20.54296875" style="2" customWidth="1"/>
    <col min="259" max="509" width="9.1796875" style="2"/>
    <col min="510" max="514" width="20.54296875" style="2" customWidth="1"/>
    <col min="515" max="765" width="9.1796875" style="2"/>
    <col min="766" max="770" width="20.54296875" style="2" customWidth="1"/>
    <col min="771" max="1021" width="9.1796875" style="2"/>
    <col min="1022" max="1026" width="20.54296875" style="2" customWidth="1"/>
    <col min="1027" max="1277" width="9.1796875" style="2"/>
    <col min="1278" max="1282" width="20.54296875" style="2" customWidth="1"/>
    <col min="1283" max="1533" width="9.1796875" style="2"/>
    <col min="1534" max="1538" width="20.54296875" style="2" customWidth="1"/>
    <col min="1539" max="1789" width="9.1796875" style="2"/>
    <col min="1790" max="1794" width="20.54296875" style="2" customWidth="1"/>
    <col min="1795" max="2045" width="9.1796875" style="2"/>
    <col min="2046" max="2050" width="20.54296875" style="2" customWidth="1"/>
    <col min="2051" max="2301" width="9.1796875" style="2"/>
    <col min="2302" max="2306" width="20.54296875" style="2" customWidth="1"/>
    <col min="2307" max="2557" width="9.1796875" style="2"/>
    <col min="2558" max="2562" width="20.54296875" style="2" customWidth="1"/>
    <col min="2563" max="2813" width="9.1796875" style="2"/>
    <col min="2814" max="2818" width="20.54296875" style="2" customWidth="1"/>
    <col min="2819" max="3069" width="9.1796875" style="2"/>
    <col min="3070" max="3074" width="20.54296875" style="2" customWidth="1"/>
    <col min="3075" max="3325" width="9.1796875" style="2"/>
    <col min="3326" max="3330" width="20.54296875" style="2" customWidth="1"/>
    <col min="3331" max="3581" width="9.1796875" style="2"/>
    <col min="3582" max="3586" width="20.54296875" style="2" customWidth="1"/>
    <col min="3587" max="3837" width="9.1796875" style="2"/>
    <col min="3838" max="3842" width="20.54296875" style="2" customWidth="1"/>
    <col min="3843" max="4093" width="9.1796875" style="2"/>
    <col min="4094" max="4098" width="20.54296875" style="2" customWidth="1"/>
    <col min="4099" max="4349" width="9.1796875" style="2"/>
    <col min="4350" max="4354" width="20.54296875" style="2" customWidth="1"/>
    <col min="4355" max="4605" width="9.1796875" style="2"/>
    <col min="4606" max="4610" width="20.54296875" style="2" customWidth="1"/>
    <col min="4611" max="4861" width="9.1796875" style="2"/>
    <col min="4862" max="4866" width="20.54296875" style="2" customWidth="1"/>
    <col min="4867" max="5117" width="9.1796875" style="2"/>
    <col min="5118" max="5122" width="20.54296875" style="2" customWidth="1"/>
    <col min="5123" max="5373" width="9.1796875" style="2"/>
    <col min="5374" max="5378" width="20.54296875" style="2" customWidth="1"/>
    <col min="5379" max="5629" width="9.1796875" style="2"/>
    <col min="5630" max="5634" width="20.54296875" style="2" customWidth="1"/>
    <col min="5635" max="5885" width="9.1796875" style="2"/>
    <col min="5886" max="5890" width="20.54296875" style="2" customWidth="1"/>
    <col min="5891" max="6141" width="9.1796875" style="2"/>
    <col min="6142" max="6146" width="20.54296875" style="2" customWidth="1"/>
    <col min="6147" max="6397" width="9.1796875" style="2"/>
    <col min="6398" max="6402" width="20.54296875" style="2" customWidth="1"/>
    <col min="6403" max="6653" width="9.1796875" style="2"/>
    <col min="6654" max="6658" width="20.54296875" style="2" customWidth="1"/>
    <col min="6659" max="6909" width="9.1796875" style="2"/>
    <col min="6910" max="6914" width="20.54296875" style="2" customWidth="1"/>
    <col min="6915" max="7165" width="9.1796875" style="2"/>
    <col min="7166" max="7170" width="20.54296875" style="2" customWidth="1"/>
    <col min="7171" max="7421" width="9.1796875" style="2"/>
    <col min="7422" max="7426" width="20.54296875" style="2" customWidth="1"/>
    <col min="7427" max="7677" width="9.1796875" style="2"/>
    <col min="7678" max="7682" width="20.54296875" style="2" customWidth="1"/>
    <col min="7683" max="7933" width="9.1796875" style="2"/>
    <col min="7934" max="7938" width="20.54296875" style="2" customWidth="1"/>
    <col min="7939" max="8189" width="9.1796875" style="2"/>
    <col min="8190" max="8194" width="20.54296875" style="2" customWidth="1"/>
    <col min="8195" max="8445" width="9.1796875" style="2"/>
    <col min="8446" max="8450" width="20.54296875" style="2" customWidth="1"/>
    <col min="8451" max="8701" width="9.1796875" style="2"/>
    <col min="8702" max="8706" width="20.54296875" style="2" customWidth="1"/>
    <col min="8707" max="8957" width="9.1796875" style="2"/>
    <col min="8958" max="8962" width="20.54296875" style="2" customWidth="1"/>
    <col min="8963" max="9213" width="9.1796875" style="2"/>
    <col min="9214" max="9218" width="20.54296875" style="2" customWidth="1"/>
    <col min="9219" max="9469" width="9.1796875" style="2"/>
    <col min="9470" max="9474" width="20.54296875" style="2" customWidth="1"/>
    <col min="9475" max="9725" width="9.1796875" style="2"/>
    <col min="9726" max="9730" width="20.54296875" style="2" customWidth="1"/>
    <col min="9731" max="9981" width="9.1796875" style="2"/>
    <col min="9982" max="9986" width="20.54296875" style="2" customWidth="1"/>
    <col min="9987" max="10237" width="9.1796875" style="2"/>
    <col min="10238" max="10242" width="20.54296875" style="2" customWidth="1"/>
    <col min="10243" max="10493" width="9.1796875" style="2"/>
    <col min="10494" max="10498" width="20.54296875" style="2" customWidth="1"/>
    <col min="10499" max="10749" width="9.1796875" style="2"/>
    <col min="10750" max="10754" width="20.54296875" style="2" customWidth="1"/>
    <col min="10755" max="11005" width="9.1796875" style="2"/>
    <col min="11006" max="11010" width="20.54296875" style="2" customWidth="1"/>
    <col min="11011" max="11261" width="9.1796875" style="2"/>
    <col min="11262" max="11266" width="20.54296875" style="2" customWidth="1"/>
    <col min="11267" max="11517" width="9.1796875" style="2"/>
    <col min="11518" max="11522" width="20.54296875" style="2" customWidth="1"/>
    <col min="11523" max="11773" width="9.1796875" style="2"/>
    <col min="11774" max="11778" width="20.54296875" style="2" customWidth="1"/>
    <col min="11779" max="12029" width="9.1796875" style="2"/>
    <col min="12030" max="12034" width="20.54296875" style="2" customWidth="1"/>
    <col min="12035" max="12285" width="9.1796875" style="2"/>
    <col min="12286" max="12290" width="20.54296875" style="2" customWidth="1"/>
    <col min="12291" max="12541" width="9.1796875" style="2"/>
    <col min="12542" max="12546" width="20.54296875" style="2" customWidth="1"/>
    <col min="12547" max="12797" width="9.1796875" style="2"/>
    <col min="12798" max="12802" width="20.54296875" style="2" customWidth="1"/>
    <col min="12803" max="13053" width="9.1796875" style="2"/>
    <col min="13054" max="13058" width="20.54296875" style="2" customWidth="1"/>
    <col min="13059" max="13309" width="9.1796875" style="2"/>
    <col min="13310" max="13314" width="20.54296875" style="2" customWidth="1"/>
    <col min="13315" max="13565" width="9.1796875" style="2"/>
    <col min="13566" max="13570" width="20.54296875" style="2" customWidth="1"/>
    <col min="13571" max="13821" width="9.1796875" style="2"/>
    <col min="13822" max="13826" width="20.54296875" style="2" customWidth="1"/>
    <col min="13827" max="14077" width="9.1796875" style="2"/>
    <col min="14078" max="14082" width="20.54296875" style="2" customWidth="1"/>
    <col min="14083" max="14333" width="9.1796875" style="2"/>
    <col min="14334" max="14338" width="20.54296875" style="2" customWidth="1"/>
    <col min="14339" max="14589" width="9.1796875" style="2"/>
    <col min="14590" max="14594" width="20.54296875" style="2" customWidth="1"/>
    <col min="14595" max="14845" width="9.1796875" style="2"/>
    <col min="14846" max="14850" width="20.54296875" style="2" customWidth="1"/>
    <col min="14851" max="15101" width="9.1796875" style="2"/>
    <col min="15102" max="15106" width="20.54296875" style="2" customWidth="1"/>
    <col min="15107" max="15357" width="9.1796875" style="2"/>
    <col min="15358" max="15362" width="20.54296875" style="2" customWidth="1"/>
    <col min="15363" max="15613" width="9.1796875" style="2"/>
    <col min="15614" max="15618" width="20.54296875" style="2" customWidth="1"/>
    <col min="15619" max="15869" width="9.1796875" style="2"/>
    <col min="15870" max="15874" width="20.54296875" style="2" customWidth="1"/>
    <col min="15875" max="16125" width="9.1796875" style="2"/>
    <col min="16126" max="16130" width="20.54296875" style="2" customWidth="1"/>
    <col min="16131" max="16384" width="9.1796875" style="2"/>
  </cols>
  <sheetData>
    <row r="1" spans="1:3" s="4" customFormat="1" ht="21" customHeight="1">
      <c r="C1" s="80"/>
    </row>
    <row r="2" spans="1:3" s="4" customFormat="1" ht="21" customHeight="1"/>
    <row r="3" spans="1:3" s="4" customFormat="1" ht="21" customHeight="1">
      <c r="A3" s="52"/>
      <c r="B3" s="52"/>
      <c r="C3" s="52"/>
    </row>
    <row r="4" spans="1:3" s="4" customFormat="1" ht="40" customHeight="1">
      <c r="A4" s="140" t="s">
        <v>102</v>
      </c>
      <c r="B4" s="141"/>
      <c r="C4" s="141"/>
    </row>
    <row r="5" spans="1:3" s="8" customFormat="1" ht="21" customHeight="1">
      <c r="A5" s="5"/>
      <c r="B5" s="53"/>
      <c r="C5" s="53"/>
    </row>
    <row r="6" spans="1:3" ht="21" customHeight="1">
      <c r="A6" s="142" t="s">
        <v>73</v>
      </c>
      <c r="B6" s="142" t="s">
        <v>74</v>
      </c>
      <c r="C6" s="142" t="s">
        <v>76</v>
      </c>
    </row>
    <row r="7" spans="1:3" ht="21" customHeight="1">
      <c r="A7" s="143"/>
      <c r="B7" s="143"/>
      <c r="C7" s="143"/>
    </row>
    <row r="8" spans="1:3" ht="21" customHeight="1">
      <c r="A8" s="85" t="s">
        <v>77</v>
      </c>
      <c r="B8" s="86">
        <v>25876.822848603519</v>
      </c>
      <c r="C8" s="86">
        <v>853935.14204940409</v>
      </c>
    </row>
    <row r="9" spans="1:3" ht="21" customHeight="1">
      <c r="A9" s="85" t="s">
        <v>78</v>
      </c>
      <c r="B9" s="87">
        <v>23540.554860876793</v>
      </c>
      <c r="C9" s="87">
        <v>524410.85979793163</v>
      </c>
    </row>
    <row r="10" spans="1:3" ht="21" customHeight="1">
      <c r="A10" s="85" t="s">
        <v>79</v>
      </c>
      <c r="B10" s="86">
        <v>1933.0847741201687</v>
      </c>
      <c r="C10" s="86">
        <v>52208.424068923858</v>
      </c>
    </row>
    <row r="11" spans="1:3" ht="21" customHeight="1">
      <c r="A11" s="85" t="s">
        <v>80</v>
      </c>
      <c r="B11" s="87">
        <v>5045.7940487636561</v>
      </c>
      <c r="C11" s="87">
        <v>167552.13312224863</v>
      </c>
    </row>
    <row r="12" spans="1:3" ht="21" customHeight="1">
      <c r="A12" s="85" t="s">
        <v>81</v>
      </c>
      <c r="B12" s="86">
        <v>6446.9717551979757</v>
      </c>
      <c r="C12" s="86">
        <v>192488.11170107196</v>
      </c>
    </row>
    <row r="13" spans="1:3" ht="21" customHeight="1">
      <c r="A13" s="85" t="s">
        <v>82</v>
      </c>
      <c r="B13" s="87">
        <v>1335.0288278802605</v>
      </c>
      <c r="C13" s="87">
        <v>28024.721438010863</v>
      </c>
    </row>
    <row r="14" spans="1:3" ht="21" customHeight="1">
      <c r="A14" s="85" t="s">
        <v>83</v>
      </c>
      <c r="B14" s="86">
        <v>3610.930595691606</v>
      </c>
      <c r="C14" s="86">
        <v>126382.57084920621</v>
      </c>
    </row>
    <row r="15" spans="1:3" ht="21" customHeight="1">
      <c r="A15" s="85" t="s">
        <v>84</v>
      </c>
      <c r="B15" s="87">
        <v>7171.2412737825307</v>
      </c>
      <c r="C15" s="87">
        <v>243822.20330860605</v>
      </c>
    </row>
    <row r="16" spans="1:3" ht="21" customHeight="1">
      <c r="A16" s="85" t="s">
        <v>85</v>
      </c>
      <c r="B16" s="86">
        <v>69.996368266670714</v>
      </c>
      <c r="C16" s="86">
        <v>1402.8421782165487</v>
      </c>
    </row>
    <row r="17" spans="1:3" ht="21" customHeight="1">
      <c r="A17" s="85" t="s">
        <v>86</v>
      </c>
      <c r="B17" s="87">
        <v>5376.9619808959133</v>
      </c>
      <c r="C17" s="87">
        <v>105290.07329509698</v>
      </c>
    </row>
    <row r="18" spans="1:3" ht="21" customHeight="1">
      <c r="A18" s="85" t="s">
        <v>87</v>
      </c>
      <c r="B18" s="86">
        <v>2249.7307062106825</v>
      </c>
      <c r="C18" s="86">
        <v>60742.729067688429</v>
      </c>
    </row>
    <row r="19" spans="1:3" ht="21" customHeight="1">
      <c r="A19" s="85" t="s">
        <v>88</v>
      </c>
      <c r="B19" s="87">
        <v>2179.5008494339695</v>
      </c>
      <c r="C19" s="87">
        <v>46044.217253762712</v>
      </c>
    </row>
    <row r="20" spans="1:3" ht="21" customHeight="1">
      <c r="A20" s="85" t="s">
        <v>89</v>
      </c>
      <c r="B20" s="86">
        <v>3899.0301915615514</v>
      </c>
      <c r="C20" s="86">
        <v>128667.9963215312</v>
      </c>
    </row>
    <row r="21" spans="1:3" ht="21" customHeight="1">
      <c r="A21" s="85" t="s">
        <v>90</v>
      </c>
      <c r="B21" s="90">
        <v>88735.649081285315</v>
      </c>
      <c r="C21" s="90">
        <v>2530972.0244516986</v>
      </c>
    </row>
    <row r="22" spans="1:3">
      <c r="A22" s="144" t="s">
        <v>91</v>
      </c>
      <c r="B22" s="145"/>
      <c r="C22" s="104" t="s">
        <v>92</v>
      </c>
    </row>
  </sheetData>
  <mergeCells count="5">
    <mergeCell ref="A4:C4"/>
    <mergeCell ref="A6:A7"/>
    <mergeCell ref="B6:B7"/>
    <mergeCell ref="C6:C7"/>
    <mergeCell ref="A22:B22"/>
  </mergeCells>
  <hyperlinks>
    <hyperlink ref="C22" location="'Index'!A1" display="العودة إلى الفهرس" xr:uid="{83B03046-83A8-4D09-938D-C18B1FBF9CCE}"/>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A6FCB-93FE-421F-8E92-593FFFF7BA43}">
  <dimension ref="A1:C22"/>
  <sheetViews>
    <sheetView view="pageBreakPreview" topLeftCell="A4" zoomScaleNormal="100" zoomScaleSheetLayoutView="100" workbookViewId="0">
      <selection activeCell="C22" sqref="C22"/>
    </sheetView>
  </sheetViews>
  <sheetFormatPr defaultColWidth="9.1796875" defaultRowHeight="19"/>
  <cols>
    <col min="1" max="4" width="23.453125" style="2" customWidth="1"/>
    <col min="5" max="253" width="9.1796875" style="2"/>
    <col min="254" max="258" width="20.54296875" style="2" customWidth="1"/>
    <col min="259" max="259" width="12.81640625" style="2" bestFit="1" customWidth="1"/>
    <col min="260" max="509" width="9.1796875" style="2"/>
    <col min="510" max="514" width="20.54296875" style="2" customWidth="1"/>
    <col min="515" max="515" width="12.81640625" style="2" bestFit="1" customWidth="1"/>
    <col min="516" max="765" width="9.1796875" style="2"/>
    <col min="766" max="770" width="20.54296875" style="2" customWidth="1"/>
    <col min="771" max="771" width="12.81640625" style="2" bestFit="1" customWidth="1"/>
    <col min="772" max="1021" width="9.1796875" style="2"/>
    <col min="1022" max="1026" width="20.54296875" style="2" customWidth="1"/>
    <col min="1027" max="1027" width="12.81640625" style="2" bestFit="1" customWidth="1"/>
    <col min="1028" max="1277" width="9.1796875" style="2"/>
    <col min="1278" max="1282" width="20.54296875" style="2" customWidth="1"/>
    <col min="1283" max="1283" width="12.81640625" style="2" bestFit="1" customWidth="1"/>
    <col min="1284" max="1533" width="9.1796875" style="2"/>
    <col min="1534" max="1538" width="20.54296875" style="2" customWidth="1"/>
    <col min="1539" max="1539" width="12.81640625" style="2" bestFit="1" customWidth="1"/>
    <col min="1540" max="1789" width="9.1796875" style="2"/>
    <col min="1790" max="1794" width="20.54296875" style="2" customWidth="1"/>
    <col min="1795" max="1795" width="12.81640625" style="2" bestFit="1" customWidth="1"/>
    <col min="1796" max="2045" width="9.1796875" style="2"/>
    <col min="2046" max="2050" width="20.54296875" style="2" customWidth="1"/>
    <col min="2051" max="2051" width="12.81640625" style="2" bestFit="1" customWidth="1"/>
    <col min="2052" max="2301" width="9.1796875" style="2"/>
    <col min="2302" max="2306" width="20.54296875" style="2" customWidth="1"/>
    <col min="2307" max="2307" width="12.81640625" style="2" bestFit="1" customWidth="1"/>
    <col min="2308" max="2557" width="9.1796875" style="2"/>
    <col min="2558" max="2562" width="20.54296875" style="2" customWidth="1"/>
    <col min="2563" max="2563" width="12.81640625" style="2" bestFit="1" customWidth="1"/>
    <col min="2564" max="2813" width="9.1796875" style="2"/>
    <col min="2814" max="2818" width="20.54296875" style="2" customWidth="1"/>
    <col min="2819" max="2819" width="12.81640625" style="2" bestFit="1" customWidth="1"/>
    <col min="2820" max="3069" width="9.1796875" style="2"/>
    <col min="3070" max="3074" width="20.54296875" style="2" customWidth="1"/>
    <col min="3075" max="3075" width="12.81640625" style="2" bestFit="1" customWidth="1"/>
    <col min="3076" max="3325" width="9.1796875" style="2"/>
    <col min="3326" max="3330" width="20.54296875" style="2" customWidth="1"/>
    <col min="3331" max="3331" width="12.81640625" style="2" bestFit="1" customWidth="1"/>
    <col min="3332" max="3581" width="9.1796875" style="2"/>
    <col min="3582" max="3586" width="20.54296875" style="2" customWidth="1"/>
    <col min="3587" max="3587" width="12.81640625" style="2" bestFit="1" customWidth="1"/>
    <col min="3588" max="3837" width="9.1796875" style="2"/>
    <col min="3838" max="3842" width="20.54296875" style="2" customWidth="1"/>
    <col min="3843" max="3843" width="12.81640625" style="2" bestFit="1" customWidth="1"/>
    <col min="3844" max="4093" width="9.1796875" style="2"/>
    <col min="4094" max="4098" width="20.54296875" style="2" customWidth="1"/>
    <col min="4099" max="4099" width="12.81640625" style="2" bestFit="1" customWidth="1"/>
    <col min="4100" max="4349" width="9.1796875" style="2"/>
    <col min="4350" max="4354" width="20.54296875" style="2" customWidth="1"/>
    <col min="4355" max="4355" width="12.81640625" style="2" bestFit="1" customWidth="1"/>
    <col min="4356" max="4605" width="9.1796875" style="2"/>
    <col min="4606" max="4610" width="20.54296875" style="2" customWidth="1"/>
    <col min="4611" max="4611" width="12.81640625" style="2" bestFit="1" customWidth="1"/>
    <col min="4612" max="4861" width="9.1796875" style="2"/>
    <col min="4862" max="4866" width="20.54296875" style="2" customWidth="1"/>
    <col min="4867" max="4867" width="12.81640625" style="2" bestFit="1" customWidth="1"/>
    <col min="4868" max="5117" width="9.1796875" style="2"/>
    <col min="5118" max="5122" width="20.54296875" style="2" customWidth="1"/>
    <col min="5123" max="5123" width="12.81640625" style="2" bestFit="1" customWidth="1"/>
    <col min="5124" max="5373" width="9.1796875" style="2"/>
    <col min="5374" max="5378" width="20.54296875" style="2" customWidth="1"/>
    <col min="5379" max="5379" width="12.81640625" style="2" bestFit="1" customWidth="1"/>
    <col min="5380" max="5629" width="9.1796875" style="2"/>
    <col min="5630" max="5634" width="20.54296875" style="2" customWidth="1"/>
    <col min="5635" max="5635" width="12.81640625" style="2" bestFit="1" customWidth="1"/>
    <col min="5636" max="5885" width="9.1796875" style="2"/>
    <col min="5886" max="5890" width="20.54296875" style="2" customWidth="1"/>
    <col min="5891" max="5891" width="12.81640625" style="2" bestFit="1" customWidth="1"/>
    <col min="5892" max="6141" width="9.1796875" style="2"/>
    <col min="6142" max="6146" width="20.54296875" style="2" customWidth="1"/>
    <col min="6147" max="6147" width="12.81640625" style="2" bestFit="1" customWidth="1"/>
    <col min="6148" max="6397" width="9.1796875" style="2"/>
    <col min="6398" max="6402" width="20.54296875" style="2" customWidth="1"/>
    <col min="6403" max="6403" width="12.81640625" style="2" bestFit="1" customWidth="1"/>
    <col min="6404" max="6653" width="9.1796875" style="2"/>
    <col min="6654" max="6658" width="20.54296875" style="2" customWidth="1"/>
    <col min="6659" max="6659" width="12.81640625" style="2" bestFit="1" customWidth="1"/>
    <col min="6660" max="6909" width="9.1796875" style="2"/>
    <col min="6910" max="6914" width="20.54296875" style="2" customWidth="1"/>
    <col min="6915" max="6915" width="12.81640625" style="2" bestFit="1" customWidth="1"/>
    <col min="6916" max="7165" width="9.1796875" style="2"/>
    <col min="7166" max="7170" width="20.54296875" style="2" customWidth="1"/>
    <col min="7171" max="7171" width="12.81640625" style="2" bestFit="1" customWidth="1"/>
    <col min="7172" max="7421" width="9.1796875" style="2"/>
    <col min="7422" max="7426" width="20.54296875" style="2" customWidth="1"/>
    <col min="7427" max="7427" width="12.81640625" style="2" bestFit="1" customWidth="1"/>
    <col min="7428" max="7677" width="9.1796875" style="2"/>
    <col min="7678" max="7682" width="20.54296875" style="2" customWidth="1"/>
    <col min="7683" max="7683" width="12.81640625" style="2" bestFit="1" customWidth="1"/>
    <col min="7684" max="7933" width="9.1796875" style="2"/>
    <col min="7934" max="7938" width="20.54296875" style="2" customWidth="1"/>
    <col min="7939" max="7939" width="12.81640625" style="2" bestFit="1" customWidth="1"/>
    <col min="7940" max="8189" width="9.1796875" style="2"/>
    <col min="8190" max="8194" width="20.54296875" style="2" customWidth="1"/>
    <col min="8195" max="8195" width="12.81640625" style="2" bestFit="1" customWidth="1"/>
    <col min="8196" max="8445" width="9.1796875" style="2"/>
    <col min="8446" max="8450" width="20.54296875" style="2" customWidth="1"/>
    <col min="8451" max="8451" width="12.81640625" style="2" bestFit="1" customWidth="1"/>
    <col min="8452" max="8701" width="9.1796875" style="2"/>
    <col min="8702" max="8706" width="20.54296875" style="2" customWidth="1"/>
    <col min="8707" max="8707" width="12.81640625" style="2" bestFit="1" customWidth="1"/>
    <col min="8708" max="8957" width="9.1796875" style="2"/>
    <col min="8958" max="8962" width="20.54296875" style="2" customWidth="1"/>
    <col min="8963" max="8963" width="12.81640625" style="2" bestFit="1" customWidth="1"/>
    <col min="8964" max="9213" width="9.1796875" style="2"/>
    <col min="9214" max="9218" width="20.54296875" style="2" customWidth="1"/>
    <col min="9219" max="9219" width="12.81640625" style="2" bestFit="1" customWidth="1"/>
    <col min="9220" max="9469" width="9.1796875" style="2"/>
    <col min="9470" max="9474" width="20.54296875" style="2" customWidth="1"/>
    <col min="9475" max="9475" width="12.81640625" style="2" bestFit="1" customWidth="1"/>
    <col min="9476" max="9725" width="9.1796875" style="2"/>
    <col min="9726" max="9730" width="20.54296875" style="2" customWidth="1"/>
    <col min="9731" max="9731" width="12.81640625" style="2" bestFit="1" customWidth="1"/>
    <col min="9732" max="9981" width="9.1796875" style="2"/>
    <col min="9982" max="9986" width="20.54296875" style="2" customWidth="1"/>
    <col min="9987" max="9987" width="12.81640625" style="2" bestFit="1" customWidth="1"/>
    <col min="9988" max="10237" width="9.1796875" style="2"/>
    <col min="10238" max="10242" width="20.54296875" style="2" customWidth="1"/>
    <col min="10243" max="10243" width="12.81640625" style="2" bestFit="1" customWidth="1"/>
    <col min="10244" max="10493" width="9.1796875" style="2"/>
    <col min="10494" max="10498" width="20.54296875" style="2" customWidth="1"/>
    <col min="10499" max="10499" width="12.81640625" style="2" bestFit="1" customWidth="1"/>
    <col min="10500" max="10749" width="9.1796875" style="2"/>
    <col min="10750" max="10754" width="20.54296875" style="2" customWidth="1"/>
    <col min="10755" max="10755" width="12.81640625" style="2" bestFit="1" customWidth="1"/>
    <col min="10756" max="11005" width="9.1796875" style="2"/>
    <col min="11006" max="11010" width="20.54296875" style="2" customWidth="1"/>
    <col min="11011" max="11011" width="12.81640625" style="2" bestFit="1" customWidth="1"/>
    <col min="11012" max="11261" width="9.1796875" style="2"/>
    <col min="11262" max="11266" width="20.54296875" style="2" customWidth="1"/>
    <col min="11267" max="11267" width="12.81640625" style="2" bestFit="1" customWidth="1"/>
    <col min="11268" max="11517" width="9.1796875" style="2"/>
    <col min="11518" max="11522" width="20.54296875" style="2" customWidth="1"/>
    <col min="11523" max="11523" width="12.81640625" style="2" bestFit="1" customWidth="1"/>
    <col min="11524" max="11773" width="9.1796875" style="2"/>
    <col min="11774" max="11778" width="20.54296875" style="2" customWidth="1"/>
    <col min="11779" max="11779" width="12.81640625" style="2" bestFit="1" customWidth="1"/>
    <col min="11780" max="12029" width="9.1796875" style="2"/>
    <col min="12030" max="12034" width="20.54296875" style="2" customWidth="1"/>
    <col min="12035" max="12035" width="12.81640625" style="2" bestFit="1" customWidth="1"/>
    <col min="12036" max="12285" width="9.1796875" style="2"/>
    <col min="12286" max="12290" width="20.54296875" style="2" customWidth="1"/>
    <col min="12291" max="12291" width="12.81640625" style="2" bestFit="1" customWidth="1"/>
    <col min="12292" max="12541" width="9.1796875" style="2"/>
    <col min="12542" max="12546" width="20.54296875" style="2" customWidth="1"/>
    <col min="12547" max="12547" width="12.81640625" style="2" bestFit="1" customWidth="1"/>
    <col min="12548" max="12797" width="9.1796875" style="2"/>
    <col min="12798" max="12802" width="20.54296875" style="2" customWidth="1"/>
    <col min="12803" max="12803" width="12.81640625" style="2" bestFit="1" customWidth="1"/>
    <col min="12804" max="13053" width="9.1796875" style="2"/>
    <col min="13054" max="13058" width="20.54296875" style="2" customWidth="1"/>
    <col min="13059" max="13059" width="12.81640625" style="2" bestFit="1" customWidth="1"/>
    <col min="13060" max="13309" width="9.1796875" style="2"/>
    <col min="13310" max="13314" width="20.54296875" style="2" customWidth="1"/>
    <col min="13315" max="13315" width="12.81640625" style="2" bestFit="1" customWidth="1"/>
    <col min="13316" max="13565" width="9.1796875" style="2"/>
    <col min="13566" max="13570" width="20.54296875" style="2" customWidth="1"/>
    <col min="13571" max="13571" width="12.81640625" style="2" bestFit="1" customWidth="1"/>
    <col min="13572" max="13821" width="9.1796875" style="2"/>
    <col min="13822" max="13826" width="20.54296875" style="2" customWidth="1"/>
    <col min="13827" max="13827" width="12.81640625" style="2" bestFit="1" customWidth="1"/>
    <col min="13828" max="14077" width="9.1796875" style="2"/>
    <col min="14078" max="14082" width="20.54296875" style="2" customWidth="1"/>
    <col min="14083" max="14083" width="12.81640625" style="2" bestFit="1" customWidth="1"/>
    <col min="14084" max="14333" width="9.1796875" style="2"/>
    <col min="14334" max="14338" width="20.54296875" style="2" customWidth="1"/>
    <col min="14339" max="14339" width="12.81640625" style="2" bestFit="1" customWidth="1"/>
    <col min="14340" max="14589" width="9.1796875" style="2"/>
    <col min="14590" max="14594" width="20.54296875" style="2" customWidth="1"/>
    <col min="14595" max="14595" width="12.81640625" style="2" bestFit="1" customWidth="1"/>
    <col min="14596" max="14845" width="9.1796875" style="2"/>
    <col min="14846" max="14850" width="20.54296875" style="2" customWidth="1"/>
    <col min="14851" max="14851" width="12.81640625" style="2" bestFit="1" customWidth="1"/>
    <col min="14852" max="15101" width="9.1796875" style="2"/>
    <col min="15102" max="15106" width="20.54296875" style="2" customWidth="1"/>
    <col min="15107" max="15107" width="12.81640625" style="2" bestFit="1" customWidth="1"/>
    <col min="15108" max="15357" width="9.1796875" style="2"/>
    <col min="15358" max="15362" width="20.54296875" style="2" customWidth="1"/>
    <col min="15363" max="15363" width="12.81640625" style="2" bestFit="1" customWidth="1"/>
    <col min="15364" max="15613" width="9.1796875" style="2"/>
    <col min="15614" max="15618" width="20.54296875" style="2" customWidth="1"/>
    <col min="15619" max="15619" width="12.81640625" style="2" bestFit="1" customWidth="1"/>
    <col min="15620" max="15869" width="9.1796875" style="2"/>
    <col min="15870" max="15874" width="20.54296875" style="2" customWidth="1"/>
    <col min="15875" max="15875" width="12.81640625" style="2" bestFit="1" customWidth="1"/>
    <col min="15876" max="16125" width="9.1796875" style="2"/>
    <col min="16126" max="16130" width="20.54296875" style="2" customWidth="1"/>
    <col min="16131" max="16131" width="12.81640625" style="2" bestFit="1" customWidth="1"/>
    <col min="16132" max="16384" width="9.1796875" style="2"/>
  </cols>
  <sheetData>
    <row r="1" spans="1:3" s="4" customFormat="1" ht="21" customHeight="1">
      <c r="C1" s="80"/>
    </row>
    <row r="2" spans="1:3" s="4" customFormat="1" ht="21" customHeight="1"/>
    <row r="3" spans="1:3" s="4" customFormat="1" ht="21" customHeight="1">
      <c r="A3" s="52"/>
      <c r="B3" s="52"/>
      <c r="C3" s="52"/>
    </row>
    <row r="4" spans="1:3" s="4" customFormat="1" ht="40" customHeight="1">
      <c r="A4" s="140" t="s">
        <v>103</v>
      </c>
      <c r="B4" s="141"/>
      <c r="C4" s="141"/>
    </row>
    <row r="5" spans="1:3" s="8" customFormat="1" ht="21" customHeight="1">
      <c r="A5" s="5"/>
      <c r="B5" s="53"/>
      <c r="C5" s="53"/>
    </row>
    <row r="6" spans="1:3" ht="21" customHeight="1">
      <c r="A6" s="142" t="s">
        <v>93</v>
      </c>
      <c r="B6" s="142" t="s">
        <v>74</v>
      </c>
      <c r="C6" s="142" t="s">
        <v>76</v>
      </c>
    </row>
    <row r="7" spans="1:3" ht="21" customHeight="1">
      <c r="A7" s="143"/>
      <c r="B7" s="143"/>
      <c r="C7" s="143"/>
    </row>
    <row r="8" spans="1:3" ht="21" customHeight="1">
      <c r="A8" s="85" t="s">
        <v>104</v>
      </c>
      <c r="B8" s="86">
        <v>23655.638126042562</v>
      </c>
      <c r="C8" s="86">
        <v>613632.09029916418</v>
      </c>
    </row>
    <row r="9" spans="1:3" ht="21" customHeight="1">
      <c r="A9" s="85" t="s">
        <v>105</v>
      </c>
      <c r="B9" s="87">
        <v>17084.623503441653</v>
      </c>
      <c r="C9" s="87">
        <v>621751.28297616926</v>
      </c>
    </row>
    <row r="10" spans="1:3" ht="21" customHeight="1">
      <c r="A10" s="85" t="s">
        <v>106</v>
      </c>
      <c r="B10" s="86">
        <v>13085.107324887944</v>
      </c>
      <c r="C10" s="86">
        <v>392294.01450204168</v>
      </c>
    </row>
    <row r="11" spans="1:3" ht="21" customHeight="1">
      <c r="A11" s="85" t="s">
        <v>107</v>
      </c>
      <c r="B11" s="87">
        <v>4164.4001954381192</v>
      </c>
      <c r="C11" s="87">
        <v>313495.67954007233</v>
      </c>
    </row>
    <row r="12" spans="1:3" ht="21" customHeight="1">
      <c r="A12" s="85" t="s">
        <v>108</v>
      </c>
      <c r="B12" s="86">
        <v>3414.7126853213749</v>
      </c>
      <c r="C12" s="86">
        <v>58496.546716116129</v>
      </c>
    </row>
    <row r="13" spans="1:3" ht="21" customHeight="1">
      <c r="A13" s="85" t="s">
        <v>109</v>
      </c>
      <c r="B13" s="87">
        <v>3060.2528283627062</v>
      </c>
      <c r="C13" s="87">
        <v>25934.254232733452</v>
      </c>
    </row>
    <row r="14" spans="1:3" ht="21" customHeight="1">
      <c r="A14" s="85" t="s">
        <v>110</v>
      </c>
      <c r="B14" s="86">
        <v>2740.3947902731607</v>
      </c>
      <c r="C14" s="86">
        <v>50626.210362874175</v>
      </c>
    </row>
    <row r="15" spans="1:3" ht="21" customHeight="1">
      <c r="A15" s="85" t="s">
        <v>111</v>
      </c>
      <c r="B15" s="87">
        <v>2138.8611741244722</v>
      </c>
      <c r="C15" s="87">
        <v>63059.572347687303</v>
      </c>
    </row>
    <row r="16" spans="1:3" ht="21" customHeight="1">
      <c r="A16" s="85" t="s">
        <v>112</v>
      </c>
      <c r="B16" s="86">
        <v>1706.7516603321606</v>
      </c>
      <c r="C16" s="86">
        <v>23611.415298242202</v>
      </c>
    </row>
    <row r="17" spans="1:3" ht="21" customHeight="1">
      <c r="A17" s="85" t="s">
        <v>113</v>
      </c>
      <c r="B17" s="87">
        <v>1067.6888801766179</v>
      </c>
      <c r="C17" s="87">
        <v>72440.575192473261</v>
      </c>
    </row>
    <row r="18" spans="1:3" ht="21" customHeight="1">
      <c r="A18" s="85" t="s">
        <v>114</v>
      </c>
      <c r="B18" s="86">
        <v>990.80892778724285</v>
      </c>
      <c r="C18" s="86">
        <v>21797.796411319345</v>
      </c>
    </row>
    <row r="19" spans="1:3" ht="21" customHeight="1">
      <c r="A19" s="85" t="s">
        <v>115</v>
      </c>
      <c r="B19" s="87">
        <v>823.42843826536534</v>
      </c>
      <c r="C19" s="87">
        <v>10669.501451733231</v>
      </c>
    </row>
    <row r="20" spans="1:3" ht="21" customHeight="1">
      <c r="A20" s="85" t="s">
        <v>116</v>
      </c>
      <c r="B20" s="86">
        <v>14802.980546831935</v>
      </c>
      <c r="C20" s="86">
        <v>263163.08512107248</v>
      </c>
    </row>
    <row r="21" spans="1:3" ht="21" customHeight="1">
      <c r="A21" s="85" t="s">
        <v>90</v>
      </c>
      <c r="B21" s="90">
        <v>88735.649081285315</v>
      </c>
      <c r="C21" s="90">
        <v>2530972.0244516986</v>
      </c>
    </row>
    <row r="22" spans="1:3" ht="21" customHeight="1">
      <c r="A22" s="144" t="s">
        <v>91</v>
      </c>
      <c r="B22" s="145"/>
      <c r="C22" s="104" t="s">
        <v>92</v>
      </c>
    </row>
  </sheetData>
  <mergeCells count="5">
    <mergeCell ref="A4:C4"/>
    <mergeCell ref="A6:A7"/>
    <mergeCell ref="B6:B7"/>
    <mergeCell ref="C6:C7"/>
    <mergeCell ref="A22:B22"/>
  </mergeCells>
  <hyperlinks>
    <hyperlink ref="C22" location="'Index'!A1" display="العودة إلى الفهرس" xr:uid="{6B018B1C-1AB1-47C8-A96F-784DDFB17062}"/>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6B9A3-6DE0-4F7B-AD4B-99D22D817C23}">
  <dimension ref="A1:C22"/>
  <sheetViews>
    <sheetView view="pageBreakPreview" topLeftCell="A2" zoomScaleNormal="100" zoomScaleSheetLayoutView="100" workbookViewId="0">
      <selection activeCell="C22" sqref="C22"/>
    </sheetView>
  </sheetViews>
  <sheetFormatPr defaultColWidth="9.1796875" defaultRowHeight="19"/>
  <cols>
    <col min="1" max="4" width="23.453125" style="2" customWidth="1"/>
    <col min="5" max="5" width="12.81640625" style="2" bestFit="1" customWidth="1"/>
    <col min="6" max="254" width="9.1796875" style="2"/>
    <col min="255" max="259" width="20.54296875" style="2" customWidth="1"/>
    <col min="260" max="260" width="9.1796875" style="2"/>
    <col min="261" max="261" width="12.81640625" style="2" bestFit="1" customWidth="1"/>
    <col min="262" max="510" width="9.1796875" style="2"/>
    <col min="511" max="515" width="20.54296875" style="2" customWidth="1"/>
    <col min="516" max="516" width="9.1796875" style="2"/>
    <col min="517" max="517" width="12.81640625" style="2" bestFit="1" customWidth="1"/>
    <col min="518" max="766" width="9.1796875" style="2"/>
    <col min="767" max="771" width="20.54296875" style="2" customWidth="1"/>
    <col min="772" max="772" width="9.1796875" style="2"/>
    <col min="773" max="773" width="12.81640625" style="2" bestFit="1" customWidth="1"/>
    <col min="774" max="1022" width="9.1796875" style="2"/>
    <col min="1023" max="1027" width="20.54296875" style="2" customWidth="1"/>
    <col min="1028" max="1028" width="9.1796875" style="2"/>
    <col min="1029" max="1029" width="12.81640625" style="2" bestFit="1" customWidth="1"/>
    <col min="1030" max="1278" width="9.1796875" style="2"/>
    <col min="1279" max="1283" width="20.54296875" style="2" customWidth="1"/>
    <col min="1284" max="1284" width="9.1796875" style="2"/>
    <col min="1285" max="1285" width="12.81640625" style="2" bestFit="1" customWidth="1"/>
    <col min="1286" max="1534" width="9.1796875" style="2"/>
    <col min="1535" max="1539" width="20.54296875" style="2" customWidth="1"/>
    <col min="1540" max="1540" width="9.1796875" style="2"/>
    <col min="1541" max="1541" width="12.81640625" style="2" bestFit="1" customWidth="1"/>
    <col min="1542" max="1790" width="9.1796875" style="2"/>
    <col min="1791" max="1795" width="20.54296875" style="2" customWidth="1"/>
    <col min="1796" max="1796" width="9.1796875" style="2"/>
    <col min="1797" max="1797" width="12.81640625" style="2" bestFit="1" customWidth="1"/>
    <col min="1798" max="2046" width="9.1796875" style="2"/>
    <col min="2047" max="2051" width="20.54296875" style="2" customWidth="1"/>
    <col min="2052" max="2052" width="9.1796875" style="2"/>
    <col min="2053" max="2053" width="12.81640625" style="2" bestFit="1" customWidth="1"/>
    <col min="2054" max="2302" width="9.1796875" style="2"/>
    <col min="2303" max="2307" width="20.54296875" style="2" customWidth="1"/>
    <col min="2308" max="2308" width="9.1796875" style="2"/>
    <col min="2309" max="2309" width="12.81640625" style="2" bestFit="1" customWidth="1"/>
    <col min="2310" max="2558" width="9.1796875" style="2"/>
    <col min="2559" max="2563" width="20.54296875" style="2" customWidth="1"/>
    <col min="2564" max="2564" width="9.1796875" style="2"/>
    <col min="2565" max="2565" width="12.81640625" style="2" bestFit="1" customWidth="1"/>
    <col min="2566" max="2814" width="9.1796875" style="2"/>
    <col min="2815" max="2819" width="20.54296875" style="2" customWidth="1"/>
    <col min="2820" max="2820" width="9.1796875" style="2"/>
    <col min="2821" max="2821" width="12.81640625" style="2" bestFit="1" customWidth="1"/>
    <col min="2822" max="3070" width="9.1796875" style="2"/>
    <col min="3071" max="3075" width="20.54296875" style="2" customWidth="1"/>
    <col min="3076" max="3076" width="9.1796875" style="2"/>
    <col min="3077" max="3077" width="12.81640625" style="2" bestFit="1" customWidth="1"/>
    <col min="3078" max="3326" width="9.1796875" style="2"/>
    <col min="3327" max="3331" width="20.54296875" style="2" customWidth="1"/>
    <col min="3332" max="3332" width="9.1796875" style="2"/>
    <col min="3333" max="3333" width="12.81640625" style="2" bestFit="1" customWidth="1"/>
    <col min="3334" max="3582" width="9.1796875" style="2"/>
    <col min="3583" max="3587" width="20.54296875" style="2" customWidth="1"/>
    <col min="3588" max="3588" width="9.1796875" style="2"/>
    <col min="3589" max="3589" width="12.81640625" style="2" bestFit="1" customWidth="1"/>
    <col min="3590" max="3838" width="9.1796875" style="2"/>
    <col min="3839" max="3843" width="20.54296875" style="2" customWidth="1"/>
    <col min="3844" max="3844" width="9.1796875" style="2"/>
    <col min="3845" max="3845" width="12.81640625" style="2" bestFit="1" customWidth="1"/>
    <col min="3846" max="4094" width="9.1796875" style="2"/>
    <col min="4095" max="4099" width="20.54296875" style="2" customWidth="1"/>
    <col min="4100" max="4100" width="9.1796875" style="2"/>
    <col min="4101" max="4101" width="12.81640625" style="2" bestFit="1" customWidth="1"/>
    <col min="4102" max="4350" width="9.1796875" style="2"/>
    <col min="4351" max="4355" width="20.54296875" style="2" customWidth="1"/>
    <col min="4356" max="4356" width="9.1796875" style="2"/>
    <col min="4357" max="4357" width="12.81640625" style="2" bestFit="1" customWidth="1"/>
    <col min="4358" max="4606" width="9.1796875" style="2"/>
    <col min="4607" max="4611" width="20.54296875" style="2" customWidth="1"/>
    <col min="4612" max="4612" width="9.1796875" style="2"/>
    <col min="4613" max="4613" width="12.81640625" style="2" bestFit="1" customWidth="1"/>
    <col min="4614" max="4862" width="9.1796875" style="2"/>
    <col min="4863" max="4867" width="20.54296875" style="2" customWidth="1"/>
    <col min="4868" max="4868" width="9.1796875" style="2"/>
    <col min="4869" max="4869" width="12.81640625" style="2" bestFit="1" customWidth="1"/>
    <col min="4870" max="5118" width="9.1796875" style="2"/>
    <col min="5119" max="5123" width="20.54296875" style="2" customWidth="1"/>
    <col min="5124" max="5124" width="9.1796875" style="2"/>
    <col min="5125" max="5125" width="12.81640625" style="2" bestFit="1" customWidth="1"/>
    <col min="5126" max="5374" width="9.1796875" style="2"/>
    <col min="5375" max="5379" width="20.54296875" style="2" customWidth="1"/>
    <col min="5380" max="5380" width="9.1796875" style="2"/>
    <col min="5381" max="5381" width="12.81640625" style="2" bestFit="1" customWidth="1"/>
    <col min="5382" max="5630" width="9.1796875" style="2"/>
    <col min="5631" max="5635" width="20.54296875" style="2" customWidth="1"/>
    <col min="5636" max="5636" width="9.1796875" style="2"/>
    <col min="5637" max="5637" width="12.81640625" style="2" bestFit="1" customWidth="1"/>
    <col min="5638" max="5886" width="9.1796875" style="2"/>
    <col min="5887" max="5891" width="20.54296875" style="2" customWidth="1"/>
    <col min="5892" max="5892" width="9.1796875" style="2"/>
    <col min="5893" max="5893" width="12.81640625" style="2" bestFit="1" customWidth="1"/>
    <col min="5894" max="6142" width="9.1796875" style="2"/>
    <col min="6143" max="6147" width="20.54296875" style="2" customWidth="1"/>
    <col min="6148" max="6148" width="9.1796875" style="2"/>
    <col min="6149" max="6149" width="12.81640625" style="2" bestFit="1" customWidth="1"/>
    <col min="6150" max="6398" width="9.1796875" style="2"/>
    <col min="6399" max="6403" width="20.54296875" style="2" customWidth="1"/>
    <col min="6404" max="6404" width="9.1796875" style="2"/>
    <col min="6405" max="6405" width="12.81640625" style="2" bestFit="1" customWidth="1"/>
    <col min="6406" max="6654" width="9.1796875" style="2"/>
    <col min="6655" max="6659" width="20.54296875" style="2" customWidth="1"/>
    <col min="6660" max="6660" width="9.1796875" style="2"/>
    <col min="6661" max="6661" width="12.81640625" style="2" bestFit="1" customWidth="1"/>
    <col min="6662" max="6910" width="9.1796875" style="2"/>
    <col min="6911" max="6915" width="20.54296875" style="2" customWidth="1"/>
    <col min="6916" max="6916" width="9.1796875" style="2"/>
    <col min="6917" max="6917" width="12.81640625" style="2" bestFit="1" customWidth="1"/>
    <col min="6918" max="7166" width="9.1796875" style="2"/>
    <col min="7167" max="7171" width="20.54296875" style="2" customWidth="1"/>
    <col min="7172" max="7172" width="9.1796875" style="2"/>
    <col min="7173" max="7173" width="12.81640625" style="2" bestFit="1" customWidth="1"/>
    <col min="7174" max="7422" width="9.1796875" style="2"/>
    <col min="7423" max="7427" width="20.54296875" style="2" customWidth="1"/>
    <col min="7428" max="7428" width="9.1796875" style="2"/>
    <col min="7429" max="7429" width="12.81640625" style="2" bestFit="1" customWidth="1"/>
    <col min="7430" max="7678" width="9.1796875" style="2"/>
    <col min="7679" max="7683" width="20.54296875" style="2" customWidth="1"/>
    <col min="7684" max="7684" width="9.1796875" style="2"/>
    <col min="7685" max="7685" width="12.81640625" style="2" bestFit="1" customWidth="1"/>
    <col min="7686" max="7934" width="9.1796875" style="2"/>
    <col min="7935" max="7939" width="20.54296875" style="2" customWidth="1"/>
    <col min="7940" max="7940" width="9.1796875" style="2"/>
    <col min="7941" max="7941" width="12.81640625" style="2" bestFit="1" customWidth="1"/>
    <col min="7942" max="8190" width="9.1796875" style="2"/>
    <col min="8191" max="8195" width="20.54296875" style="2" customWidth="1"/>
    <col min="8196" max="8196" width="9.1796875" style="2"/>
    <col min="8197" max="8197" width="12.81640625" style="2" bestFit="1" customWidth="1"/>
    <col min="8198" max="8446" width="9.1796875" style="2"/>
    <col min="8447" max="8451" width="20.54296875" style="2" customWidth="1"/>
    <col min="8452" max="8452" width="9.1796875" style="2"/>
    <col min="8453" max="8453" width="12.81640625" style="2" bestFit="1" customWidth="1"/>
    <col min="8454" max="8702" width="9.1796875" style="2"/>
    <col min="8703" max="8707" width="20.54296875" style="2" customWidth="1"/>
    <col min="8708" max="8708" width="9.1796875" style="2"/>
    <col min="8709" max="8709" width="12.81640625" style="2" bestFit="1" customWidth="1"/>
    <col min="8710" max="8958" width="9.1796875" style="2"/>
    <col min="8959" max="8963" width="20.54296875" style="2" customWidth="1"/>
    <col min="8964" max="8964" width="9.1796875" style="2"/>
    <col min="8965" max="8965" width="12.81640625" style="2" bestFit="1" customWidth="1"/>
    <col min="8966" max="9214" width="9.1796875" style="2"/>
    <col min="9215" max="9219" width="20.54296875" style="2" customWidth="1"/>
    <col min="9220" max="9220" width="9.1796875" style="2"/>
    <col min="9221" max="9221" width="12.81640625" style="2" bestFit="1" customWidth="1"/>
    <col min="9222" max="9470" width="9.1796875" style="2"/>
    <col min="9471" max="9475" width="20.54296875" style="2" customWidth="1"/>
    <col min="9476" max="9476" width="9.1796875" style="2"/>
    <col min="9477" max="9477" width="12.81640625" style="2" bestFit="1" customWidth="1"/>
    <col min="9478" max="9726" width="9.1796875" style="2"/>
    <col min="9727" max="9731" width="20.54296875" style="2" customWidth="1"/>
    <col min="9732" max="9732" width="9.1796875" style="2"/>
    <col min="9733" max="9733" width="12.81640625" style="2" bestFit="1" customWidth="1"/>
    <col min="9734" max="9982" width="9.1796875" style="2"/>
    <col min="9983" max="9987" width="20.54296875" style="2" customWidth="1"/>
    <col min="9988" max="9988" width="9.1796875" style="2"/>
    <col min="9989" max="9989" width="12.81640625" style="2" bestFit="1" customWidth="1"/>
    <col min="9990" max="10238" width="9.1796875" style="2"/>
    <col min="10239" max="10243" width="20.54296875" style="2" customWidth="1"/>
    <col min="10244" max="10244" width="9.1796875" style="2"/>
    <col min="10245" max="10245" width="12.81640625" style="2" bestFit="1" customWidth="1"/>
    <col min="10246" max="10494" width="9.1796875" style="2"/>
    <col min="10495" max="10499" width="20.54296875" style="2" customWidth="1"/>
    <col min="10500" max="10500" width="9.1796875" style="2"/>
    <col min="10501" max="10501" width="12.81640625" style="2" bestFit="1" customWidth="1"/>
    <col min="10502" max="10750" width="9.1796875" style="2"/>
    <col min="10751" max="10755" width="20.54296875" style="2" customWidth="1"/>
    <col min="10756" max="10756" width="9.1796875" style="2"/>
    <col min="10757" max="10757" width="12.81640625" style="2" bestFit="1" customWidth="1"/>
    <col min="10758" max="11006" width="9.1796875" style="2"/>
    <col min="11007" max="11011" width="20.54296875" style="2" customWidth="1"/>
    <col min="11012" max="11012" width="9.1796875" style="2"/>
    <col min="11013" max="11013" width="12.81640625" style="2" bestFit="1" customWidth="1"/>
    <col min="11014" max="11262" width="9.1796875" style="2"/>
    <col min="11263" max="11267" width="20.54296875" style="2" customWidth="1"/>
    <col min="11268" max="11268" width="9.1796875" style="2"/>
    <col min="11269" max="11269" width="12.81640625" style="2" bestFit="1" customWidth="1"/>
    <col min="11270" max="11518" width="9.1796875" style="2"/>
    <col min="11519" max="11523" width="20.54296875" style="2" customWidth="1"/>
    <col min="11524" max="11524" width="9.1796875" style="2"/>
    <col min="11525" max="11525" width="12.81640625" style="2" bestFit="1" customWidth="1"/>
    <col min="11526" max="11774" width="9.1796875" style="2"/>
    <col min="11775" max="11779" width="20.54296875" style="2" customWidth="1"/>
    <col min="11780" max="11780" width="9.1796875" style="2"/>
    <col min="11781" max="11781" width="12.81640625" style="2" bestFit="1" customWidth="1"/>
    <col min="11782" max="12030" width="9.1796875" style="2"/>
    <col min="12031" max="12035" width="20.54296875" style="2" customWidth="1"/>
    <col min="12036" max="12036" width="9.1796875" style="2"/>
    <col min="12037" max="12037" width="12.81640625" style="2" bestFit="1" customWidth="1"/>
    <col min="12038" max="12286" width="9.1796875" style="2"/>
    <col min="12287" max="12291" width="20.54296875" style="2" customWidth="1"/>
    <col min="12292" max="12292" width="9.1796875" style="2"/>
    <col min="12293" max="12293" width="12.81640625" style="2" bestFit="1" customWidth="1"/>
    <col min="12294" max="12542" width="9.1796875" style="2"/>
    <col min="12543" max="12547" width="20.54296875" style="2" customWidth="1"/>
    <col min="12548" max="12548" width="9.1796875" style="2"/>
    <col min="12549" max="12549" width="12.81640625" style="2" bestFit="1" customWidth="1"/>
    <col min="12550" max="12798" width="9.1796875" style="2"/>
    <col min="12799" max="12803" width="20.54296875" style="2" customWidth="1"/>
    <col min="12804" max="12804" width="9.1796875" style="2"/>
    <col min="12805" max="12805" width="12.81640625" style="2" bestFit="1" customWidth="1"/>
    <col min="12806" max="13054" width="9.1796875" style="2"/>
    <col min="13055" max="13059" width="20.54296875" style="2" customWidth="1"/>
    <col min="13060" max="13060" width="9.1796875" style="2"/>
    <col min="13061" max="13061" width="12.81640625" style="2" bestFit="1" customWidth="1"/>
    <col min="13062" max="13310" width="9.1796875" style="2"/>
    <col min="13311" max="13315" width="20.54296875" style="2" customWidth="1"/>
    <col min="13316" max="13316" width="9.1796875" style="2"/>
    <col min="13317" max="13317" width="12.81640625" style="2" bestFit="1" customWidth="1"/>
    <col min="13318" max="13566" width="9.1796875" style="2"/>
    <col min="13567" max="13571" width="20.54296875" style="2" customWidth="1"/>
    <col min="13572" max="13572" width="9.1796875" style="2"/>
    <col min="13573" max="13573" width="12.81640625" style="2" bestFit="1" customWidth="1"/>
    <col min="13574" max="13822" width="9.1796875" style="2"/>
    <col min="13823" max="13827" width="20.54296875" style="2" customWidth="1"/>
    <col min="13828" max="13828" width="9.1796875" style="2"/>
    <col min="13829" max="13829" width="12.81640625" style="2" bestFit="1" customWidth="1"/>
    <col min="13830" max="14078" width="9.1796875" style="2"/>
    <col min="14079" max="14083" width="20.54296875" style="2" customWidth="1"/>
    <col min="14084" max="14084" width="9.1796875" style="2"/>
    <col min="14085" max="14085" width="12.81640625" style="2" bestFit="1" customWidth="1"/>
    <col min="14086" max="14334" width="9.1796875" style="2"/>
    <col min="14335" max="14339" width="20.54296875" style="2" customWidth="1"/>
    <col min="14340" max="14340" width="9.1796875" style="2"/>
    <col min="14341" max="14341" width="12.81640625" style="2" bestFit="1" customWidth="1"/>
    <col min="14342" max="14590" width="9.1796875" style="2"/>
    <col min="14591" max="14595" width="20.54296875" style="2" customWidth="1"/>
    <col min="14596" max="14596" width="9.1796875" style="2"/>
    <col min="14597" max="14597" width="12.81640625" style="2" bestFit="1" customWidth="1"/>
    <col min="14598" max="14846" width="9.1796875" style="2"/>
    <col min="14847" max="14851" width="20.54296875" style="2" customWidth="1"/>
    <col min="14852" max="14852" width="9.1796875" style="2"/>
    <col min="14853" max="14853" width="12.81640625" style="2" bestFit="1" customWidth="1"/>
    <col min="14854" max="15102" width="9.1796875" style="2"/>
    <col min="15103" max="15107" width="20.54296875" style="2" customWidth="1"/>
    <col min="15108" max="15108" width="9.1796875" style="2"/>
    <col min="15109" max="15109" width="12.81640625" style="2" bestFit="1" customWidth="1"/>
    <col min="15110" max="15358" width="9.1796875" style="2"/>
    <col min="15359" max="15363" width="20.54296875" style="2" customWidth="1"/>
    <col min="15364" max="15364" width="9.1796875" style="2"/>
    <col min="15365" max="15365" width="12.81640625" style="2" bestFit="1" customWidth="1"/>
    <col min="15366" max="15614" width="9.1796875" style="2"/>
    <col min="15615" max="15619" width="20.54296875" style="2" customWidth="1"/>
    <col min="15620" max="15620" width="9.1796875" style="2"/>
    <col min="15621" max="15621" width="12.81640625" style="2" bestFit="1" customWidth="1"/>
    <col min="15622" max="15870" width="9.1796875" style="2"/>
    <col min="15871" max="15875" width="20.54296875" style="2" customWidth="1"/>
    <col min="15876" max="15876" width="9.1796875" style="2"/>
    <col min="15877" max="15877" width="12.81640625" style="2" bestFit="1" customWidth="1"/>
    <col min="15878" max="16126" width="9.1796875" style="2"/>
    <col min="16127" max="16131" width="20.54296875" style="2" customWidth="1"/>
    <col min="16132" max="16132" width="9.1796875" style="2"/>
    <col min="16133" max="16133" width="12.81640625" style="2" bestFit="1" customWidth="1"/>
    <col min="16134" max="16384" width="9.1796875" style="2"/>
  </cols>
  <sheetData>
    <row r="1" spans="1:3" s="4" customFormat="1" ht="21" customHeight="1">
      <c r="C1" s="80"/>
    </row>
    <row r="2" spans="1:3" s="4" customFormat="1" ht="21" customHeight="1"/>
    <row r="3" spans="1:3" s="4" customFormat="1" ht="21" customHeight="1">
      <c r="A3" s="52"/>
      <c r="B3" s="52"/>
      <c r="C3" s="52"/>
    </row>
    <row r="4" spans="1:3" s="4" customFormat="1" ht="40" customHeight="1">
      <c r="A4" s="140" t="s">
        <v>14</v>
      </c>
      <c r="B4" s="141"/>
      <c r="C4" s="141"/>
    </row>
    <row r="5" spans="1:3" s="8" customFormat="1" ht="21" customHeight="1">
      <c r="A5" s="5"/>
      <c r="B5" s="53"/>
      <c r="C5" s="53"/>
    </row>
    <row r="6" spans="1:3" ht="21" customHeight="1">
      <c r="A6" s="142" t="s">
        <v>73</v>
      </c>
      <c r="B6" s="142" t="s">
        <v>74</v>
      </c>
      <c r="C6" s="142" t="s">
        <v>76</v>
      </c>
    </row>
    <row r="7" spans="1:3" ht="21" customHeight="1">
      <c r="A7" s="143"/>
      <c r="B7" s="143"/>
      <c r="C7" s="143"/>
    </row>
    <row r="8" spans="1:3" ht="21" customHeight="1">
      <c r="A8" s="85" t="s">
        <v>77</v>
      </c>
      <c r="B8" s="86">
        <v>2449.0540823005517</v>
      </c>
      <c r="C8" s="86">
        <v>68633.658872813961</v>
      </c>
    </row>
    <row r="9" spans="1:3" ht="21" customHeight="1">
      <c r="A9" s="85" t="s">
        <v>78</v>
      </c>
      <c r="B9" s="87">
        <v>16970.039737401225</v>
      </c>
      <c r="C9" s="87">
        <v>429891.88082769577</v>
      </c>
    </row>
    <row r="10" spans="1:3" ht="21" customHeight="1">
      <c r="A10" s="85" t="s">
        <v>79</v>
      </c>
      <c r="B10" s="86">
        <v>355.89632622256045</v>
      </c>
      <c r="C10" s="86">
        <v>9732.6415874658669</v>
      </c>
    </row>
    <row r="11" spans="1:3" ht="21" customHeight="1">
      <c r="A11" s="85" t="s">
        <v>80</v>
      </c>
      <c r="B11" s="87">
        <v>272.42418441510387</v>
      </c>
      <c r="C11" s="87">
        <v>7615.9999999999991</v>
      </c>
    </row>
    <row r="12" spans="1:3" ht="21" customHeight="1">
      <c r="A12" s="85" t="s">
        <v>81</v>
      </c>
      <c r="B12" s="86">
        <v>1663.219743894997</v>
      </c>
      <c r="C12" s="86">
        <v>49743.235691939371</v>
      </c>
    </row>
    <row r="13" spans="1:3" ht="21" customHeight="1">
      <c r="A13" s="85" t="s">
        <v>82</v>
      </c>
      <c r="B13" s="87">
        <v>42.059833077727689</v>
      </c>
      <c r="C13" s="87">
        <v>920.61787805858057</v>
      </c>
    </row>
    <row r="14" spans="1:3" ht="21" customHeight="1">
      <c r="A14" s="85" t="s">
        <v>83</v>
      </c>
      <c r="B14" s="86">
        <v>163.55537113940483</v>
      </c>
      <c r="C14" s="86">
        <v>3820.4128609690147</v>
      </c>
    </row>
    <row r="15" spans="1:3" ht="21" customHeight="1">
      <c r="A15" s="85" t="s">
        <v>84</v>
      </c>
      <c r="B15" s="87">
        <v>121.82938628471084</v>
      </c>
      <c r="C15" s="87">
        <v>3418.7655061674081</v>
      </c>
    </row>
    <row r="16" spans="1:3" ht="21" customHeight="1">
      <c r="A16" s="85" t="s">
        <v>85</v>
      </c>
      <c r="B16" s="86">
        <v>1.0225011362499996</v>
      </c>
      <c r="C16" s="86">
        <v>22</v>
      </c>
    </row>
    <row r="17" spans="1:3" ht="21" customHeight="1">
      <c r="A17" s="85" t="s">
        <v>86</v>
      </c>
      <c r="B17" s="87">
        <v>58.307203124250215</v>
      </c>
      <c r="C17" s="87">
        <v>1451.2485476895047</v>
      </c>
    </row>
    <row r="18" spans="1:3" ht="21" customHeight="1">
      <c r="A18" s="85" t="s">
        <v>87</v>
      </c>
      <c r="B18" s="86">
        <v>0.5</v>
      </c>
      <c r="C18" s="86">
        <v>14.030955955806416</v>
      </c>
    </row>
    <row r="19" spans="1:3" ht="21" customHeight="1">
      <c r="A19" s="85" t="s">
        <v>88</v>
      </c>
      <c r="B19" s="87">
        <v>469.26351736753605</v>
      </c>
      <c r="C19" s="87">
        <v>13168.431487701395</v>
      </c>
    </row>
    <row r="20" spans="1:3" ht="21" customHeight="1">
      <c r="A20" s="85" t="s">
        <v>89</v>
      </c>
      <c r="B20" s="86">
        <v>1088.4662396782371</v>
      </c>
      <c r="C20" s="86">
        <v>25199.166082707492</v>
      </c>
    </row>
    <row r="21" spans="1:3" ht="21" customHeight="1">
      <c r="A21" s="85" t="s">
        <v>90</v>
      </c>
      <c r="B21" s="90">
        <v>23655.638126042551</v>
      </c>
      <c r="C21" s="90">
        <v>613632.09029916418</v>
      </c>
    </row>
    <row r="22" spans="1:3" ht="21" customHeight="1">
      <c r="A22" s="144" t="s">
        <v>91</v>
      </c>
      <c r="B22" s="145"/>
      <c r="C22" s="104" t="s">
        <v>92</v>
      </c>
    </row>
  </sheetData>
  <mergeCells count="5">
    <mergeCell ref="A4:C4"/>
    <mergeCell ref="A6:A7"/>
    <mergeCell ref="B6:B7"/>
    <mergeCell ref="C6:C7"/>
    <mergeCell ref="A22:B22"/>
  </mergeCells>
  <hyperlinks>
    <hyperlink ref="C22" location="'Index'!A1" display="العودة إلى الفهرس" xr:uid="{2F7809B9-A70D-4E01-9F21-8F69FE54B21A}"/>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76A5C-3EBD-4BBF-B377-69FB915F0AC8}">
  <dimension ref="A1:D22"/>
  <sheetViews>
    <sheetView tabSelected="1" view="pageBreakPreview" zoomScale="102" zoomScaleNormal="90" zoomScaleSheetLayoutView="102" workbookViewId="0">
      <selection activeCell="A4" sqref="A4:C4"/>
    </sheetView>
  </sheetViews>
  <sheetFormatPr defaultColWidth="9.1796875" defaultRowHeight="19"/>
  <cols>
    <col min="1" max="4" width="23.453125" style="2" customWidth="1"/>
    <col min="5" max="252" width="9.1796875" style="2"/>
    <col min="253" max="257" width="20.54296875" style="2" customWidth="1"/>
    <col min="258" max="258" width="7" style="2" bestFit="1" customWidth="1"/>
    <col min="259" max="259" width="9.1796875" style="2"/>
    <col min="260" max="260" width="12.81640625" style="2" bestFit="1" customWidth="1"/>
    <col min="261" max="508" width="9.1796875" style="2"/>
    <col min="509" max="513" width="20.54296875" style="2" customWidth="1"/>
    <col min="514" max="514" width="7" style="2" bestFit="1" customWidth="1"/>
    <col min="515" max="515" width="9.1796875" style="2"/>
    <col min="516" max="516" width="12.81640625" style="2" bestFit="1" customWidth="1"/>
    <col min="517" max="764" width="9.1796875" style="2"/>
    <col min="765" max="769" width="20.54296875" style="2" customWidth="1"/>
    <col min="770" max="770" width="7" style="2" bestFit="1" customWidth="1"/>
    <col min="771" max="771" width="9.1796875" style="2"/>
    <col min="772" max="772" width="12.81640625" style="2" bestFit="1" customWidth="1"/>
    <col min="773" max="1020" width="9.1796875" style="2"/>
    <col min="1021" max="1025" width="20.54296875" style="2" customWidth="1"/>
    <col min="1026" max="1026" width="7" style="2" bestFit="1" customWidth="1"/>
    <col min="1027" max="1027" width="9.1796875" style="2"/>
    <col min="1028" max="1028" width="12.81640625" style="2" bestFit="1" customWidth="1"/>
    <col min="1029" max="1276" width="9.1796875" style="2"/>
    <col min="1277" max="1281" width="20.54296875" style="2" customWidth="1"/>
    <col min="1282" max="1282" width="7" style="2" bestFit="1" customWidth="1"/>
    <col min="1283" max="1283" width="9.1796875" style="2"/>
    <col min="1284" max="1284" width="12.81640625" style="2" bestFit="1" customWidth="1"/>
    <col min="1285" max="1532" width="9.1796875" style="2"/>
    <col min="1533" max="1537" width="20.54296875" style="2" customWidth="1"/>
    <col min="1538" max="1538" width="7" style="2" bestFit="1" customWidth="1"/>
    <col min="1539" max="1539" width="9.1796875" style="2"/>
    <col min="1540" max="1540" width="12.81640625" style="2" bestFit="1" customWidth="1"/>
    <col min="1541" max="1788" width="9.1796875" style="2"/>
    <col min="1789" max="1793" width="20.54296875" style="2" customWidth="1"/>
    <col min="1794" max="1794" width="7" style="2" bestFit="1" customWidth="1"/>
    <col min="1795" max="1795" width="9.1796875" style="2"/>
    <col min="1796" max="1796" width="12.81640625" style="2" bestFit="1" customWidth="1"/>
    <col min="1797" max="2044" width="9.1796875" style="2"/>
    <col min="2045" max="2049" width="20.54296875" style="2" customWidth="1"/>
    <col min="2050" max="2050" width="7" style="2" bestFit="1" customWidth="1"/>
    <col min="2051" max="2051" width="9.1796875" style="2"/>
    <col min="2052" max="2052" width="12.81640625" style="2" bestFit="1" customWidth="1"/>
    <col min="2053" max="2300" width="9.1796875" style="2"/>
    <col min="2301" max="2305" width="20.54296875" style="2" customWidth="1"/>
    <col min="2306" max="2306" width="7" style="2" bestFit="1" customWidth="1"/>
    <col min="2307" max="2307" width="9.1796875" style="2"/>
    <col min="2308" max="2308" width="12.81640625" style="2" bestFit="1" customWidth="1"/>
    <col min="2309" max="2556" width="9.1796875" style="2"/>
    <col min="2557" max="2561" width="20.54296875" style="2" customWidth="1"/>
    <col min="2562" max="2562" width="7" style="2" bestFit="1" customWidth="1"/>
    <col min="2563" max="2563" width="9.1796875" style="2"/>
    <col min="2564" max="2564" width="12.81640625" style="2" bestFit="1" customWidth="1"/>
    <col min="2565" max="2812" width="9.1796875" style="2"/>
    <col min="2813" max="2817" width="20.54296875" style="2" customWidth="1"/>
    <col min="2818" max="2818" width="7" style="2" bestFit="1" customWidth="1"/>
    <col min="2819" max="2819" width="9.1796875" style="2"/>
    <col min="2820" max="2820" width="12.81640625" style="2" bestFit="1" customWidth="1"/>
    <col min="2821" max="3068" width="9.1796875" style="2"/>
    <col min="3069" max="3073" width="20.54296875" style="2" customWidth="1"/>
    <col min="3074" max="3074" width="7" style="2" bestFit="1" customWidth="1"/>
    <col min="3075" max="3075" width="9.1796875" style="2"/>
    <col min="3076" max="3076" width="12.81640625" style="2" bestFit="1" customWidth="1"/>
    <col min="3077" max="3324" width="9.1796875" style="2"/>
    <col min="3325" max="3329" width="20.54296875" style="2" customWidth="1"/>
    <col min="3330" max="3330" width="7" style="2" bestFit="1" customWidth="1"/>
    <col min="3331" max="3331" width="9.1796875" style="2"/>
    <col min="3332" max="3332" width="12.81640625" style="2" bestFit="1" customWidth="1"/>
    <col min="3333" max="3580" width="9.1796875" style="2"/>
    <col min="3581" max="3585" width="20.54296875" style="2" customWidth="1"/>
    <col min="3586" max="3586" width="7" style="2" bestFit="1" customWidth="1"/>
    <col min="3587" max="3587" width="9.1796875" style="2"/>
    <col min="3588" max="3588" width="12.81640625" style="2" bestFit="1" customWidth="1"/>
    <col min="3589" max="3836" width="9.1796875" style="2"/>
    <col min="3837" max="3841" width="20.54296875" style="2" customWidth="1"/>
    <col min="3842" max="3842" width="7" style="2" bestFit="1" customWidth="1"/>
    <col min="3843" max="3843" width="9.1796875" style="2"/>
    <col min="3844" max="3844" width="12.81640625" style="2" bestFit="1" customWidth="1"/>
    <col min="3845" max="4092" width="9.1796875" style="2"/>
    <col min="4093" max="4097" width="20.54296875" style="2" customWidth="1"/>
    <col min="4098" max="4098" width="7" style="2" bestFit="1" customWidth="1"/>
    <col min="4099" max="4099" width="9.1796875" style="2"/>
    <col min="4100" max="4100" width="12.81640625" style="2" bestFit="1" customWidth="1"/>
    <col min="4101" max="4348" width="9.1796875" style="2"/>
    <col min="4349" max="4353" width="20.54296875" style="2" customWidth="1"/>
    <col min="4354" max="4354" width="7" style="2" bestFit="1" customWidth="1"/>
    <col min="4355" max="4355" width="9.1796875" style="2"/>
    <col min="4356" max="4356" width="12.81640625" style="2" bestFit="1" customWidth="1"/>
    <col min="4357" max="4604" width="9.1796875" style="2"/>
    <col min="4605" max="4609" width="20.54296875" style="2" customWidth="1"/>
    <col min="4610" max="4610" width="7" style="2" bestFit="1" customWidth="1"/>
    <col min="4611" max="4611" width="9.1796875" style="2"/>
    <col min="4612" max="4612" width="12.81640625" style="2" bestFit="1" customWidth="1"/>
    <col min="4613" max="4860" width="9.1796875" style="2"/>
    <col min="4861" max="4865" width="20.54296875" style="2" customWidth="1"/>
    <col min="4866" max="4866" width="7" style="2" bestFit="1" customWidth="1"/>
    <col min="4867" max="4867" width="9.1796875" style="2"/>
    <col min="4868" max="4868" width="12.81640625" style="2" bestFit="1" customWidth="1"/>
    <col min="4869" max="5116" width="9.1796875" style="2"/>
    <col min="5117" max="5121" width="20.54296875" style="2" customWidth="1"/>
    <col min="5122" max="5122" width="7" style="2" bestFit="1" customWidth="1"/>
    <col min="5123" max="5123" width="9.1796875" style="2"/>
    <col min="5124" max="5124" width="12.81640625" style="2" bestFit="1" customWidth="1"/>
    <col min="5125" max="5372" width="9.1796875" style="2"/>
    <col min="5373" max="5377" width="20.54296875" style="2" customWidth="1"/>
    <col min="5378" max="5378" width="7" style="2" bestFit="1" customWidth="1"/>
    <col min="5379" max="5379" width="9.1796875" style="2"/>
    <col min="5380" max="5380" width="12.81640625" style="2" bestFit="1" customWidth="1"/>
    <col min="5381" max="5628" width="9.1796875" style="2"/>
    <col min="5629" max="5633" width="20.54296875" style="2" customWidth="1"/>
    <col min="5634" max="5634" width="7" style="2" bestFit="1" customWidth="1"/>
    <col min="5635" max="5635" width="9.1796875" style="2"/>
    <col min="5636" max="5636" width="12.81640625" style="2" bestFit="1" customWidth="1"/>
    <col min="5637" max="5884" width="9.1796875" style="2"/>
    <col min="5885" max="5889" width="20.54296875" style="2" customWidth="1"/>
    <col min="5890" max="5890" width="7" style="2" bestFit="1" customWidth="1"/>
    <col min="5891" max="5891" width="9.1796875" style="2"/>
    <col min="5892" max="5892" width="12.81640625" style="2" bestFit="1" customWidth="1"/>
    <col min="5893" max="6140" width="9.1796875" style="2"/>
    <col min="6141" max="6145" width="20.54296875" style="2" customWidth="1"/>
    <col min="6146" max="6146" width="7" style="2" bestFit="1" customWidth="1"/>
    <col min="6147" max="6147" width="9.1796875" style="2"/>
    <col min="6148" max="6148" width="12.81640625" style="2" bestFit="1" customWidth="1"/>
    <col min="6149" max="6396" width="9.1796875" style="2"/>
    <col min="6397" max="6401" width="20.54296875" style="2" customWidth="1"/>
    <col min="6402" max="6402" width="7" style="2" bestFit="1" customWidth="1"/>
    <col min="6403" max="6403" width="9.1796875" style="2"/>
    <col min="6404" max="6404" width="12.81640625" style="2" bestFit="1" customWidth="1"/>
    <col min="6405" max="6652" width="9.1796875" style="2"/>
    <col min="6653" max="6657" width="20.54296875" style="2" customWidth="1"/>
    <col min="6658" max="6658" width="7" style="2" bestFit="1" customWidth="1"/>
    <col min="6659" max="6659" width="9.1796875" style="2"/>
    <col min="6660" max="6660" width="12.81640625" style="2" bestFit="1" customWidth="1"/>
    <col min="6661" max="6908" width="9.1796875" style="2"/>
    <col min="6909" max="6913" width="20.54296875" style="2" customWidth="1"/>
    <col min="6914" max="6914" width="7" style="2" bestFit="1" customWidth="1"/>
    <col min="6915" max="6915" width="9.1796875" style="2"/>
    <col min="6916" max="6916" width="12.81640625" style="2" bestFit="1" customWidth="1"/>
    <col min="6917" max="7164" width="9.1796875" style="2"/>
    <col min="7165" max="7169" width="20.54296875" style="2" customWidth="1"/>
    <col min="7170" max="7170" width="7" style="2" bestFit="1" customWidth="1"/>
    <col min="7171" max="7171" width="9.1796875" style="2"/>
    <col min="7172" max="7172" width="12.81640625" style="2" bestFit="1" customWidth="1"/>
    <col min="7173" max="7420" width="9.1796875" style="2"/>
    <col min="7421" max="7425" width="20.54296875" style="2" customWidth="1"/>
    <col min="7426" max="7426" width="7" style="2" bestFit="1" customWidth="1"/>
    <col min="7427" max="7427" width="9.1796875" style="2"/>
    <col min="7428" max="7428" width="12.81640625" style="2" bestFit="1" customWidth="1"/>
    <col min="7429" max="7676" width="9.1796875" style="2"/>
    <col min="7677" max="7681" width="20.54296875" style="2" customWidth="1"/>
    <col min="7682" max="7682" width="7" style="2" bestFit="1" customWidth="1"/>
    <col min="7683" max="7683" width="9.1796875" style="2"/>
    <col min="7684" max="7684" width="12.81640625" style="2" bestFit="1" customWidth="1"/>
    <col min="7685" max="7932" width="9.1796875" style="2"/>
    <col min="7933" max="7937" width="20.54296875" style="2" customWidth="1"/>
    <col min="7938" max="7938" width="7" style="2" bestFit="1" customWidth="1"/>
    <col min="7939" max="7939" width="9.1796875" style="2"/>
    <col min="7940" max="7940" width="12.81640625" style="2" bestFit="1" customWidth="1"/>
    <col min="7941" max="8188" width="9.1796875" style="2"/>
    <col min="8189" max="8193" width="20.54296875" style="2" customWidth="1"/>
    <col min="8194" max="8194" width="7" style="2" bestFit="1" customWidth="1"/>
    <col min="8195" max="8195" width="9.1796875" style="2"/>
    <col min="8196" max="8196" width="12.81640625" style="2" bestFit="1" customWidth="1"/>
    <col min="8197" max="8444" width="9.1796875" style="2"/>
    <col min="8445" max="8449" width="20.54296875" style="2" customWidth="1"/>
    <col min="8450" max="8450" width="7" style="2" bestFit="1" customWidth="1"/>
    <col min="8451" max="8451" width="9.1796875" style="2"/>
    <col min="8452" max="8452" width="12.81640625" style="2" bestFit="1" customWidth="1"/>
    <col min="8453" max="8700" width="9.1796875" style="2"/>
    <col min="8701" max="8705" width="20.54296875" style="2" customWidth="1"/>
    <col min="8706" max="8706" width="7" style="2" bestFit="1" customWidth="1"/>
    <col min="8707" max="8707" width="9.1796875" style="2"/>
    <col min="8708" max="8708" width="12.81640625" style="2" bestFit="1" customWidth="1"/>
    <col min="8709" max="8956" width="9.1796875" style="2"/>
    <col min="8957" max="8961" width="20.54296875" style="2" customWidth="1"/>
    <col min="8962" max="8962" width="7" style="2" bestFit="1" customWidth="1"/>
    <col min="8963" max="8963" width="9.1796875" style="2"/>
    <col min="8964" max="8964" width="12.81640625" style="2" bestFit="1" customWidth="1"/>
    <col min="8965" max="9212" width="9.1796875" style="2"/>
    <col min="9213" max="9217" width="20.54296875" style="2" customWidth="1"/>
    <col min="9218" max="9218" width="7" style="2" bestFit="1" customWidth="1"/>
    <col min="9219" max="9219" width="9.1796875" style="2"/>
    <col min="9220" max="9220" width="12.81640625" style="2" bestFit="1" customWidth="1"/>
    <col min="9221" max="9468" width="9.1796875" style="2"/>
    <col min="9469" max="9473" width="20.54296875" style="2" customWidth="1"/>
    <col min="9474" max="9474" width="7" style="2" bestFit="1" customWidth="1"/>
    <col min="9475" max="9475" width="9.1796875" style="2"/>
    <col min="9476" max="9476" width="12.81640625" style="2" bestFit="1" customWidth="1"/>
    <col min="9477" max="9724" width="9.1796875" style="2"/>
    <col min="9725" max="9729" width="20.54296875" style="2" customWidth="1"/>
    <col min="9730" max="9730" width="7" style="2" bestFit="1" customWidth="1"/>
    <col min="9731" max="9731" width="9.1796875" style="2"/>
    <col min="9732" max="9732" width="12.81640625" style="2" bestFit="1" customWidth="1"/>
    <col min="9733" max="9980" width="9.1796875" style="2"/>
    <col min="9981" max="9985" width="20.54296875" style="2" customWidth="1"/>
    <col min="9986" max="9986" width="7" style="2" bestFit="1" customWidth="1"/>
    <col min="9987" max="9987" width="9.1796875" style="2"/>
    <col min="9988" max="9988" width="12.81640625" style="2" bestFit="1" customWidth="1"/>
    <col min="9989" max="10236" width="9.1796875" style="2"/>
    <col min="10237" max="10241" width="20.54296875" style="2" customWidth="1"/>
    <col min="10242" max="10242" width="7" style="2" bestFit="1" customWidth="1"/>
    <col min="10243" max="10243" width="9.1796875" style="2"/>
    <col min="10244" max="10244" width="12.81640625" style="2" bestFit="1" customWidth="1"/>
    <col min="10245" max="10492" width="9.1796875" style="2"/>
    <col min="10493" max="10497" width="20.54296875" style="2" customWidth="1"/>
    <col min="10498" max="10498" width="7" style="2" bestFit="1" customWidth="1"/>
    <col min="10499" max="10499" width="9.1796875" style="2"/>
    <col min="10500" max="10500" width="12.81640625" style="2" bestFit="1" customWidth="1"/>
    <col min="10501" max="10748" width="9.1796875" style="2"/>
    <col min="10749" max="10753" width="20.54296875" style="2" customWidth="1"/>
    <col min="10754" max="10754" width="7" style="2" bestFit="1" customWidth="1"/>
    <col min="10755" max="10755" width="9.1796875" style="2"/>
    <col min="10756" max="10756" width="12.81640625" style="2" bestFit="1" customWidth="1"/>
    <col min="10757" max="11004" width="9.1796875" style="2"/>
    <col min="11005" max="11009" width="20.54296875" style="2" customWidth="1"/>
    <col min="11010" max="11010" width="7" style="2" bestFit="1" customWidth="1"/>
    <col min="11011" max="11011" width="9.1796875" style="2"/>
    <col min="11012" max="11012" width="12.81640625" style="2" bestFit="1" customWidth="1"/>
    <col min="11013" max="11260" width="9.1796875" style="2"/>
    <col min="11261" max="11265" width="20.54296875" style="2" customWidth="1"/>
    <col min="11266" max="11266" width="7" style="2" bestFit="1" customWidth="1"/>
    <col min="11267" max="11267" width="9.1796875" style="2"/>
    <col min="11268" max="11268" width="12.81640625" style="2" bestFit="1" customWidth="1"/>
    <col min="11269" max="11516" width="9.1796875" style="2"/>
    <col min="11517" max="11521" width="20.54296875" style="2" customWidth="1"/>
    <col min="11522" max="11522" width="7" style="2" bestFit="1" customWidth="1"/>
    <col min="11523" max="11523" width="9.1796875" style="2"/>
    <col min="11524" max="11524" width="12.81640625" style="2" bestFit="1" customWidth="1"/>
    <col min="11525" max="11772" width="9.1796875" style="2"/>
    <col min="11773" max="11777" width="20.54296875" style="2" customWidth="1"/>
    <col min="11778" max="11778" width="7" style="2" bestFit="1" customWidth="1"/>
    <col min="11779" max="11779" width="9.1796875" style="2"/>
    <col min="11780" max="11780" width="12.81640625" style="2" bestFit="1" customWidth="1"/>
    <col min="11781" max="12028" width="9.1796875" style="2"/>
    <col min="12029" max="12033" width="20.54296875" style="2" customWidth="1"/>
    <col min="12034" max="12034" width="7" style="2" bestFit="1" customWidth="1"/>
    <col min="12035" max="12035" width="9.1796875" style="2"/>
    <col min="12036" max="12036" width="12.81640625" style="2" bestFit="1" customWidth="1"/>
    <col min="12037" max="12284" width="9.1796875" style="2"/>
    <col min="12285" max="12289" width="20.54296875" style="2" customWidth="1"/>
    <col min="12290" max="12290" width="7" style="2" bestFit="1" customWidth="1"/>
    <col min="12291" max="12291" width="9.1796875" style="2"/>
    <col min="12292" max="12292" width="12.81640625" style="2" bestFit="1" customWidth="1"/>
    <col min="12293" max="12540" width="9.1796875" style="2"/>
    <col min="12541" max="12545" width="20.54296875" style="2" customWidth="1"/>
    <col min="12546" max="12546" width="7" style="2" bestFit="1" customWidth="1"/>
    <col min="12547" max="12547" width="9.1796875" style="2"/>
    <col min="12548" max="12548" width="12.81640625" style="2" bestFit="1" customWidth="1"/>
    <col min="12549" max="12796" width="9.1796875" style="2"/>
    <col min="12797" max="12801" width="20.54296875" style="2" customWidth="1"/>
    <col min="12802" max="12802" width="7" style="2" bestFit="1" customWidth="1"/>
    <col min="12803" max="12803" width="9.1796875" style="2"/>
    <col min="12804" max="12804" width="12.81640625" style="2" bestFit="1" customWidth="1"/>
    <col min="12805" max="13052" width="9.1796875" style="2"/>
    <col min="13053" max="13057" width="20.54296875" style="2" customWidth="1"/>
    <col min="13058" max="13058" width="7" style="2" bestFit="1" customWidth="1"/>
    <col min="13059" max="13059" width="9.1796875" style="2"/>
    <col min="13060" max="13060" width="12.81640625" style="2" bestFit="1" customWidth="1"/>
    <col min="13061" max="13308" width="9.1796875" style="2"/>
    <col min="13309" max="13313" width="20.54296875" style="2" customWidth="1"/>
    <col min="13314" max="13314" width="7" style="2" bestFit="1" customWidth="1"/>
    <col min="13315" max="13315" width="9.1796875" style="2"/>
    <col min="13316" max="13316" width="12.81640625" style="2" bestFit="1" customWidth="1"/>
    <col min="13317" max="13564" width="9.1796875" style="2"/>
    <col min="13565" max="13569" width="20.54296875" style="2" customWidth="1"/>
    <col min="13570" max="13570" width="7" style="2" bestFit="1" customWidth="1"/>
    <col min="13571" max="13571" width="9.1796875" style="2"/>
    <col min="13572" max="13572" width="12.81640625" style="2" bestFit="1" customWidth="1"/>
    <col min="13573" max="13820" width="9.1796875" style="2"/>
    <col min="13821" max="13825" width="20.54296875" style="2" customWidth="1"/>
    <col min="13826" max="13826" width="7" style="2" bestFit="1" customWidth="1"/>
    <col min="13827" max="13827" width="9.1796875" style="2"/>
    <col min="13828" max="13828" width="12.81640625" style="2" bestFit="1" customWidth="1"/>
    <col min="13829" max="14076" width="9.1796875" style="2"/>
    <col min="14077" max="14081" width="20.54296875" style="2" customWidth="1"/>
    <col min="14082" max="14082" width="7" style="2" bestFit="1" customWidth="1"/>
    <col min="14083" max="14083" width="9.1796875" style="2"/>
    <col min="14084" max="14084" width="12.81640625" style="2" bestFit="1" customWidth="1"/>
    <col min="14085" max="14332" width="9.1796875" style="2"/>
    <col min="14333" max="14337" width="20.54296875" style="2" customWidth="1"/>
    <col min="14338" max="14338" width="7" style="2" bestFit="1" customWidth="1"/>
    <col min="14339" max="14339" width="9.1796875" style="2"/>
    <col min="14340" max="14340" width="12.81640625" style="2" bestFit="1" customWidth="1"/>
    <col min="14341" max="14588" width="9.1796875" style="2"/>
    <col min="14589" max="14593" width="20.54296875" style="2" customWidth="1"/>
    <col min="14594" max="14594" width="7" style="2" bestFit="1" customWidth="1"/>
    <col min="14595" max="14595" width="9.1796875" style="2"/>
    <col min="14596" max="14596" width="12.81640625" style="2" bestFit="1" customWidth="1"/>
    <col min="14597" max="14844" width="9.1796875" style="2"/>
    <col min="14845" max="14849" width="20.54296875" style="2" customWidth="1"/>
    <col min="14850" max="14850" width="7" style="2" bestFit="1" customWidth="1"/>
    <col min="14851" max="14851" width="9.1796875" style="2"/>
    <col min="14852" max="14852" width="12.81640625" style="2" bestFit="1" customWidth="1"/>
    <col min="14853" max="15100" width="9.1796875" style="2"/>
    <col min="15101" max="15105" width="20.54296875" style="2" customWidth="1"/>
    <col min="15106" max="15106" width="7" style="2" bestFit="1" customWidth="1"/>
    <col min="15107" max="15107" width="9.1796875" style="2"/>
    <col min="15108" max="15108" width="12.81640625" style="2" bestFit="1" customWidth="1"/>
    <col min="15109" max="15356" width="9.1796875" style="2"/>
    <col min="15357" max="15361" width="20.54296875" style="2" customWidth="1"/>
    <col min="15362" max="15362" width="7" style="2" bestFit="1" customWidth="1"/>
    <col min="15363" max="15363" width="9.1796875" style="2"/>
    <col min="15364" max="15364" width="12.81640625" style="2" bestFit="1" customWidth="1"/>
    <col min="15365" max="15612" width="9.1796875" style="2"/>
    <col min="15613" max="15617" width="20.54296875" style="2" customWidth="1"/>
    <col min="15618" max="15618" width="7" style="2" bestFit="1" customWidth="1"/>
    <col min="15619" max="15619" width="9.1796875" style="2"/>
    <col min="15620" max="15620" width="12.81640625" style="2" bestFit="1" customWidth="1"/>
    <col min="15621" max="15868" width="9.1796875" style="2"/>
    <col min="15869" max="15873" width="20.54296875" style="2" customWidth="1"/>
    <col min="15874" max="15874" width="7" style="2" bestFit="1" customWidth="1"/>
    <col min="15875" max="15875" width="9.1796875" style="2"/>
    <col min="15876" max="15876" width="12.81640625" style="2" bestFit="1" customWidth="1"/>
    <col min="15877" max="16124" width="9.1796875" style="2"/>
    <col min="16125" max="16129" width="20.54296875" style="2" customWidth="1"/>
    <col min="16130" max="16130" width="7" style="2" bestFit="1" customWidth="1"/>
    <col min="16131" max="16131" width="9.1796875" style="2"/>
    <col min="16132" max="16132" width="12.81640625" style="2" bestFit="1" customWidth="1"/>
    <col min="16133" max="16384" width="9.1796875" style="2"/>
  </cols>
  <sheetData>
    <row r="1" spans="1:4" s="4" customFormat="1" ht="21" customHeight="1">
      <c r="C1" s="80"/>
      <c r="D1" s="54"/>
    </row>
    <row r="2" spans="1:4" s="4" customFormat="1" ht="21" customHeight="1">
      <c r="D2" s="55"/>
    </row>
    <row r="3" spans="1:4" s="4" customFormat="1" ht="21" customHeight="1">
      <c r="A3" s="52"/>
      <c r="B3" s="52"/>
      <c r="C3" s="52"/>
      <c r="D3" s="55"/>
    </row>
    <row r="4" spans="1:4" s="4" customFormat="1" ht="40" customHeight="1">
      <c r="A4" s="140" t="s">
        <v>276</v>
      </c>
      <c r="B4" s="141"/>
      <c r="C4" s="141"/>
      <c r="D4" s="55"/>
    </row>
    <row r="5" spans="1:4" s="8" customFormat="1" ht="21" customHeight="1">
      <c r="A5" s="5"/>
      <c r="B5" s="53"/>
      <c r="C5" s="53"/>
      <c r="D5" s="53"/>
    </row>
    <row r="6" spans="1:4" ht="21" customHeight="1">
      <c r="A6" s="142" t="s">
        <v>73</v>
      </c>
      <c r="B6" s="142" t="s">
        <v>74</v>
      </c>
      <c r="C6" s="142" t="s">
        <v>76</v>
      </c>
    </row>
    <row r="7" spans="1:4" ht="21" customHeight="1">
      <c r="A7" s="143"/>
      <c r="B7" s="143"/>
      <c r="C7" s="143"/>
    </row>
    <row r="8" spans="1:4" ht="21" customHeight="1">
      <c r="A8" s="85" t="s">
        <v>77</v>
      </c>
      <c r="B8" s="86">
        <v>8627.8667348797135</v>
      </c>
      <c r="C8" s="86">
        <v>311429.16741712776</v>
      </c>
    </row>
    <row r="9" spans="1:4" ht="21" customHeight="1">
      <c r="A9" s="85" t="s">
        <v>78</v>
      </c>
      <c r="B9" s="87">
        <v>11.53910996581253</v>
      </c>
      <c r="C9" s="87">
        <v>416.51262355036579</v>
      </c>
    </row>
    <row r="10" spans="1:4" ht="21" customHeight="1">
      <c r="A10" s="85" t="s">
        <v>79</v>
      </c>
      <c r="B10" s="86">
        <v>85.150625221848301</v>
      </c>
      <c r="C10" s="86">
        <v>3073.5741676077018</v>
      </c>
    </row>
    <row r="11" spans="1:4" ht="21" customHeight="1">
      <c r="A11" s="85" t="s">
        <v>80</v>
      </c>
      <c r="B11" s="87">
        <v>2193.2176725565319</v>
      </c>
      <c r="C11" s="87">
        <v>79165.797840563653</v>
      </c>
    </row>
    <row r="12" spans="1:4" ht="21" customHeight="1">
      <c r="A12" s="85" t="s">
        <v>81</v>
      </c>
      <c r="B12" s="86">
        <v>54.886721287943786</v>
      </c>
      <c r="C12" s="86">
        <v>1616.5423330639139</v>
      </c>
    </row>
    <row r="13" spans="1:4" ht="21" customHeight="1">
      <c r="A13" s="85" t="s">
        <v>82</v>
      </c>
      <c r="B13" s="87">
        <v>56.787303214444194</v>
      </c>
      <c r="C13" s="87">
        <v>1900.5896780052205</v>
      </c>
    </row>
    <row r="14" spans="1:4" ht="21" customHeight="1">
      <c r="A14" s="85" t="s">
        <v>83</v>
      </c>
      <c r="B14" s="86">
        <v>1447.7796150516956</v>
      </c>
      <c r="C14" s="86">
        <v>52258.665319466745</v>
      </c>
    </row>
    <row r="15" spans="1:4" ht="21" customHeight="1">
      <c r="A15" s="85" t="s">
        <v>84</v>
      </c>
      <c r="B15" s="87">
        <v>4031.800203385696</v>
      </c>
      <c r="C15" s="87">
        <v>151131.20550847601</v>
      </c>
    </row>
    <row r="16" spans="1:4" ht="21" customHeight="1">
      <c r="A16" s="85" t="s">
        <v>85</v>
      </c>
      <c r="B16" s="86">
        <v>0.12263231695359286</v>
      </c>
      <c r="C16" s="86">
        <v>4.4265032760526513</v>
      </c>
    </row>
    <row r="17" spans="1:3" ht="21" customHeight="1">
      <c r="A17" s="85" t="s">
        <v>86</v>
      </c>
      <c r="B17" s="87">
        <v>3.8089893633930076</v>
      </c>
      <c r="C17" s="87">
        <v>125.69664899196925</v>
      </c>
    </row>
    <row r="18" spans="1:3" ht="21" customHeight="1">
      <c r="A18" s="85" t="s">
        <v>87</v>
      </c>
      <c r="B18" s="86">
        <v>8.4528704185869366</v>
      </c>
      <c r="C18" s="86">
        <v>305.11254724220061</v>
      </c>
    </row>
    <row r="19" spans="1:3" ht="21" customHeight="1">
      <c r="A19" s="85" t="s">
        <v>88</v>
      </c>
      <c r="B19" s="87">
        <v>0.92433364438107513</v>
      </c>
      <c r="C19" s="87">
        <v>27.842510485461737</v>
      </c>
    </row>
    <row r="20" spans="1:3" ht="21" customHeight="1">
      <c r="A20" s="85" t="s">
        <v>89</v>
      </c>
      <c r="B20" s="86">
        <v>562.28669213464536</v>
      </c>
      <c r="C20" s="86">
        <v>20296.149878312277</v>
      </c>
    </row>
    <row r="21" spans="1:3" ht="21" customHeight="1">
      <c r="A21" s="85" t="s">
        <v>90</v>
      </c>
      <c r="B21" s="90">
        <v>17084.623503441642</v>
      </c>
      <c r="C21" s="90">
        <v>621751.28297616926</v>
      </c>
    </row>
    <row r="22" spans="1:3" ht="21" customHeight="1">
      <c r="A22" s="144" t="s">
        <v>91</v>
      </c>
      <c r="B22" s="145"/>
      <c r="C22" s="104" t="s">
        <v>92</v>
      </c>
    </row>
  </sheetData>
  <mergeCells count="5">
    <mergeCell ref="A4:C4"/>
    <mergeCell ref="A6:A7"/>
    <mergeCell ref="B6:B7"/>
    <mergeCell ref="C6:C7"/>
    <mergeCell ref="A22:B22"/>
  </mergeCells>
  <hyperlinks>
    <hyperlink ref="C22" location="'Index'!A1" display="العودة إلى الفهرس" xr:uid="{4ABEFF6E-C7CE-4C5B-841E-92774D30FBE5}"/>
  </hyperlinks>
  <printOptions horizontalCentered="1" verticalCentered="1"/>
  <pageMargins left="0.70866141732283472" right="0.70866141732283472" top="0.74803149606299213" bottom="0.74803149606299213" header="0.31496062992125984" footer="0.31496062992125984"/>
  <pageSetup paperSize="9" scale="8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46b6945-77e9-4c19-9e96-36ae7937d43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774373F62C8F45928726CC4E0F8048" ma:contentTypeVersion="17" ma:contentTypeDescription="Create a new document." ma:contentTypeScope="" ma:versionID="d324dc38260c65e099e943613cc159f3">
  <xsd:schema xmlns:xsd="http://www.w3.org/2001/XMLSchema" xmlns:xs="http://www.w3.org/2001/XMLSchema" xmlns:p="http://schemas.microsoft.com/office/2006/metadata/properties" xmlns:ns3="046b6945-77e9-4c19-9e96-36ae7937d432" xmlns:ns4="67af0f95-1aa7-485d-a2c5-c0accc5769f0" targetNamespace="http://schemas.microsoft.com/office/2006/metadata/properties" ma:root="true" ma:fieldsID="23b7601afe5e6db3e0dac66ea13a3e97" ns3:_="" ns4:_="">
    <xsd:import namespace="046b6945-77e9-4c19-9e96-36ae7937d432"/>
    <xsd:import namespace="67af0f95-1aa7-485d-a2c5-c0accc5769f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6b6945-77e9-4c19-9e96-36ae7937d4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af0f95-1aa7-485d-a2c5-c0accc5769f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D15E85-0286-44C5-BB89-441E026827FD}">
  <ds:schemaRefs>
    <ds:schemaRef ds:uri="http://schemas.microsoft.com/sharepoint/v3/contenttype/forms"/>
  </ds:schemaRefs>
</ds:datastoreItem>
</file>

<file path=customXml/itemProps2.xml><?xml version="1.0" encoding="utf-8"?>
<ds:datastoreItem xmlns:ds="http://schemas.openxmlformats.org/officeDocument/2006/customXml" ds:itemID="{30B7EF2A-919C-456E-9275-37F01319C15E}">
  <ds:schemaRefs>
    <ds:schemaRef ds:uri="http://www.w3.org/XML/1998/namespace"/>
    <ds:schemaRef ds:uri="http://schemas.microsoft.com/office/2006/metadata/properties"/>
    <ds:schemaRef ds:uri="http://purl.org/dc/dcmitype/"/>
    <ds:schemaRef ds:uri="http://schemas.microsoft.com/office/2006/documentManagement/types"/>
    <ds:schemaRef ds:uri="67af0f95-1aa7-485d-a2c5-c0accc5769f0"/>
    <ds:schemaRef ds:uri="http://schemas.openxmlformats.org/package/2006/metadata/core-properties"/>
    <ds:schemaRef ds:uri="http://purl.org/dc/terms/"/>
    <ds:schemaRef ds:uri="http://purl.org/dc/elements/1.1/"/>
    <ds:schemaRef ds:uri="http://schemas.microsoft.com/office/infopath/2007/PartnerControls"/>
    <ds:schemaRef ds:uri="046b6945-77e9-4c19-9e96-36ae7937d432"/>
  </ds:schemaRefs>
</ds:datastoreItem>
</file>

<file path=customXml/itemProps3.xml><?xml version="1.0" encoding="utf-8"?>
<ds:datastoreItem xmlns:ds="http://schemas.openxmlformats.org/officeDocument/2006/customXml" ds:itemID="{D4FEEE87-2E3E-4986-9BBB-D71F14E2E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6b6945-77e9-4c19-9e96-36ae7937d432"/>
    <ds:schemaRef ds:uri="67af0f95-1aa7-485d-a2c5-c0accc5769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32</vt:i4>
      </vt:variant>
    </vt:vector>
  </HeadingPairs>
  <TitlesOfParts>
    <vt:vector size="72" baseType="lpstr">
      <vt:lpstr>Index</vt:lpstr>
      <vt:lpstr>1-1</vt:lpstr>
      <vt:lpstr>1-2</vt:lpstr>
      <vt:lpstr>1-3</vt:lpstr>
      <vt:lpstr>1-4</vt:lpstr>
      <vt:lpstr>2-1</vt:lpstr>
      <vt:lpstr>2-2</vt:lpstr>
      <vt:lpstr>2-3</vt:lpstr>
      <vt:lpstr>2-4</vt:lpstr>
      <vt:lpstr>2-5</vt:lpstr>
      <vt:lpstr>3-1</vt:lpstr>
      <vt:lpstr>3-2</vt:lpstr>
      <vt:lpstr>3-3</vt:lpstr>
      <vt:lpstr>3-4</vt:lpstr>
      <vt:lpstr>4-1</vt:lpstr>
      <vt:lpstr>4-2</vt:lpstr>
      <vt:lpstr>5-1</vt:lpstr>
      <vt:lpstr>5-2</vt:lpstr>
      <vt:lpstr>5-3</vt:lpstr>
      <vt:lpstr>5-4</vt:lpstr>
      <vt:lpstr>6-1</vt:lpstr>
      <vt:lpstr>6-2</vt:lpstr>
      <vt:lpstr>6-3</vt:lpstr>
      <vt:lpstr>6-4</vt:lpstr>
      <vt:lpstr>7-1</vt:lpstr>
      <vt:lpstr>7-2</vt:lpstr>
      <vt:lpstr>8-1</vt:lpstr>
      <vt:lpstr>8-2</vt:lpstr>
      <vt:lpstr>8-3</vt:lpstr>
      <vt:lpstr>8-4</vt:lpstr>
      <vt:lpstr>8-5</vt:lpstr>
      <vt:lpstr>8-6</vt:lpstr>
      <vt:lpstr>8-7</vt:lpstr>
      <vt:lpstr>9-1</vt:lpstr>
      <vt:lpstr>9-2</vt:lpstr>
      <vt:lpstr>9-3</vt:lpstr>
      <vt:lpstr>10-1</vt:lpstr>
      <vt:lpstr>11-1</vt:lpstr>
      <vt:lpstr>11-2</vt:lpstr>
      <vt:lpstr>11-3</vt:lpstr>
      <vt:lpstr>'1-1'!Print_Area</vt:lpstr>
      <vt:lpstr>'1-2'!Print_Area</vt:lpstr>
      <vt:lpstr>'1-3'!Print_Area</vt:lpstr>
      <vt:lpstr>'1-4'!Print_Area</vt:lpstr>
      <vt:lpstr>'2-1'!Print_Area</vt:lpstr>
      <vt:lpstr>'2-2'!Print_Area</vt:lpstr>
      <vt:lpstr>'2-3'!Print_Area</vt:lpstr>
      <vt:lpstr>'2-4'!Print_Area</vt:lpstr>
      <vt:lpstr>'2-5'!Print_Area</vt:lpstr>
      <vt:lpstr>'3-1'!Print_Area</vt:lpstr>
      <vt:lpstr>'3-2'!Print_Area</vt:lpstr>
      <vt:lpstr>'3-3'!Print_Area</vt:lpstr>
      <vt:lpstr>'3-4'!Print_Area</vt:lpstr>
      <vt:lpstr>'4-1'!Print_Area</vt:lpstr>
      <vt:lpstr>'4-2'!Print_Area</vt:lpstr>
      <vt:lpstr>'5-1'!Print_Area</vt:lpstr>
      <vt:lpstr>'5-2'!Print_Area</vt:lpstr>
      <vt:lpstr>'5-3'!Print_Area</vt:lpstr>
      <vt:lpstr>'5-4'!Print_Area</vt:lpstr>
      <vt:lpstr>'6-1'!Print_Area</vt:lpstr>
      <vt:lpstr>'6-2'!Print_Area</vt:lpstr>
      <vt:lpstr>'6-3'!Print_Area</vt:lpstr>
      <vt:lpstr>'6-4'!Print_Area</vt:lpstr>
      <vt:lpstr>'8-1'!Print_Area</vt:lpstr>
      <vt:lpstr>'8-2'!Print_Area</vt:lpstr>
      <vt:lpstr>'8-3'!Print_Area</vt:lpstr>
      <vt:lpstr>'8-4'!Print_Area</vt:lpstr>
      <vt:lpstr>'8-5'!Print_Area</vt:lpstr>
      <vt:lpstr>'8-6'!Print_Area</vt:lpstr>
      <vt:lpstr>'8-7'!Print_Area</vt:lpstr>
      <vt:lpstr>'9-3'!Print_Area</vt:lpstr>
      <vt:lpstr>Index!Print_Area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Khaleel Alkfair</dc:creator>
  <cp:keywords/>
  <dc:description/>
  <cp:lastModifiedBy>منى زنان - Mona Znan</cp:lastModifiedBy>
  <cp:revision/>
  <dcterms:created xsi:type="dcterms:W3CDTF">2019-07-25T12:56:48Z</dcterms:created>
  <dcterms:modified xsi:type="dcterms:W3CDTF">2024-10-16T07:55:51Z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0x010100A9774373F62C8F45928726CC4E0F8048</vt:lpwstr>
  </property>
  <property fmtid="{D5CDD505-2E9C-101B-9397-08002B2CF9AE}" pid="3" name="_activity">
    <vt:lpwstr/>
  </property>
</Properties>
</file>