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bokhaleel\OneDrive - General Authority for Statistics\المستندات\"/>
    </mc:Choice>
  </mc:AlternateContent>
  <xr:revisionPtr revIDLastSave="0" documentId="8_{0647892A-688D-4D94-A6E7-4011C5236A1E}" xr6:coauthVersionLast="47" xr6:coauthVersionMax="47" xr10:uidLastSave="{00000000-0000-0000-0000-000000000000}"/>
  <bookViews>
    <workbookView xWindow="-110" yWindow="-110" windowWidth="21820" windowHeight="14020" tabRatio="848" xr2:uid="{00000000-000D-0000-FFFF-FFFF00000000}"/>
  </bookViews>
  <sheets>
    <sheet name="منطقة عسير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6" l="1"/>
  <c r="G22" i="6"/>
  <c r="F22" i="6"/>
  <c r="E22" i="6"/>
  <c r="D22" i="6"/>
  <c r="K21" i="6"/>
  <c r="J21" i="6"/>
  <c r="I21" i="6"/>
  <c r="K20" i="6"/>
  <c r="J20" i="6"/>
  <c r="I20" i="6"/>
  <c r="K19" i="6"/>
  <c r="J19" i="6"/>
  <c r="I19" i="6"/>
  <c r="K18" i="6"/>
  <c r="J18" i="6"/>
  <c r="I18" i="6"/>
  <c r="K17" i="6"/>
  <c r="J17" i="6"/>
  <c r="I17" i="6"/>
  <c r="K16" i="6"/>
  <c r="J16" i="6"/>
  <c r="I16" i="6"/>
  <c r="K15" i="6"/>
  <c r="J15" i="6"/>
  <c r="I15" i="6"/>
  <c r="K14" i="6"/>
  <c r="J14" i="6"/>
  <c r="I14" i="6"/>
  <c r="K13" i="6"/>
  <c r="J13" i="6"/>
  <c r="I13" i="6"/>
  <c r="K12" i="6"/>
  <c r="J12" i="6"/>
  <c r="I12" i="6"/>
  <c r="K11" i="6"/>
  <c r="J11" i="6"/>
  <c r="I11" i="6"/>
  <c r="K10" i="6"/>
  <c r="J10" i="6"/>
  <c r="I10" i="6"/>
  <c r="K9" i="6"/>
  <c r="J9" i="6"/>
  <c r="I9" i="6"/>
  <c r="K8" i="6"/>
  <c r="J8" i="6"/>
  <c r="I8" i="6"/>
  <c r="K7" i="6"/>
  <c r="J7" i="6"/>
  <c r="I7" i="6"/>
  <c r="K6" i="6"/>
  <c r="J6" i="6"/>
  <c r="I6" i="6"/>
  <c r="K5" i="6"/>
  <c r="J5" i="6"/>
  <c r="I5" i="6"/>
  <c r="L16" i="6" l="1"/>
  <c r="L13" i="6"/>
  <c r="L20" i="6"/>
  <c r="L19" i="6"/>
  <c r="L6" i="6"/>
  <c r="L14" i="6"/>
  <c r="L10" i="6"/>
  <c r="L12" i="6"/>
  <c r="I22" i="6"/>
  <c r="L8" i="6"/>
  <c r="L18" i="6"/>
  <c r="L11" i="6"/>
  <c r="L7" i="6"/>
  <c r="K22" i="6"/>
  <c r="L21" i="6"/>
  <c r="L17" i="6"/>
  <c r="L9" i="6"/>
  <c r="J22" i="6"/>
  <c r="L15" i="6"/>
  <c r="L5" i="6"/>
  <c r="L22" i="6" l="1"/>
</calcChain>
</file>

<file path=xl/sharedStrings.xml><?xml version="1.0" encoding="utf-8"?>
<sst xmlns="http://schemas.openxmlformats.org/spreadsheetml/2006/main" count="49" uniqueCount="29">
  <si>
    <t>المحافظة</t>
  </si>
  <si>
    <t xml:space="preserve">فئات العمر </t>
  </si>
  <si>
    <t>سعوديون     Saudi</t>
  </si>
  <si>
    <t>غير سعوديين       Non-Saudi</t>
  </si>
  <si>
    <t>الجملة      Total</t>
  </si>
  <si>
    <t>ذكور    MALE</t>
  </si>
  <si>
    <t>اناث    FEMALE</t>
  </si>
  <si>
    <t>جملة     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</si>
  <si>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</si>
  <si>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</si>
  <si>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</si>
  <si>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</si>
  <si>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</si>
  <si>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</si>
  <si>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</si>
  <si>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</si>
  <si>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</si>
  <si>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</si>
  <si>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</si>
  <si>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</si>
  <si>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</si>
  <si>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</si>
  <si>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</si>
  <si>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</si>
  <si>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80+</t>
  </si>
  <si>
    <t>الإجمالي</t>
  </si>
  <si>
    <t>Ar Riyad</t>
  </si>
  <si>
    <t>محافظات منطقة عسير تعداد 2022م</t>
  </si>
  <si>
    <t>رجال المع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</si>
</sst>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49" fontId="0" fillId="0" borderId="0" xfId="0" applyNumberFormat="1"/>
    <xf numFmtId="0" fontId="3" fillId="2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49" fontId="2" fillId="2" borderId="9" xfId="1" applyNumberFormat="1" applyFont="1" applyFill="1" applyBorder="1" applyAlignment="1">
      <alignment horizontal="center" vertical="center"/>
    </xf>
    <xf numFmtId="49" fontId="2" fillId="2" borderId="11" xfId="1" applyNumberFormat="1" applyFont="1" applyFill="1" applyBorder="1" applyAlignment="1">
      <alignment horizontal="center" vertical="center"/>
    </xf>
    <xf numFmtId="49" fontId="2" fillId="2" borderId="12" xfId="1" applyNumberFormat="1" applyFont="1" applyFill="1" applyBorder="1" applyAlignment="1">
      <alignment horizontal="center" vertical="center"/>
    </xf>
    <xf numFmtId="49" fontId="2" fillId="2" borderId="13" xfId="1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</cellXfs>
  <cellStyles count="2">
    <cellStyle name="Normal 2" xfId="1" xr:uid="{F868AF68-E3AB-46CA-AB79-9CDC51381BD0}"/>
    <cellStyle name="عادي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2EEA0-5CEE-463D-B090-70B71BF535FF}">
  <dimension ref="B2:L22"/>
  <sheetViews>
    <sheetView rightToLeft="1" tabSelected="1" zoomScaleNormal="100" workbookViewId="0">
      <selection activeCell="A23" sqref="A23:XFD112"/>
    </sheetView>
  </sheetViews>
  <sheetFormatPr defaultRowHeight="14.5" x14ac:dyDescent="0.35"/>
  <cols>
    <col min="2" max="2" width="12.26953125" customWidth="1"/>
    <col min="3" max="3" width="12.26953125" style="1" customWidth="1"/>
    <col min="4" max="12" width="12.26953125" customWidth="1"/>
  </cols>
  <sheetData>
    <row r="2" spans="2:12" ht="23.25" customHeight="1" thickBot="1" x14ac:dyDescent="0.4">
      <c r="E2" s="22" t="s">
        <v>27</v>
      </c>
      <c r="F2" s="22"/>
      <c r="G2" s="22"/>
      <c r="H2" s="22"/>
      <c r="I2" s="22"/>
    </row>
    <row r="3" spans="2:12" ht="22.5" customHeight="1" x14ac:dyDescent="0.35">
      <c r="B3" s="15" t="s">
        <v>0</v>
      </c>
      <c r="C3" s="17" t="s">
        <v>1</v>
      </c>
      <c r="D3" s="13" t="s">
        <v>2</v>
      </c>
      <c r="E3" s="13"/>
      <c r="F3" s="13"/>
      <c r="G3" s="13" t="s">
        <v>3</v>
      </c>
      <c r="H3" s="13"/>
      <c r="I3" s="13"/>
      <c r="J3" s="13" t="s">
        <v>4</v>
      </c>
      <c r="K3" s="13"/>
      <c r="L3" s="14"/>
    </row>
    <row r="4" spans="2:12" ht="22.5" customHeight="1" thickBot="1" x14ac:dyDescent="0.4">
      <c r="B4" s="16"/>
      <c r="C4" s="18"/>
      <c r="D4" s="2" t="s">
        <v>5</v>
      </c>
      <c r="E4" s="2" t="s">
        <v>6</v>
      </c>
      <c r="F4" s="2" t="s">
        <v>7</v>
      </c>
      <c r="G4" s="2" t="s">
        <v>5</v>
      </c>
      <c r="H4" s="2" t="s">
        <v>6</v>
      </c>
      <c r="I4" s="2" t="s">
        <v>7</v>
      </c>
      <c r="J4" s="2" t="s">
        <v>5</v>
      </c>
      <c r="K4" s="2" t="s">
        <v>6</v>
      </c>
      <c r="L4" s="3" t="s">
        <v>7</v>
      </c>
    </row>
    <row r="5" spans="2:12" x14ac:dyDescent="0.35">
      <c r="B5" s="19" t="s">
        <v>28</v>
      </c>
      <c r="C5" s="4" t="s">
        <v>8</v>
      </c>
      <c r="D5" s="11">
        <v>2223</v>
      </c>
      <c r="E5" s="11">
        <v>2140</v>
      </c>
      <c r="F5" s="11">
        <v>4363</v>
      </c>
      <c r="G5" s="11">
        <v>48</v>
      </c>
      <c r="H5" s="11">
        <v>37</v>
      </c>
      <c r="I5" s="11">
        <f>H5+G5</f>
        <v>85</v>
      </c>
      <c r="J5" s="11">
        <f>G5+D5</f>
        <v>2271</v>
      </c>
      <c r="K5" s="11">
        <f>H5+E5</f>
        <v>2177</v>
      </c>
      <c r="L5" s="12">
        <f>K5+J5</f>
        <v>4448</v>
      </c>
    </row>
    <row r="6" spans="2:12" x14ac:dyDescent="0.35">
      <c r="B6" s="20" t="s">
        <v>26</v>
      </c>
      <c r="C6" s="5" t="s">
        <v>9</v>
      </c>
      <c r="D6" s="7">
        <v>2448</v>
      </c>
      <c r="E6" s="7">
        <v>2443</v>
      </c>
      <c r="F6" s="7">
        <v>4891</v>
      </c>
      <c r="G6" s="7">
        <v>34</v>
      </c>
      <c r="H6" s="7">
        <v>41</v>
      </c>
      <c r="I6" s="7">
        <f t="shared" ref="I6:I21" si="0">H6+G6</f>
        <v>75</v>
      </c>
      <c r="J6" s="7">
        <f t="shared" ref="J6:K21" si="1">G6+D6</f>
        <v>2482</v>
      </c>
      <c r="K6" s="7">
        <f t="shared" si="1"/>
        <v>2484</v>
      </c>
      <c r="L6" s="8">
        <f t="shared" ref="L6:L21" si="2">K6+J6</f>
        <v>4966</v>
      </c>
    </row>
    <row r="7" spans="2:12" x14ac:dyDescent="0.35">
      <c r="B7" s="20"/>
      <c r="C7" s="5" t="s">
        <v>10</v>
      </c>
      <c r="D7" s="7">
        <v>2612</v>
      </c>
      <c r="E7" s="7">
        <v>2536</v>
      </c>
      <c r="F7" s="7">
        <v>5148</v>
      </c>
      <c r="G7" s="7">
        <v>30</v>
      </c>
      <c r="H7" s="7">
        <v>41</v>
      </c>
      <c r="I7" s="7">
        <f t="shared" si="0"/>
        <v>71</v>
      </c>
      <c r="J7" s="7">
        <f t="shared" si="1"/>
        <v>2642</v>
      </c>
      <c r="K7" s="7">
        <f t="shared" si="1"/>
        <v>2577</v>
      </c>
      <c r="L7" s="8">
        <f t="shared" si="2"/>
        <v>5219</v>
      </c>
    </row>
    <row r="8" spans="2:12" x14ac:dyDescent="0.35">
      <c r="B8" s="20" t="s">
        <v>26</v>
      </c>
      <c r="C8" s="5" t="s">
        <v>11</v>
      </c>
      <c r="D8" s="7">
        <v>2538</v>
      </c>
      <c r="E8" s="7">
        <v>2400</v>
      </c>
      <c r="F8" s="7">
        <v>4938</v>
      </c>
      <c r="G8" s="7">
        <v>36</v>
      </c>
      <c r="H8" s="7">
        <v>33</v>
      </c>
      <c r="I8" s="7">
        <f t="shared" si="0"/>
        <v>69</v>
      </c>
      <c r="J8" s="7">
        <f t="shared" si="1"/>
        <v>2574</v>
      </c>
      <c r="K8" s="7">
        <f t="shared" si="1"/>
        <v>2433</v>
      </c>
      <c r="L8" s="8">
        <f t="shared" si="2"/>
        <v>5007</v>
      </c>
    </row>
    <row r="9" spans="2:12" x14ac:dyDescent="0.35">
      <c r="B9" s="20" t="s">
        <v>26</v>
      </c>
      <c r="C9" s="5" t="s">
        <v>12</v>
      </c>
      <c r="D9" s="7">
        <v>2090</v>
      </c>
      <c r="E9" s="7">
        <v>1943</v>
      </c>
      <c r="F9" s="7">
        <v>4033</v>
      </c>
      <c r="G9" s="7">
        <v>410</v>
      </c>
      <c r="H9" s="7">
        <v>50</v>
      </c>
      <c r="I9" s="7">
        <f t="shared" si="0"/>
        <v>460</v>
      </c>
      <c r="J9" s="7">
        <f t="shared" si="1"/>
        <v>2500</v>
      </c>
      <c r="K9" s="7">
        <f t="shared" si="1"/>
        <v>1993</v>
      </c>
      <c r="L9" s="8">
        <f t="shared" si="2"/>
        <v>4493</v>
      </c>
    </row>
    <row r="10" spans="2:12" x14ac:dyDescent="0.35">
      <c r="B10" s="20" t="s">
        <v>26</v>
      </c>
      <c r="C10" s="5" t="s">
        <v>13</v>
      </c>
      <c r="D10" s="7">
        <v>1760</v>
      </c>
      <c r="E10" s="7">
        <v>1668</v>
      </c>
      <c r="F10" s="7">
        <v>3428</v>
      </c>
      <c r="G10" s="7">
        <v>1234</v>
      </c>
      <c r="H10" s="7">
        <v>121</v>
      </c>
      <c r="I10" s="7">
        <f t="shared" si="0"/>
        <v>1355</v>
      </c>
      <c r="J10" s="7">
        <f t="shared" si="1"/>
        <v>2994</v>
      </c>
      <c r="K10" s="7">
        <f t="shared" si="1"/>
        <v>1789</v>
      </c>
      <c r="L10" s="8">
        <f t="shared" si="2"/>
        <v>4783</v>
      </c>
    </row>
    <row r="11" spans="2:12" x14ac:dyDescent="0.35">
      <c r="B11" s="20" t="s">
        <v>26</v>
      </c>
      <c r="C11" s="5" t="s">
        <v>14</v>
      </c>
      <c r="D11" s="7">
        <v>1436</v>
      </c>
      <c r="E11" s="7">
        <v>1578</v>
      </c>
      <c r="F11" s="7">
        <v>3014</v>
      </c>
      <c r="G11" s="7">
        <v>1184</v>
      </c>
      <c r="H11" s="7">
        <v>218</v>
      </c>
      <c r="I11" s="7">
        <f t="shared" si="0"/>
        <v>1402</v>
      </c>
      <c r="J11" s="7">
        <f t="shared" si="1"/>
        <v>2620</v>
      </c>
      <c r="K11" s="7">
        <f t="shared" si="1"/>
        <v>1796</v>
      </c>
      <c r="L11" s="8">
        <f t="shared" si="2"/>
        <v>4416</v>
      </c>
    </row>
    <row r="12" spans="2:12" x14ac:dyDescent="0.35">
      <c r="B12" s="20" t="s">
        <v>26</v>
      </c>
      <c r="C12" s="5" t="s">
        <v>15</v>
      </c>
      <c r="D12" s="7">
        <v>1370</v>
      </c>
      <c r="E12" s="7">
        <v>1511</v>
      </c>
      <c r="F12" s="7">
        <v>2881</v>
      </c>
      <c r="G12" s="7">
        <v>1047</v>
      </c>
      <c r="H12" s="7">
        <v>166</v>
      </c>
      <c r="I12" s="7">
        <f t="shared" si="0"/>
        <v>1213</v>
      </c>
      <c r="J12" s="7">
        <f t="shared" si="1"/>
        <v>2417</v>
      </c>
      <c r="K12" s="7">
        <f t="shared" si="1"/>
        <v>1677</v>
      </c>
      <c r="L12" s="8">
        <f t="shared" si="2"/>
        <v>4094</v>
      </c>
    </row>
    <row r="13" spans="2:12" x14ac:dyDescent="0.35">
      <c r="B13" s="20" t="s">
        <v>26</v>
      </c>
      <c r="C13" s="5" t="s">
        <v>16</v>
      </c>
      <c r="D13" s="7">
        <v>1189</v>
      </c>
      <c r="E13" s="7">
        <v>1197</v>
      </c>
      <c r="F13" s="7">
        <v>2386</v>
      </c>
      <c r="G13" s="7">
        <v>854</v>
      </c>
      <c r="H13" s="7">
        <v>114</v>
      </c>
      <c r="I13" s="7">
        <f t="shared" si="0"/>
        <v>968</v>
      </c>
      <c r="J13" s="7">
        <f t="shared" si="1"/>
        <v>2043</v>
      </c>
      <c r="K13" s="7">
        <f t="shared" si="1"/>
        <v>1311</v>
      </c>
      <c r="L13" s="8">
        <f t="shared" si="2"/>
        <v>3354</v>
      </c>
    </row>
    <row r="14" spans="2:12" x14ac:dyDescent="0.35">
      <c r="B14" s="20" t="s">
        <v>26</v>
      </c>
      <c r="C14" s="5" t="s">
        <v>17</v>
      </c>
      <c r="D14" s="7">
        <v>938</v>
      </c>
      <c r="E14" s="7">
        <v>931</v>
      </c>
      <c r="F14" s="7">
        <v>1869</v>
      </c>
      <c r="G14" s="7">
        <v>589</v>
      </c>
      <c r="H14" s="7">
        <v>91</v>
      </c>
      <c r="I14" s="7">
        <f t="shared" si="0"/>
        <v>680</v>
      </c>
      <c r="J14" s="7">
        <f t="shared" si="1"/>
        <v>1527</v>
      </c>
      <c r="K14" s="7">
        <f t="shared" si="1"/>
        <v>1022</v>
      </c>
      <c r="L14" s="8">
        <f t="shared" si="2"/>
        <v>2549</v>
      </c>
    </row>
    <row r="15" spans="2:12" x14ac:dyDescent="0.35">
      <c r="B15" s="20" t="s">
        <v>26</v>
      </c>
      <c r="C15" s="5" t="s">
        <v>18</v>
      </c>
      <c r="D15" s="7">
        <v>710</v>
      </c>
      <c r="E15" s="7">
        <v>795</v>
      </c>
      <c r="F15" s="7">
        <v>1505</v>
      </c>
      <c r="G15" s="7">
        <v>496</v>
      </c>
      <c r="H15" s="7">
        <v>60</v>
      </c>
      <c r="I15" s="7">
        <f t="shared" si="0"/>
        <v>556</v>
      </c>
      <c r="J15" s="7">
        <f t="shared" si="1"/>
        <v>1206</v>
      </c>
      <c r="K15" s="7">
        <f t="shared" si="1"/>
        <v>855</v>
      </c>
      <c r="L15" s="8">
        <f t="shared" si="2"/>
        <v>2061</v>
      </c>
    </row>
    <row r="16" spans="2:12" x14ac:dyDescent="0.35">
      <c r="B16" s="20" t="s">
        <v>26</v>
      </c>
      <c r="C16" s="5" t="s">
        <v>19</v>
      </c>
      <c r="D16" s="7">
        <v>556</v>
      </c>
      <c r="E16" s="7">
        <v>660</v>
      </c>
      <c r="F16" s="7">
        <v>1216</v>
      </c>
      <c r="G16" s="7">
        <v>317</v>
      </c>
      <c r="H16" s="7">
        <v>30</v>
      </c>
      <c r="I16" s="7">
        <f t="shared" si="0"/>
        <v>347</v>
      </c>
      <c r="J16" s="7">
        <f t="shared" si="1"/>
        <v>873</v>
      </c>
      <c r="K16" s="7">
        <f t="shared" si="1"/>
        <v>690</v>
      </c>
      <c r="L16" s="8">
        <f t="shared" si="2"/>
        <v>1563</v>
      </c>
    </row>
    <row r="17" spans="2:12" x14ac:dyDescent="0.35">
      <c r="B17" s="20" t="s">
        <v>26</v>
      </c>
      <c r="C17" s="5" t="s">
        <v>20</v>
      </c>
      <c r="D17" s="7">
        <v>495</v>
      </c>
      <c r="E17" s="7">
        <v>501</v>
      </c>
      <c r="F17" s="7">
        <v>996</v>
      </c>
      <c r="G17" s="7">
        <v>167</v>
      </c>
      <c r="H17" s="7">
        <v>12</v>
      </c>
      <c r="I17" s="7">
        <f t="shared" si="0"/>
        <v>179</v>
      </c>
      <c r="J17" s="7">
        <f t="shared" si="1"/>
        <v>662</v>
      </c>
      <c r="K17" s="7">
        <f t="shared" si="1"/>
        <v>513</v>
      </c>
      <c r="L17" s="8">
        <f t="shared" si="2"/>
        <v>1175</v>
      </c>
    </row>
    <row r="18" spans="2:12" x14ac:dyDescent="0.35">
      <c r="B18" s="20" t="s">
        <v>26</v>
      </c>
      <c r="C18" s="5" t="s">
        <v>21</v>
      </c>
      <c r="D18" s="7">
        <v>354</v>
      </c>
      <c r="E18" s="7">
        <v>395</v>
      </c>
      <c r="F18" s="7">
        <v>749</v>
      </c>
      <c r="G18" s="7">
        <v>52</v>
      </c>
      <c r="H18" s="7">
        <v>3</v>
      </c>
      <c r="I18" s="7">
        <f t="shared" si="0"/>
        <v>55</v>
      </c>
      <c r="J18" s="7">
        <f t="shared" si="1"/>
        <v>406</v>
      </c>
      <c r="K18" s="7">
        <f t="shared" si="1"/>
        <v>398</v>
      </c>
      <c r="L18" s="8">
        <f t="shared" si="2"/>
        <v>804</v>
      </c>
    </row>
    <row r="19" spans="2:12" x14ac:dyDescent="0.35">
      <c r="B19" s="20" t="s">
        <v>26</v>
      </c>
      <c r="C19" s="5" t="s">
        <v>22</v>
      </c>
      <c r="D19" s="7">
        <v>349</v>
      </c>
      <c r="E19" s="7">
        <v>265</v>
      </c>
      <c r="F19" s="7">
        <v>614</v>
      </c>
      <c r="G19" s="7">
        <v>12</v>
      </c>
      <c r="H19" s="7">
        <v>7</v>
      </c>
      <c r="I19" s="7">
        <f t="shared" si="0"/>
        <v>19</v>
      </c>
      <c r="J19" s="7">
        <f t="shared" si="1"/>
        <v>361</v>
      </c>
      <c r="K19" s="7">
        <f t="shared" si="1"/>
        <v>272</v>
      </c>
      <c r="L19" s="8">
        <f t="shared" si="2"/>
        <v>633</v>
      </c>
    </row>
    <row r="20" spans="2:12" x14ac:dyDescent="0.35">
      <c r="B20" s="20" t="s">
        <v>26</v>
      </c>
      <c r="C20" s="5" t="s">
        <v>23</v>
      </c>
      <c r="D20" s="7">
        <v>291</v>
      </c>
      <c r="E20" s="7">
        <v>215</v>
      </c>
      <c r="F20" s="7">
        <v>506</v>
      </c>
      <c r="G20" s="7">
        <v>9</v>
      </c>
      <c r="H20" s="7">
        <v>4</v>
      </c>
      <c r="I20" s="7">
        <f t="shared" si="0"/>
        <v>13</v>
      </c>
      <c r="J20" s="7">
        <f t="shared" si="1"/>
        <v>300</v>
      </c>
      <c r="K20" s="7">
        <f t="shared" si="1"/>
        <v>219</v>
      </c>
      <c r="L20" s="8">
        <f t="shared" si="2"/>
        <v>519</v>
      </c>
    </row>
    <row r="21" spans="2:12" x14ac:dyDescent="0.35">
      <c r="B21" s="20" t="s">
        <v>26</v>
      </c>
      <c r="C21" s="5" t="s">
        <v>24</v>
      </c>
      <c r="D21" s="7">
        <v>430</v>
      </c>
      <c r="E21" s="7">
        <v>306</v>
      </c>
      <c r="F21" s="7">
        <v>736</v>
      </c>
      <c r="G21" s="7">
        <v>2</v>
      </c>
      <c r="H21" s="7">
        <v>3</v>
      </c>
      <c r="I21" s="7">
        <f t="shared" si="0"/>
        <v>5</v>
      </c>
      <c r="J21" s="7">
        <f t="shared" si="1"/>
        <v>432</v>
      </c>
      <c r="K21" s="7">
        <f t="shared" si="1"/>
        <v>309</v>
      </c>
      <c r="L21" s="8">
        <f t="shared" si="2"/>
        <v>741</v>
      </c>
    </row>
    <row r="22" spans="2:12" ht="15" thickBot="1" x14ac:dyDescent="0.4">
      <c r="B22" s="21"/>
      <c r="C22" s="6" t="s">
        <v>25</v>
      </c>
      <c r="D22" s="9">
        <f>SUM(D5:D21)</f>
        <v>21789</v>
      </c>
      <c r="E22" s="9">
        <f t="shared" ref="E22:L22" si="3">SUM(E5:E21)</f>
        <v>21484</v>
      </c>
      <c r="F22" s="9">
        <f t="shared" si="3"/>
        <v>43273</v>
      </c>
      <c r="G22" s="9">
        <f t="shared" si="3"/>
        <v>6521</v>
      </c>
      <c r="H22" s="9">
        <f t="shared" si="3"/>
        <v>1031</v>
      </c>
      <c r="I22" s="9">
        <f t="shared" si="3"/>
        <v>7552</v>
      </c>
      <c r="J22" s="9">
        <f t="shared" si="3"/>
        <v>28310</v>
      </c>
      <c r="K22" s="9">
        <f t="shared" si="3"/>
        <v>22515</v>
      </c>
      <c r="L22" s="10">
        <f t="shared" si="3"/>
        <v>50825</v>
      </c>
    </row>
  </sheetData>
  <mergeCells count="7">
    <mergeCell ref="J3:L3"/>
    <mergeCell ref="E2:I2"/>
    <mergeCell ref="B3:B4"/>
    <mergeCell ref="C3:C4"/>
    <mergeCell ref="D3:F3"/>
    <mergeCell ref="G3:I3"/>
    <mergeCell ref="B5:B22"/>
  </mergeCells>
  <conditionalFormatting sqref="B3:C3">
    <cfRule type="cellIs" dxfId="1" priority="1" stopIfTrue="1" operator="lessThan">
      <formula>0</formula>
    </cfRule>
  </conditionalFormatting>
  <conditionalFormatting sqref="D3:L4">
    <cfRule type="cellIs" dxfId="0" priority="2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منطقة عسير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عبدالحميد الدخيل - Abdulhameed Aldakheel</dc:creator>
  <cp:lastModifiedBy>عبدالعزيز أبوخليل - Abdulaziz Abo Khaleel</cp:lastModifiedBy>
  <dcterms:created xsi:type="dcterms:W3CDTF">2015-06-05T18:17:20Z</dcterms:created>
  <dcterms:modified xsi:type="dcterms:W3CDTF">2025-01-09T06:14:55Z</dcterms:modified>
</cp:coreProperties>
</file>