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bokhaleel\OneDrive - General Authority for Statistics\المستندات\"/>
    </mc:Choice>
  </mc:AlternateContent>
  <xr:revisionPtr revIDLastSave="0" documentId="8_{47406E60-D127-4DAE-B1F2-BFA2DA3EC9A9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المنطقة الشرقية" sheetId="5" r:id="rId1"/>
  </sheets>
  <definedNames>
    <definedName name="Default__TABLE1_186_1" localSheetId="0">'المنطقة الشرقية'!$B$5:$K$17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5" l="1"/>
  <c r="J17" i="5"/>
  <c r="E17" i="5"/>
  <c r="H16" i="5"/>
  <c r="E16" i="5"/>
  <c r="H15" i="5"/>
  <c r="E15" i="5"/>
  <c r="I15" i="5"/>
  <c r="J14" i="5"/>
  <c r="H14" i="5"/>
  <c r="I14" i="5"/>
  <c r="H13" i="5"/>
  <c r="J13" i="5"/>
  <c r="H12" i="5"/>
  <c r="J12" i="5"/>
  <c r="I11" i="5"/>
  <c r="H10" i="5"/>
  <c r="I10" i="5"/>
  <c r="H9" i="5"/>
  <c r="J9" i="5"/>
  <c r="I8" i="5"/>
  <c r="H8" i="5"/>
  <c r="E8" i="5"/>
  <c r="H7" i="5"/>
  <c r="J7" i="5"/>
  <c r="I7" i="5"/>
  <c r="K7" i="5" s="1"/>
  <c r="J6" i="5"/>
  <c r="I6" i="5"/>
  <c r="E9" i="5" l="1"/>
  <c r="E10" i="5"/>
  <c r="I12" i="5"/>
  <c r="I16" i="5"/>
  <c r="H6" i="5"/>
  <c r="J10" i="5"/>
  <c r="K10" i="5" s="1"/>
  <c r="E12" i="5"/>
  <c r="J15" i="5"/>
  <c r="K15" i="5" s="1"/>
  <c r="J8" i="5"/>
  <c r="K8" i="5" s="1"/>
  <c r="E7" i="5"/>
  <c r="E11" i="5"/>
  <c r="I13" i="5"/>
  <c r="K13" i="5" s="1"/>
  <c r="J16" i="5"/>
  <c r="K16" i="5" s="1"/>
  <c r="K6" i="5"/>
  <c r="K12" i="5"/>
  <c r="K14" i="5"/>
  <c r="I9" i="5"/>
  <c r="K9" i="5" s="1"/>
  <c r="E13" i="5"/>
  <c r="I17" i="5"/>
  <c r="K17" i="5" s="1"/>
  <c r="C18" i="5"/>
  <c r="E6" i="5"/>
  <c r="H11" i="5"/>
  <c r="H18" i="5" s="1"/>
  <c r="E14" i="5"/>
  <c r="D18" i="5"/>
  <c r="J11" i="5"/>
  <c r="F18" i="5"/>
  <c r="G18" i="5"/>
  <c r="J18" i="5" l="1"/>
  <c r="E18" i="5"/>
  <c r="K11" i="5"/>
  <c r="K18" i="5" s="1"/>
  <c r="I18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8171373-977D-42D6-A2C0-3A68DCC62402}" odcFile="C:\Documents and Settings\ncc\My Documents\My Data Sources\(Default) TABLE1.odc" name="(Default) TABLE12514241112111513" type="1" refreshedVersion="1" savePassword="1" background="1" saveData="1">
    <dbPr connection="DSN=cn_province_tab;UID=CENSUS;PWD=9519FA;DBQ=SAS;DBA=W;APA=T;EXC=F;FEN=T;QTO=T;FRC=10;FDL=10;LOB=T;RST=T;GDE=F;FRL=F;BAM=IfAllSuccessful;MTS=F;MDI=F;CSR=F;FWC=F;PFC=10;TLO=0;_x0000_¡_x0000__x0008__x0000_က_x0000__x0000__x0000_ȸ狾ΐ狾_x0001__x0000__x0002__x0000__x0000__x0000__x0001__x0000__x0003__x0000__x0000__x0000_្笁_xdf66_縋_x0000__x0000__xffff__xffff__x0000__x0000_⺈抜偠抜_x0013_䶷狼὚Ⰱ¡_x0000__x0008__x0000_က_x0000__x0000__x0000_ȸ狾_x0001__x0000_ΐ狾_x0013_꓾狼὚Ⰱ_x0013_¡_x0000__x0008__x0000__x0000__x0000__x0000__x0000_(狾ȸ狾_x0001__x0000_ΐ狾_x0000__x0000_Ұ狾_x0013__x0003__x0000_︀狽OC:\Documents and Settings\ncc\My Documents\My Data Sources\(Default) TABLE1.odc_x0000_" command="SELECT * FROM &quot;CENSUS&quot;.&quot;TABLE1&quot;"/>
  </connection>
</connections>
</file>

<file path=xl/sharedStrings.xml><?xml version="1.0" encoding="utf-8"?>
<sst xmlns="http://schemas.openxmlformats.org/spreadsheetml/2006/main" count="28" uniqueCount="22">
  <si>
    <t>تعداد 2022</t>
  </si>
  <si>
    <t>سعوديون     Saudi</t>
  </si>
  <si>
    <t>غير سعوديين       Non-Saudi</t>
  </si>
  <si>
    <t>الجملة      Total</t>
  </si>
  <si>
    <t>ذكور    MALE</t>
  </si>
  <si>
    <t>اناث    FEMALE</t>
  </si>
  <si>
    <t>جملة     Total</t>
  </si>
  <si>
    <t>الجملة</t>
  </si>
  <si>
    <t>المحافظات</t>
  </si>
  <si>
    <t>الدمام ( مقر الامارة )</t>
  </si>
  <si>
    <t>الاحساء</t>
  </si>
  <si>
    <t>الجبيل</t>
  </si>
  <si>
    <t>الخفجي</t>
  </si>
  <si>
    <t>الخبر</t>
  </si>
  <si>
    <t>النعيرية</t>
  </si>
  <si>
    <t>القطيف</t>
  </si>
  <si>
    <t>العديد</t>
  </si>
  <si>
    <t>بقيق</t>
  </si>
  <si>
    <t>حفر الباطن</t>
  </si>
  <si>
    <t>قرية العليا</t>
  </si>
  <si>
    <t>رأس تنوره</t>
  </si>
  <si>
    <t>منطقة الشرقية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</si>
</sst>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1" xfId="1" applyFont="1" applyBorder="1" applyAlignment="1">
      <alignment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3" fontId="3" fillId="0" borderId="8" xfId="1" applyNumberFormat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3" fontId="3" fillId="2" borderId="12" xfId="1" applyNumberFormat="1" applyFont="1" applyFill="1" applyBorder="1" applyAlignment="1">
      <alignment horizontal="center" vertical="center"/>
    </xf>
    <xf numFmtId="3" fontId="3" fillId="2" borderId="13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indent="1"/>
    </xf>
    <xf numFmtId="0" fontId="3" fillId="2" borderId="2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</cellXfs>
  <cellStyles count="2">
    <cellStyle name="Normal 2" xfId="1" xr:uid="{00412645-A02D-4126-B29E-11FAF9889FCB}"/>
    <cellStyle name="عادي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efault__TABLE1_186_1" connectionId="1" xr16:uid="{CC8D003F-BBD0-421A-A857-9900E99CF6E4}" autoFormatId="16" applyNumberFormats="0" applyBorderFormats="0" applyFontFormats="1" applyPatternFormats="1" applyAlignmentFormats="0" applyWidthHeightFormats="0">
  <queryTableRefresh nextId="17">
    <queryTableFields count="10">
      <queryTableField id="2" name="PROVINCE_NAME"/>
      <queryTableField id="8" name="SMALE"/>
      <queryTableField id="9" name="SFEMALE"/>
      <queryTableField id="10" name="STOTAL"/>
      <queryTableField id="11" name="NSMALE"/>
      <queryTableField id="12" name="NSFEMALE"/>
      <queryTableField id="13" name="NSTOTAL"/>
      <queryTableField id="14" name="MALE"/>
      <queryTableField id="15" name="FEMALE"/>
      <queryTableField id="16" name="TOTAL"/>
    </queryTableFields>
    <queryTableDeletedFields count="6">
      <deletedField name="PROVINCE"/>
      <deletedField name="NOFAMILY"/>
      <deletedField name="NOBIRTH"/>
      <deletedField name="NODISABILTY"/>
      <deletedField name="NODETH"/>
      <deletedField name="NOHOUSE"/>
    </queryTableDeleted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CCE72-2785-4BD6-B8B2-F6DC28B0F074}">
  <dimension ref="B3:K18"/>
  <sheetViews>
    <sheetView rightToLeft="1" tabSelected="1" workbookViewId="0"/>
  </sheetViews>
  <sheetFormatPr defaultRowHeight="14.5" x14ac:dyDescent="0.35"/>
  <cols>
    <col min="2" max="2" width="13.81640625" bestFit="1" customWidth="1"/>
    <col min="3" max="11" width="12.7265625" customWidth="1"/>
  </cols>
  <sheetData>
    <row r="3" spans="2:11" ht="18.5" thickBot="1" x14ac:dyDescent="0.4">
      <c r="B3" s="1"/>
      <c r="C3" s="1"/>
      <c r="D3" s="1"/>
      <c r="E3" s="1"/>
      <c r="F3" s="10" t="s">
        <v>0</v>
      </c>
      <c r="G3" s="10"/>
      <c r="H3" s="1"/>
      <c r="I3" s="1"/>
      <c r="J3" s="11" t="s">
        <v>21</v>
      </c>
      <c r="K3" s="11"/>
    </row>
    <row r="4" spans="2:11" x14ac:dyDescent="0.35">
      <c r="B4" s="12" t="s">
        <v>8</v>
      </c>
      <c r="C4" s="14" t="s">
        <v>1</v>
      </c>
      <c r="D4" s="15"/>
      <c r="E4" s="16"/>
      <c r="F4" s="14" t="s">
        <v>2</v>
      </c>
      <c r="G4" s="15"/>
      <c r="H4" s="16"/>
      <c r="I4" s="14" t="s">
        <v>3</v>
      </c>
      <c r="J4" s="15"/>
      <c r="K4" s="17"/>
    </row>
    <row r="5" spans="2:11" x14ac:dyDescent="0.35">
      <c r="B5" s="13"/>
      <c r="C5" s="2" t="s">
        <v>4</v>
      </c>
      <c r="D5" s="2" t="s">
        <v>5</v>
      </c>
      <c r="E5" s="2" t="s">
        <v>6</v>
      </c>
      <c r="F5" s="2" t="s">
        <v>4</v>
      </c>
      <c r="G5" s="2" t="s">
        <v>5</v>
      </c>
      <c r="H5" s="2" t="s">
        <v>6</v>
      </c>
      <c r="I5" s="2" t="s">
        <v>4</v>
      </c>
      <c r="J5" s="2" t="s">
        <v>5</v>
      </c>
      <c r="K5" s="3" t="s">
        <v>6</v>
      </c>
    </row>
    <row r="6" spans="2:11" x14ac:dyDescent="0.35">
      <c r="B6" s="4" t="s">
        <v>9</v>
      </c>
      <c r="C6" s="5">
        <v>394412</v>
      </c>
      <c r="D6" s="5">
        <v>367386</v>
      </c>
      <c r="E6" s="5">
        <f>SUM(C6:D6)</f>
        <v>761798</v>
      </c>
      <c r="F6" s="5">
        <v>615026</v>
      </c>
      <c r="G6" s="5">
        <v>155502</v>
      </c>
      <c r="H6" s="5">
        <f>SUM(F6:G6)</f>
        <v>770528</v>
      </c>
      <c r="I6" s="5">
        <f>C6+F6</f>
        <v>1009438</v>
      </c>
      <c r="J6" s="5">
        <f>D6+G6</f>
        <v>522888</v>
      </c>
      <c r="K6" s="6">
        <f>SUM(I6:J6)</f>
        <v>1532326</v>
      </c>
    </row>
    <row r="7" spans="2:11" x14ac:dyDescent="0.35">
      <c r="B7" s="4" t="s">
        <v>10</v>
      </c>
      <c r="C7" s="5">
        <v>422410</v>
      </c>
      <c r="D7" s="5">
        <v>416844</v>
      </c>
      <c r="E7" s="5">
        <f t="shared" ref="E7:E17" si="0">SUM(C7:D7)</f>
        <v>839254</v>
      </c>
      <c r="F7" s="5">
        <v>213114</v>
      </c>
      <c r="G7" s="5">
        <v>51899</v>
      </c>
      <c r="H7" s="5">
        <f t="shared" ref="H7:H17" si="1">SUM(F7:G7)</f>
        <v>265013</v>
      </c>
      <c r="I7" s="5">
        <f t="shared" ref="I7:J17" si="2">C7+F7</f>
        <v>635524</v>
      </c>
      <c r="J7" s="5">
        <f t="shared" si="2"/>
        <v>468743</v>
      </c>
      <c r="K7" s="6">
        <f t="shared" ref="K7:K17" si="3">SUM(I7:J7)</f>
        <v>1104267</v>
      </c>
    </row>
    <row r="8" spans="2:11" x14ac:dyDescent="0.35">
      <c r="B8" s="4" t="s">
        <v>11</v>
      </c>
      <c r="C8" s="5">
        <v>102081</v>
      </c>
      <c r="D8" s="5">
        <v>94077</v>
      </c>
      <c r="E8" s="5">
        <f t="shared" si="0"/>
        <v>196158</v>
      </c>
      <c r="F8" s="5">
        <v>265508</v>
      </c>
      <c r="G8" s="5">
        <v>43496</v>
      </c>
      <c r="H8" s="5">
        <f t="shared" si="1"/>
        <v>309004</v>
      </c>
      <c r="I8" s="5">
        <f t="shared" si="2"/>
        <v>367589</v>
      </c>
      <c r="J8" s="5">
        <f t="shared" si="2"/>
        <v>137573</v>
      </c>
      <c r="K8" s="6">
        <f t="shared" si="3"/>
        <v>505162</v>
      </c>
    </row>
    <row r="9" spans="2:11" x14ac:dyDescent="0.35">
      <c r="B9" s="4" t="s">
        <v>12</v>
      </c>
      <c r="C9" s="5">
        <v>28726</v>
      </c>
      <c r="D9" s="5">
        <v>27098</v>
      </c>
      <c r="E9" s="5">
        <f t="shared" si="0"/>
        <v>55824</v>
      </c>
      <c r="F9" s="5">
        <v>22804</v>
      </c>
      <c r="G9" s="5">
        <v>5688</v>
      </c>
      <c r="H9" s="5">
        <f t="shared" si="1"/>
        <v>28492</v>
      </c>
      <c r="I9" s="5">
        <f t="shared" si="2"/>
        <v>51530</v>
      </c>
      <c r="J9" s="5">
        <f t="shared" si="2"/>
        <v>32786</v>
      </c>
      <c r="K9" s="6">
        <f t="shared" si="3"/>
        <v>84316</v>
      </c>
    </row>
    <row r="10" spans="2:11" x14ac:dyDescent="0.35">
      <c r="B10" s="4" t="s">
        <v>13</v>
      </c>
      <c r="C10" s="5">
        <v>109052</v>
      </c>
      <c r="D10" s="5">
        <v>100680</v>
      </c>
      <c r="E10" s="5">
        <f t="shared" si="0"/>
        <v>209732</v>
      </c>
      <c r="F10" s="5">
        <v>357749</v>
      </c>
      <c r="G10" s="5">
        <v>91069</v>
      </c>
      <c r="H10" s="5">
        <f t="shared" si="1"/>
        <v>448818</v>
      </c>
      <c r="I10" s="5">
        <f t="shared" si="2"/>
        <v>466801</v>
      </c>
      <c r="J10" s="5">
        <f t="shared" si="2"/>
        <v>191749</v>
      </c>
      <c r="K10" s="6">
        <f t="shared" si="3"/>
        <v>658550</v>
      </c>
    </row>
    <row r="11" spans="2:11" x14ac:dyDescent="0.35">
      <c r="B11" s="4" t="s">
        <v>14</v>
      </c>
      <c r="C11" s="5">
        <v>20391</v>
      </c>
      <c r="D11" s="5">
        <v>18467</v>
      </c>
      <c r="E11" s="5">
        <f t="shared" si="0"/>
        <v>38858</v>
      </c>
      <c r="F11" s="5">
        <v>21252</v>
      </c>
      <c r="G11" s="5">
        <v>3705</v>
      </c>
      <c r="H11" s="5">
        <f t="shared" si="1"/>
        <v>24957</v>
      </c>
      <c r="I11" s="5">
        <f t="shared" si="2"/>
        <v>41643</v>
      </c>
      <c r="J11" s="5">
        <f t="shared" si="2"/>
        <v>22172</v>
      </c>
      <c r="K11" s="6">
        <f t="shared" si="3"/>
        <v>63815</v>
      </c>
    </row>
    <row r="12" spans="2:11" x14ac:dyDescent="0.35">
      <c r="B12" s="4" t="s">
        <v>15</v>
      </c>
      <c r="C12" s="5">
        <v>220406</v>
      </c>
      <c r="D12" s="5">
        <v>217863</v>
      </c>
      <c r="E12" s="5">
        <f t="shared" si="0"/>
        <v>438269</v>
      </c>
      <c r="F12" s="5">
        <v>97503</v>
      </c>
      <c r="G12" s="5">
        <v>16670</v>
      </c>
      <c r="H12" s="5">
        <f t="shared" si="1"/>
        <v>114173</v>
      </c>
      <c r="I12" s="5">
        <f t="shared" si="2"/>
        <v>317909</v>
      </c>
      <c r="J12" s="5">
        <f t="shared" si="2"/>
        <v>234533</v>
      </c>
      <c r="K12" s="6">
        <f t="shared" si="3"/>
        <v>552442</v>
      </c>
    </row>
    <row r="13" spans="2:11" x14ac:dyDescent="0.35">
      <c r="B13" s="4" t="s">
        <v>16</v>
      </c>
      <c r="C13" s="5">
        <v>3070</v>
      </c>
      <c r="D13" s="5">
        <v>2669</v>
      </c>
      <c r="E13" s="5">
        <f t="shared" si="0"/>
        <v>5739</v>
      </c>
      <c r="F13" s="5">
        <v>2493</v>
      </c>
      <c r="G13" s="5">
        <v>403</v>
      </c>
      <c r="H13" s="5">
        <f t="shared" si="1"/>
        <v>2896</v>
      </c>
      <c r="I13" s="5">
        <f t="shared" si="2"/>
        <v>5563</v>
      </c>
      <c r="J13" s="5">
        <f t="shared" si="2"/>
        <v>3072</v>
      </c>
      <c r="K13" s="6">
        <f t="shared" si="3"/>
        <v>8635</v>
      </c>
    </row>
    <row r="14" spans="2:11" x14ac:dyDescent="0.35">
      <c r="B14" s="4" t="s">
        <v>17</v>
      </c>
      <c r="C14" s="5">
        <v>17293</v>
      </c>
      <c r="D14" s="5">
        <v>16376</v>
      </c>
      <c r="E14" s="5">
        <f t="shared" si="0"/>
        <v>33669</v>
      </c>
      <c r="F14" s="5">
        <v>27461</v>
      </c>
      <c r="G14" s="5">
        <v>3502</v>
      </c>
      <c r="H14" s="5">
        <f t="shared" si="1"/>
        <v>30963</v>
      </c>
      <c r="I14" s="5">
        <f t="shared" si="2"/>
        <v>44754</v>
      </c>
      <c r="J14" s="5">
        <f t="shared" si="2"/>
        <v>19878</v>
      </c>
      <c r="K14" s="6">
        <f t="shared" si="3"/>
        <v>64632</v>
      </c>
    </row>
    <row r="15" spans="2:11" x14ac:dyDescent="0.35">
      <c r="B15" s="4" t="s">
        <v>18</v>
      </c>
      <c r="C15" s="5">
        <v>167510</v>
      </c>
      <c r="D15" s="5">
        <v>164203</v>
      </c>
      <c r="E15" s="5">
        <f t="shared" si="0"/>
        <v>331713</v>
      </c>
      <c r="F15" s="5">
        <v>102348</v>
      </c>
      <c r="G15" s="5">
        <v>32946</v>
      </c>
      <c r="H15" s="5">
        <f t="shared" si="1"/>
        <v>135294</v>
      </c>
      <c r="I15" s="5">
        <f t="shared" si="2"/>
        <v>269858</v>
      </c>
      <c r="J15" s="5">
        <f t="shared" si="2"/>
        <v>197149</v>
      </c>
      <c r="K15" s="6">
        <f t="shared" si="3"/>
        <v>467007</v>
      </c>
    </row>
    <row r="16" spans="2:11" x14ac:dyDescent="0.35">
      <c r="B16" s="4" t="s">
        <v>19</v>
      </c>
      <c r="C16" s="5">
        <v>7080</v>
      </c>
      <c r="D16" s="5">
        <v>7129</v>
      </c>
      <c r="E16" s="5">
        <f t="shared" si="0"/>
        <v>14209</v>
      </c>
      <c r="F16" s="5">
        <v>6232</v>
      </c>
      <c r="G16" s="5">
        <v>1347</v>
      </c>
      <c r="H16" s="5">
        <f t="shared" si="1"/>
        <v>7579</v>
      </c>
      <c r="I16" s="5">
        <f t="shared" si="2"/>
        <v>13312</v>
      </c>
      <c r="J16" s="5">
        <f t="shared" si="2"/>
        <v>8476</v>
      </c>
      <c r="K16" s="6">
        <f t="shared" si="3"/>
        <v>21788</v>
      </c>
    </row>
    <row r="17" spans="2:11" x14ac:dyDescent="0.35">
      <c r="B17" s="4" t="s">
        <v>20</v>
      </c>
      <c r="C17" s="5">
        <v>12627</v>
      </c>
      <c r="D17" s="5">
        <v>12004</v>
      </c>
      <c r="E17" s="5">
        <f t="shared" si="0"/>
        <v>24631</v>
      </c>
      <c r="F17" s="5">
        <v>33330</v>
      </c>
      <c r="G17" s="5">
        <v>4353</v>
      </c>
      <c r="H17" s="5">
        <f t="shared" si="1"/>
        <v>37683</v>
      </c>
      <c r="I17" s="5">
        <f t="shared" si="2"/>
        <v>45957</v>
      </c>
      <c r="J17" s="5">
        <f t="shared" si="2"/>
        <v>16357</v>
      </c>
      <c r="K17" s="6">
        <f t="shared" si="3"/>
        <v>62314</v>
      </c>
    </row>
    <row r="18" spans="2:11" ht="15" thickBot="1" x14ac:dyDescent="0.4">
      <c r="B18" s="7" t="s">
        <v>7</v>
      </c>
      <c r="C18" s="8">
        <f t="shared" ref="C18:K18" si="4">SUM(C6:C17)</f>
        <v>1505058</v>
      </c>
      <c r="D18" s="8">
        <f t="shared" si="4"/>
        <v>1444796</v>
      </c>
      <c r="E18" s="8">
        <f t="shared" si="4"/>
        <v>2949854</v>
      </c>
      <c r="F18" s="8">
        <f t="shared" si="4"/>
        <v>1764820</v>
      </c>
      <c r="G18" s="8">
        <f t="shared" si="4"/>
        <v>410580</v>
      </c>
      <c r="H18" s="8">
        <f t="shared" si="4"/>
        <v>2175400</v>
      </c>
      <c r="I18" s="8">
        <f t="shared" si="4"/>
        <v>3269878</v>
      </c>
      <c r="J18" s="8">
        <f t="shared" si="4"/>
        <v>1855376</v>
      </c>
      <c r="K18" s="9">
        <f t="shared" si="4"/>
        <v>5125254</v>
      </c>
    </row>
  </sheetData>
  <mergeCells count="6">
    <mergeCell ref="F3:G3"/>
    <mergeCell ref="J3:K3"/>
    <mergeCell ref="B4:B5"/>
    <mergeCell ref="C4:E4"/>
    <mergeCell ref="F4:H4"/>
    <mergeCell ref="I4:K4"/>
  </mergeCells>
  <conditionalFormatting sqref="B3:F3 H3:K3">
    <cfRule type="cellIs" dxfId="1" priority="3" stopIfTrue="1" operator="lessThan">
      <formula>0</formula>
    </cfRule>
  </conditionalFormatting>
  <conditionalFormatting sqref="B4:K18">
    <cfRule type="cellIs" dxfId="0" priority="2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النطاقات المسماة</vt:lpstr>
      </vt:variant>
      <vt:variant>
        <vt:i4>1</vt:i4>
      </vt:variant>
    </vt:vector>
  </HeadingPairs>
  <TitlesOfParts>
    <vt:vector size="2" baseType="lpstr">
      <vt:lpstr>المنطقة الشرقية</vt:lpstr>
      <vt:lpstr>'المنطقة الشرقية'!Default__TABLE1_186_1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عبدالحميد الدخيل - Abdulhameed Aldakheel</dc:creator>
  <cp:lastModifiedBy>عبدالعزيز أبوخليل - Abdulaziz Abo Khaleel</cp:lastModifiedBy>
  <dcterms:created xsi:type="dcterms:W3CDTF">2015-06-05T18:17:20Z</dcterms:created>
  <dcterms:modified xsi:type="dcterms:W3CDTF">2024-12-23T06:17:53Z</dcterms:modified>
</cp:coreProperties>
</file>