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bokhaleel\OneDrive - General Authority for Statistics\المستندات\"/>
    </mc:Choice>
  </mc:AlternateContent>
  <xr:revisionPtr revIDLastSave="0" documentId="8_{CC1700CA-DC1C-4501-95AE-7BD83621A458}" xr6:coauthVersionLast="47" xr6:coauthVersionMax="47" xr10:uidLastSave="{00000000-0000-0000-0000-000000000000}"/>
  <bookViews>
    <workbookView xWindow="-110" yWindow="-110" windowWidth="21820" windowHeight="14020" tabRatio="848" xr2:uid="{00000000-000D-0000-FFFF-FFFF00000000}"/>
  </bookViews>
  <sheets>
    <sheet name="منطقة المدينة المنورة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6" i="3" l="1"/>
  <c r="G166" i="3"/>
  <c r="F166" i="3"/>
  <c r="E166" i="3"/>
  <c r="D166" i="3"/>
  <c r="K165" i="3"/>
  <c r="J165" i="3"/>
  <c r="I165" i="3"/>
  <c r="K164" i="3"/>
  <c r="J164" i="3"/>
  <c r="I164" i="3"/>
  <c r="K163" i="3"/>
  <c r="J163" i="3"/>
  <c r="I163" i="3"/>
  <c r="K162" i="3"/>
  <c r="J162" i="3"/>
  <c r="I162" i="3"/>
  <c r="K161" i="3"/>
  <c r="J161" i="3"/>
  <c r="I161" i="3"/>
  <c r="K160" i="3"/>
  <c r="J160" i="3"/>
  <c r="I160" i="3"/>
  <c r="K159" i="3"/>
  <c r="J159" i="3"/>
  <c r="I159" i="3"/>
  <c r="K158" i="3"/>
  <c r="J158" i="3"/>
  <c r="I158" i="3"/>
  <c r="K157" i="3"/>
  <c r="J157" i="3"/>
  <c r="I157" i="3"/>
  <c r="K156" i="3"/>
  <c r="J156" i="3"/>
  <c r="I156" i="3"/>
  <c r="K155" i="3"/>
  <c r="J155" i="3"/>
  <c r="I155" i="3"/>
  <c r="K154" i="3"/>
  <c r="J154" i="3"/>
  <c r="I154" i="3"/>
  <c r="K153" i="3"/>
  <c r="J153" i="3"/>
  <c r="I153" i="3"/>
  <c r="K152" i="3"/>
  <c r="J152" i="3"/>
  <c r="I152" i="3"/>
  <c r="K151" i="3"/>
  <c r="J151" i="3"/>
  <c r="I151" i="3"/>
  <c r="K150" i="3"/>
  <c r="J150" i="3"/>
  <c r="I150" i="3"/>
  <c r="K149" i="3"/>
  <c r="J149" i="3"/>
  <c r="I149" i="3"/>
  <c r="H148" i="3"/>
  <c r="G148" i="3"/>
  <c r="F148" i="3"/>
  <c r="E148" i="3"/>
  <c r="D148" i="3"/>
  <c r="K147" i="3"/>
  <c r="L147" i="3" s="1"/>
  <c r="J147" i="3"/>
  <c r="I147" i="3"/>
  <c r="K146" i="3"/>
  <c r="J146" i="3"/>
  <c r="I146" i="3"/>
  <c r="K145" i="3"/>
  <c r="J145" i="3"/>
  <c r="I145" i="3"/>
  <c r="K144" i="3"/>
  <c r="J144" i="3"/>
  <c r="I144" i="3"/>
  <c r="K143" i="3"/>
  <c r="J143" i="3"/>
  <c r="I143" i="3"/>
  <c r="K142" i="3"/>
  <c r="J142" i="3"/>
  <c r="I142" i="3"/>
  <c r="K141" i="3"/>
  <c r="J141" i="3"/>
  <c r="I141" i="3"/>
  <c r="K140" i="3"/>
  <c r="J140" i="3"/>
  <c r="I140" i="3"/>
  <c r="K139" i="3"/>
  <c r="L139" i="3" s="1"/>
  <c r="J139" i="3"/>
  <c r="I139" i="3"/>
  <c r="K138" i="3"/>
  <c r="J138" i="3"/>
  <c r="I138" i="3"/>
  <c r="K137" i="3"/>
  <c r="J137" i="3"/>
  <c r="I137" i="3"/>
  <c r="K136" i="3"/>
  <c r="J136" i="3"/>
  <c r="I136" i="3"/>
  <c r="K135" i="3"/>
  <c r="J135" i="3"/>
  <c r="I135" i="3"/>
  <c r="K134" i="3"/>
  <c r="J134" i="3"/>
  <c r="I134" i="3"/>
  <c r="K133" i="3"/>
  <c r="J133" i="3"/>
  <c r="I133" i="3"/>
  <c r="K132" i="3"/>
  <c r="J132" i="3"/>
  <c r="I132" i="3"/>
  <c r="K131" i="3"/>
  <c r="J131" i="3"/>
  <c r="I131" i="3"/>
  <c r="H130" i="3"/>
  <c r="G130" i="3"/>
  <c r="F130" i="3"/>
  <c r="E130" i="3"/>
  <c r="D130" i="3"/>
  <c r="K129" i="3"/>
  <c r="L129" i="3" s="1"/>
  <c r="J129" i="3"/>
  <c r="I129" i="3"/>
  <c r="K128" i="3"/>
  <c r="J128" i="3"/>
  <c r="I128" i="3"/>
  <c r="K127" i="3"/>
  <c r="J127" i="3"/>
  <c r="I127" i="3"/>
  <c r="K126" i="3"/>
  <c r="J126" i="3"/>
  <c r="I126" i="3"/>
  <c r="K125" i="3"/>
  <c r="J125" i="3"/>
  <c r="I125" i="3"/>
  <c r="K124" i="3"/>
  <c r="J124" i="3"/>
  <c r="I124" i="3"/>
  <c r="K123" i="3"/>
  <c r="J123" i="3"/>
  <c r="I123" i="3"/>
  <c r="K122" i="3"/>
  <c r="J122" i="3"/>
  <c r="I122" i="3"/>
  <c r="K121" i="3"/>
  <c r="J121" i="3"/>
  <c r="I121" i="3"/>
  <c r="K120" i="3"/>
  <c r="J120" i="3"/>
  <c r="I120" i="3"/>
  <c r="K119" i="3"/>
  <c r="J119" i="3"/>
  <c r="I119" i="3"/>
  <c r="K118" i="3"/>
  <c r="J118" i="3"/>
  <c r="I118" i="3"/>
  <c r="K117" i="3"/>
  <c r="J117" i="3"/>
  <c r="I117" i="3"/>
  <c r="K116" i="3"/>
  <c r="J116" i="3"/>
  <c r="I116" i="3"/>
  <c r="K115" i="3"/>
  <c r="J115" i="3"/>
  <c r="I115" i="3"/>
  <c r="K114" i="3"/>
  <c r="J114" i="3"/>
  <c r="I114" i="3"/>
  <c r="K113" i="3"/>
  <c r="J113" i="3"/>
  <c r="I113" i="3"/>
  <c r="H112" i="3"/>
  <c r="G112" i="3"/>
  <c r="F112" i="3"/>
  <c r="E112" i="3"/>
  <c r="D112" i="3"/>
  <c r="K111" i="3"/>
  <c r="J111" i="3"/>
  <c r="I111" i="3"/>
  <c r="K110" i="3"/>
  <c r="J110" i="3"/>
  <c r="I110" i="3"/>
  <c r="K109" i="3"/>
  <c r="J109" i="3"/>
  <c r="I109" i="3"/>
  <c r="K108" i="3"/>
  <c r="J108" i="3"/>
  <c r="I108" i="3"/>
  <c r="K107" i="3"/>
  <c r="L107" i="3" s="1"/>
  <c r="J107" i="3"/>
  <c r="I107" i="3"/>
  <c r="K106" i="3"/>
  <c r="J106" i="3"/>
  <c r="I106" i="3"/>
  <c r="K105" i="3"/>
  <c r="J105" i="3"/>
  <c r="I105" i="3"/>
  <c r="K104" i="3"/>
  <c r="J104" i="3"/>
  <c r="I104" i="3"/>
  <c r="K103" i="3"/>
  <c r="L103" i="3" s="1"/>
  <c r="J103" i="3"/>
  <c r="I103" i="3"/>
  <c r="K102" i="3"/>
  <c r="J102" i="3"/>
  <c r="I102" i="3"/>
  <c r="K101" i="3"/>
  <c r="J101" i="3"/>
  <c r="I101" i="3"/>
  <c r="K100" i="3"/>
  <c r="J100" i="3"/>
  <c r="I100" i="3"/>
  <c r="K99" i="3"/>
  <c r="J99" i="3"/>
  <c r="I99" i="3"/>
  <c r="K98" i="3"/>
  <c r="J98" i="3"/>
  <c r="I98" i="3"/>
  <c r="K97" i="3"/>
  <c r="J97" i="3"/>
  <c r="I97" i="3"/>
  <c r="K96" i="3"/>
  <c r="J96" i="3"/>
  <c r="I96" i="3"/>
  <c r="K95" i="3"/>
  <c r="J95" i="3"/>
  <c r="I95" i="3"/>
  <c r="H94" i="3"/>
  <c r="G94" i="3"/>
  <c r="F94" i="3"/>
  <c r="E94" i="3"/>
  <c r="D94" i="3"/>
  <c r="K93" i="3"/>
  <c r="J93" i="3"/>
  <c r="I93" i="3"/>
  <c r="K92" i="3"/>
  <c r="J92" i="3"/>
  <c r="I92" i="3"/>
  <c r="K91" i="3"/>
  <c r="J91" i="3"/>
  <c r="I91" i="3"/>
  <c r="K90" i="3"/>
  <c r="J90" i="3"/>
  <c r="I90" i="3"/>
  <c r="K89" i="3"/>
  <c r="L89" i="3" s="1"/>
  <c r="J89" i="3"/>
  <c r="I89" i="3"/>
  <c r="K88" i="3"/>
  <c r="J88" i="3"/>
  <c r="I88" i="3"/>
  <c r="K87" i="3"/>
  <c r="J87" i="3"/>
  <c r="I87" i="3"/>
  <c r="K86" i="3"/>
  <c r="J86" i="3"/>
  <c r="I86" i="3"/>
  <c r="K85" i="3"/>
  <c r="J85" i="3"/>
  <c r="I85" i="3"/>
  <c r="K84" i="3"/>
  <c r="J84" i="3"/>
  <c r="I84" i="3"/>
  <c r="K83" i="3"/>
  <c r="J83" i="3"/>
  <c r="I83" i="3"/>
  <c r="K82" i="3"/>
  <c r="J82" i="3"/>
  <c r="I82" i="3"/>
  <c r="K81" i="3"/>
  <c r="J81" i="3"/>
  <c r="I81" i="3"/>
  <c r="K80" i="3"/>
  <c r="J80" i="3"/>
  <c r="I80" i="3"/>
  <c r="K79" i="3"/>
  <c r="J79" i="3"/>
  <c r="I79" i="3"/>
  <c r="K78" i="3"/>
  <c r="J78" i="3"/>
  <c r="I78" i="3"/>
  <c r="K77" i="3"/>
  <c r="J77" i="3"/>
  <c r="I77" i="3"/>
  <c r="H76" i="3"/>
  <c r="G76" i="3"/>
  <c r="F76" i="3"/>
  <c r="E76" i="3"/>
  <c r="D76" i="3"/>
  <c r="K75" i="3"/>
  <c r="J75" i="3"/>
  <c r="I75" i="3"/>
  <c r="K74" i="3"/>
  <c r="J74" i="3"/>
  <c r="I74" i="3"/>
  <c r="K73" i="3"/>
  <c r="J73" i="3"/>
  <c r="I73" i="3"/>
  <c r="K72" i="3"/>
  <c r="J72" i="3"/>
  <c r="I72" i="3"/>
  <c r="K71" i="3"/>
  <c r="J71" i="3"/>
  <c r="I71" i="3"/>
  <c r="K70" i="3"/>
  <c r="J70" i="3"/>
  <c r="I70" i="3"/>
  <c r="K69" i="3"/>
  <c r="J69" i="3"/>
  <c r="I69" i="3"/>
  <c r="K68" i="3"/>
  <c r="J68" i="3"/>
  <c r="I68" i="3"/>
  <c r="K67" i="3"/>
  <c r="J67" i="3"/>
  <c r="I67" i="3"/>
  <c r="K66" i="3"/>
  <c r="J66" i="3"/>
  <c r="I66" i="3"/>
  <c r="K65" i="3"/>
  <c r="J65" i="3"/>
  <c r="I65" i="3"/>
  <c r="K64" i="3"/>
  <c r="J64" i="3"/>
  <c r="I64" i="3"/>
  <c r="K63" i="3"/>
  <c r="J63" i="3"/>
  <c r="I63" i="3"/>
  <c r="K62" i="3"/>
  <c r="J62" i="3"/>
  <c r="I62" i="3"/>
  <c r="K61" i="3"/>
  <c r="J61" i="3"/>
  <c r="I61" i="3"/>
  <c r="K60" i="3"/>
  <c r="J60" i="3"/>
  <c r="I60" i="3"/>
  <c r="K59" i="3"/>
  <c r="J59" i="3"/>
  <c r="I59" i="3"/>
  <c r="H58" i="3"/>
  <c r="G58" i="3"/>
  <c r="F58" i="3"/>
  <c r="E58" i="3"/>
  <c r="D58" i="3"/>
  <c r="K57" i="3"/>
  <c r="J57" i="3"/>
  <c r="I57" i="3"/>
  <c r="K56" i="3"/>
  <c r="J56" i="3"/>
  <c r="I56" i="3"/>
  <c r="K55" i="3"/>
  <c r="J55" i="3"/>
  <c r="I55" i="3"/>
  <c r="K54" i="3"/>
  <c r="J54" i="3"/>
  <c r="I54" i="3"/>
  <c r="K53" i="3"/>
  <c r="J53" i="3"/>
  <c r="I53" i="3"/>
  <c r="K52" i="3"/>
  <c r="L52" i="3" s="1"/>
  <c r="J52" i="3"/>
  <c r="I52" i="3"/>
  <c r="K51" i="3"/>
  <c r="J51" i="3"/>
  <c r="I51" i="3"/>
  <c r="K50" i="3"/>
  <c r="J50" i="3"/>
  <c r="I50" i="3"/>
  <c r="K49" i="3"/>
  <c r="J49" i="3"/>
  <c r="I49" i="3"/>
  <c r="K48" i="3"/>
  <c r="J48" i="3"/>
  <c r="I48" i="3"/>
  <c r="K47" i="3"/>
  <c r="J47" i="3"/>
  <c r="I47" i="3"/>
  <c r="K46" i="3"/>
  <c r="J46" i="3"/>
  <c r="I46" i="3"/>
  <c r="K45" i="3"/>
  <c r="J45" i="3"/>
  <c r="I45" i="3"/>
  <c r="K44" i="3"/>
  <c r="L44" i="3" s="1"/>
  <c r="J44" i="3"/>
  <c r="I44" i="3"/>
  <c r="K43" i="3"/>
  <c r="J43" i="3"/>
  <c r="I43" i="3"/>
  <c r="K42" i="3"/>
  <c r="J42" i="3"/>
  <c r="I42" i="3"/>
  <c r="K41" i="3"/>
  <c r="J41" i="3"/>
  <c r="I41" i="3"/>
  <c r="H40" i="3"/>
  <c r="G40" i="3"/>
  <c r="F40" i="3"/>
  <c r="E40" i="3"/>
  <c r="D40" i="3"/>
  <c r="K39" i="3"/>
  <c r="J39" i="3"/>
  <c r="I39" i="3"/>
  <c r="K38" i="3"/>
  <c r="J38" i="3"/>
  <c r="I38" i="3"/>
  <c r="K37" i="3"/>
  <c r="J37" i="3"/>
  <c r="I37" i="3"/>
  <c r="K36" i="3"/>
  <c r="J36" i="3"/>
  <c r="I36" i="3"/>
  <c r="K35" i="3"/>
  <c r="J35" i="3"/>
  <c r="I35" i="3"/>
  <c r="K34" i="3"/>
  <c r="J34" i="3"/>
  <c r="I34" i="3"/>
  <c r="K33" i="3"/>
  <c r="J33" i="3"/>
  <c r="I33" i="3"/>
  <c r="K32" i="3"/>
  <c r="J32" i="3"/>
  <c r="I32" i="3"/>
  <c r="K31" i="3"/>
  <c r="J31" i="3"/>
  <c r="I31" i="3"/>
  <c r="K30" i="3"/>
  <c r="J30" i="3"/>
  <c r="I30" i="3"/>
  <c r="K29" i="3"/>
  <c r="J29" i="3"/>
  <c r="I29" i="3"/>
  <c r="K28" i="3"/>
  <c r="J28" i="3"/>
  <c r="I28" i="3"/>
  <c r="K27" i="3"/>
  <c r="J27" i="3"/>
  <c r="I27" i="3"/>
  <c r="K26" i="3"/>
  <c r="J26" i="3"/>
  <c r="I26" i="3"/>
  <c r="K25" i="3"/>
  <c r="J25" i="3"/>
  <c r="I25" i="3"/>
  <c r="K24" i="3"/>
  <c r="J24" i="3"/>
  <c r="I24" i="3"/>
  <c r="K23" i="3"/>
  <c r="J23" i="3"/>
  <c r="I23" i="3"/>
  <c r="H22" i="3"/>
  <c r="G22" i="3"/>
  <c r="E22" i="3"/>
  <c r="D22" i="3"/>
  <c r="K21" i="3"/>
  <c r="J21" i="3"/>
  <c r="I21" i="3"/>
  <c r="K20" i="3"/>
  <c r="J20" i="3"/>
  <c r="I20" i="3"/>
  <c r="K19" i="3"/>
  <c r="J19" i="3"/>
  <c r="I19" i="3"/>
  <c r="K18" i="3"/>
  <c r="J18" i="3"/>
  <c r="I18" i="3"/>
  <c r="K17" i="3"/>
  <c r="J17" i="3"/>
  <c r="I17" i="3"/>
  <c r="K16" i="3"/>
  <c r="J16" i="3"/>
  <c r="I16" i="3"/>
  <c r="K15" i="3"/>
  <c r="J15" i="3"/>
  <c r="I15" i="3"/>
  <c r="K14" i="3"/>
  <c r="J14" i="3"/>
  <c r="I14" i="3"/>
  <c r="K13" i="3"/>
  <c r="J13" i="3"/>
  <c r="I13" i="3"/>
  <c r="K12" i="3"/>
  <c r="J12" i="3"/>
  <c r="I12" i="3"/>
  <c r="K11" i="3"/>
  <c r="J11" i="3"/>
  <c r="I11" i="3"/>
  <c r="K10" i="3"/>
  <c r="J10" i="3"/>
  <c r="I10" i="3"/>
  <c r="K9" i="3"/>
  <c r="J9" i="3"/>
  <c r="I9" i="3"/>
  <c r="K8" i="3"/>
  <c r="J8" i="3"/>
  <c r="I8" i="3"/>
  <c r="K7" i="3"/>
  <c r="J7" i="3"/>
  <c r="I7" i="3"/>
  <c r="K6" i="3"/>
  <c r="J6" i="3"/>
  <c r="I6" i="3"/>
  <c r="K5" i="3"/>
  <c r="K22" i="3" s="1"/>
  <c r="J5" i="3"/>
  <c r="I5" i="3"/>
  <c r="L73" i="3" l="1"/>
  <c r="L83" i="3"/>
  <c r="L101" i="3"/>
  <c r="L119" i="3"/>
  <c r="L38" i="3"/>
  <c r="L48" i="3"/>
  <c r="L56" i="3"/>
  <c r="L66" i="3"/>
  <c r="L74" i="3"/>
  <c r="L84" i="3"/>
  <c r="L102" i="3"/>
  <c r="L156" i="3"/>
  <c r="L123" i="3"/>
  <c r="L133" i="3"/>
  <c r="L141" i="3"/>
  <c r="L151" i="3"/>
  <c r="L159" i="3"/>
  <c r="L106" i="3"/>
  <c r="L165" i="3"/>
  <c r="L155" i="3"/>
  <c r="L161" i="3"/>
  <c r="L146" i="3"/>
  <c r="L121" i="3"/>
  <c r="L127" i="3"/>
  <c r="L113" i="3"/>
  <c r="L115" i="3"/>
  <c r="L109" i="3"/>
  <c r="L105" i="3"/>
  <c r="L108" i="3"/>
  <c r="L78" i="3"/>
  <c r="L60" i="3"/>
  <c r="L68" i="3"/>
  <c r="L46" i="3"/>
  <c r="L54" i="3"/>
  <c r="L24" i="3"/>
  <c r="L32" i="3"/>
  <c r="L27" i="3"/>
  <c r="L35" i="3"/>
  <c r="L11" i="3"/>
  <c r="L19" i="3"/>
  <c r="L16" i="3"/>
  <c r="L14" i="3"/>
  <c r="I148" i="3"/>
  <c r="L26" i="3"/>
  <c r="L49" i="3"/>
  <c r="L90" i="3"/>
  <c r="L97" i="3"/>
  <c r="L136" i="3"/>
  <c r="L144" i="3"/>
  <c r="L154" i="3"/>
  <c r="L162" i="3"/>
  <c r="L47" i="3"/>
  <c r="L42" i="3"/>
  <c r="L50" i="3"/>
  <c r="L98" i="3"/>
  <c r="L117" i="3"/>
  <c r="L125" i="3"/>
  <c r="L29" i="3"/>
  <c r="L6" i="3"/>
  <c r="L10" i="3"/>
  <c r="L45" i="3"/>
  <c r="L120" i="3"/>
  <c r="L37" i="3"/>
  <c r="L122" i="3"/>
  <c r="L86" i="3"/>
  <c r="L96" i="3"/>
  <c r="L111" i="3"/>
  <c r="L95" i="3"/>
  <c r="L110" i="3"/>
  <c r="L134" i="3"/>
  <c r="L142" i="3"/>
  <c r="I40" i="3"/>
  <c r="L25" i="3"/>
  <c r="L28" i="3"/>
  <c r="L33" i="3"/>
  <c r="I58" i="3"/>
  <c r="L63" i="3"/>
  <c r="L71" i="3"/>
  <c r="L81" i="3"/>
  <c r="L99" i="3"/>
  <c r="L118" i="3"/>
  <c r="L138" i="3"/>
  <c r="J40" i="3"/>
  <c r="I112" i="3"/>
  <c r="J94" i="3"/>
  <c r="F22" i="3"/>
  <c r="L20" i="3"/>
  <c r="L30" i="3"/>
  <c r="K130" i="3"/>
  <c r="J148" i="3"/>
  <c r="L9" i="3"/>
  <c r="J58" i="3"/>
  <c r="L61" i="3"/>
  <c r="I94" i="3"/>
  <c r="L116" i="3"/>
  <c r="L137" i="3"/>
  <c r="L152" i="3"/>
  <c r="L17" i="3"/>
  <c r="L39" i="3"/>
  <c r="L64" i="3"/>
  <c r="L82" i="3"/>
  <c r="L114" i="3"/>
  <c r="L132" i="3"/>
  <c r="L92" i="3"/>
  <c r="K148" i="3"/>
  <c r="J166" i="3"/>
  <c r="L157" i="3"/>
  <c r="J22" i="3"/>
  <c r="K166" i="3"/>
  <c r="L7" i="3"/>
  <c r="L43" i="3"/>
  <c r="L79" i="3"/>
  <c r="L87" i="3"/>
  <c r="L145" i="3"/>
  <c r="I166" i="3"/>
  <c r="K40" i="3"/>
  <c r="K58" i="3"/>
  <c r="L57" i="3"/>
  <c r="J76" i="3"/>
  <c r="L140" i="3"/>
  <c r="I22" i="3"/>
  <c r="L21" i="3"/>
  <c r="L34" i="3"/>
  <c r="L55" i="3"/>
  <c r="K76" i="3"/>
  <c r="L67" i="3"/>
  <c r="L75" i="3"/>
  <c r="K94" i="3"/>
  <c r="L85" i="3"/>
  <c r="L88" i="3"/>
  <c r="L93" i="3"/>
  <c r="L104" i="3"/>
  <c r="K112" i="3"/>
  <c r="L128" i="3"/>
  <c r="L135" i="3"/>
  <c r="L143" i="3"/>
  <c r="L150" i="3"/>
  <c r="L153" i="3"/>
  <c r="L158" i="3"/>
  <c r="L36" i="3"/>
  <c r="I76" i="3"/>
  <c r="L160" i="3"/>
  <c r="L15" i="3"/>
  <c r="J112" i="3"/>
  <c r="L163" i="3"/>
  <c r="L53" i="3"/>
  <c r="L62" i="3"/>
  <c r="L70" i="3"/>
  <c r="L80" i="3"/>
  <c r="I130" i="3"/>
  <c r="L126" i="3"/>
  <c r="L164" i="3"/>
  <c r="L69" i="3"/>
  <c r="L13" i="3"/>
  <c r="L31" i="3"/>
  <c r="L72" i="3"/>
  <c r="L8" i="3"/>
  <c r="L12" i="3"/>
  <c r="L18" i="3"/>
  <c r="L51" i="3"/>
  <c r="L65" i="3"/>
  <c r="L91" i="3"/>
  <c r="L100" i="3"/>
  <c r="J130" i="3"/>
  <c r="L124" i="3"/>
  <c r="L5" i="3"/>
  <c r="L131" i="3"/>
  <c r="L77" i="3"/>
  <c r="L41" i="3"/>
  <c r="L59" i="3"/>
  <c r="L23" i="3"/>
  <c r="L149" i="3"/>
  <c r="L148" i="3" l="1"/>
  <c r="L130" i="3"/>
  <c r="L112" i="3"/>
  <c r="L58" i="3"/>
  <c r="L94" i="3"/>
  <c r="L22" i="3"/>
  <c r="L166" i="3"/>
  <c r="L40" i="3"/>
  <c r="L76" i="3"/>
</calcChain>
</file>

<file path=xl/sharedStrings.xml><?xml version="1.0" encoding="utf-8"?>
<sst xmlns="http://schemas.openxmlformats.org/spreadsheetml/2006/main" count="306" uniqueCount="44">
  <si>
    <t>المحافظة</t>
  </si>
  <si>
    <t xml:space="preserve">فئات العمر </t>
  </si>
  <si>
    <t>سعوديون     Saudi</t>
  </si>
  <si>
    <t>غير سعوديين       Non-Saudi</t>
  </si>
  <si>
    <t>الجملة      Total</t>
  </si>
  <si>
    <t>ذكور    MALE</t>
  </si>
  <si>
    <t>اناث    FEMALE</t>
  </si>
  <si>
    <t>جملة     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</si>
  <si>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</si>
  <si>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</si>
  <si>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</si>
  <si>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</si>
  <si>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</si>
  <si>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</si>
  <si>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</si>
  <si>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</si>
  <si>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</si>
  <si>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</si>
  <si>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</si>
  <si>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</si>
  <si>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</si>
  <si>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</si>
  <si>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</si>
  <si>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</si>
  <si>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80+</t>
  </si>
  <si>
    <t>الإجمالي</t>
  </si>
  <si>
    <t>Ad Diriyah</t>
  </si>
  <si>
    <t>Ad Duwadimi</t>
  </si>
  <si>
    <t>Al Aflaj</t>
  </si>
  <si>
    <t>Al Ghat</t>
  </si>
  <si>
    <t>Al Hariq</t>
  </si>
  <si>
    <t>Al Kharj</t>
  </si>
  <si>
    <t>Al Majmaah</t>
  </si>
  <si>
    <t>Al Muzahimiyah</t>
  </si>
  <si>
    <t>محافظات منطقة المدينة المنورة تعداد 2022م</t>
  </si>
  <si>
    <t>الحناكية</t>
  </si>
  <si>
    <t>العيص</t>
  </si>
  <si>
    <t>المدينة المنورة (مقر الامارة)</t>
  </si>
  <si>
    <t>المهد</t>
  </si>
  <si>
    <t>العلا</t>
  </si>
  <si>
    <t>بدر</t>
  </si>
  <si>
    <t>خيبر</t>
  </si>
  <si>
    <t>وادي الفرع</t>
  </si>
  <si>
    <t xml:space="preserve">ينبع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</si>
</sst>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49" fontId="0" fillId="0" borderId="0" xfId="0" applyNumberFormat="1"/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49" fontId="2" fillId="2" borderId="9" xfId="1" applyNumberFormat="1" applyFont="1" applyFill="1" applyBorder="1" applyAlignment="1">
      <alignment horizontal="center" vertical="center"/>
    </xf>
    <xf numFmtId="49" fontId="2" fillId="2" borderId="11" xfId="1" applyNumberFormat="1" applyFont="1" applyFill="1" applyBorder="1" applyAlignment="1">
      <alignment horizontal="center" vertical="center"/>
    </xf>
    <xf numFmtId="49" fontId="2" fillId="2" borderId="12" xfId="1" applyNumberFormat="1" applyFont="1" applyFill="1" applyBorder="1" applyAlignment="1">
      <alignment horizontal="center" vertical="center"/>
    </xf>
    <xf numFmtId="49" fontId="2" fillId="2" borderId="13" xfId="1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2">
    <cellStyle name="Normal 2" xfId="1" xr:uid="{F868AF68-E3AB-46CA-AB79-9CDC51381BD0}"/>
    <cellStyle name="عادي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D7836-700D-476A-A98A-799C1FD335BA}">
  <dimension ref="B2:L166"/>
  <sheetViews>
    <sheetView rightToLeft="1" tabSelected="1" topLeftCell="A68" zoomScaleNormal="100" workbookViewId="0"/>
  </sheetViews>
  <sheetFormatPr defaultRowHeight="14.5" x14ac:dyDescent="0.35"/>
  <cols>
    <col min="2" max="2" width="12.26953125" customWidth="1"/>
    <col min="3" max="3" width="12.26953125" style="1" customWidth="1"/>
    <col min="4" max="12" width="12.26953125" customWidth="1"/>
  </cols>
  <sheetData>
    <row r="2" spans="2:12" ht="23.25" customHeight="1" thickBot="1" x14ac:dyDescent="0.4">
      <c r="E2" s="25" t="s">
        <v>34</v>
      </c>
      <c r="F2" s="25"/>
      <c r="G2" s="25"/>
      <c r="H2" s="25"/>
      <c r="I2" s="25"/>
    </row>
    <row r="3" spans="2:12" ht="22.5" customHeight="1" x14ac:dyDescent="0.35">
      <c r="B3" s="18" t="s">
        <v>0</v>
      </c>
      <c r="C3" s="20" t="s">
        <v>1</v>
      </c>
      <c r="D3" s="16" t="s">
        <v>2</v>
      </c>
      <c r="E3" s="16"/>
      <c r="F3" s="16"/>
      <c r="G3" s="16" t="s">
        <v>3</v>
      </c>
      <c r="H3" s="16"/>
      <c r="I3" s="16"/>
      <c r="J3" s="16" t="s">
        <v>4</v>
      </c>
      <c r="K3" s="16"/>
      <c r="L3" s="17"/>
    </row>
    <row r="4" spans="2:12" ht="22.5" customHeight="1" thickBot="1" x14ac:dyDescent="0.4">
      <c r="B4" s="19"/>
      <c r="C4" s="21"/>
      <c r="D4" s="2" t="s">
        <v>5</v>
      </c>
      <c r="E4" s="2" t="s">
        <v>6</v>
      </c>
      <c r="F4" s="2" t="s">
        <v>7</v>
      </c>
      <c r="G4" s="2" t="s">
        <v>5</v>
      </c>
      <c r="H4" s="2" t="s">
        <v>6</v>
      </c>
      <c r="I4" s="2" t="s">
        <v>7</v>
      </c>
      <c r="J4" s="2" t="s">
        <v>5</v>
      </c>
      <c r="K4" s="2" t="s">
        <v>6</v>
      </c>
      <c r="L4" s="3" t="s">
        <v>7</v>
      </c>
    </row>
    <row r="5" spans="2:12" x14ac:dyDescent="0.35">
      <c r="B5" s="22" t="s">
        <v>35</v>
      </c>
      <c r="C5" s="4" t="s">
        <v>8</v>
      </c>
      <c r="D5" s="12">
        <v>2405</v>
      </c>
      <c r="E5" s="12">
        <v>2282</v>
      </c>
      <c r="F5" s="12">
        <v>4687</v>
      </c>
      <c r="G5" s="12">
        <v>42</v>
      </c>
      <c r="H5" s="12">
        <v>56</v>
      </c>
      <c r="I5" s="12">
        <f>H5+G5</f>
        <v>98</v>
      </c>
      <c r="J5" s="12">
        <f>G5+D5</f>
        <v>2447</v>
      </c>
      <c r="K5" s="12">
        <f>H5+E5</f>
        <v>2338</v>
      </c>
      <c r="L5" s="13">
        <f>K5+J5</f>
        <v>4785</v>
      </c>
    </row>
    <row r="6" spans="2:12" x14ac:dyDescent="0.35">
      <c r="B6" s="23"/>
      <c r="C6" s="5" t="s">
        <v>9</v>
      </c>
      <c r="D6" s="8">
        <v>2488</v>
      </c>
      <c r="E6" s="8">
        <v>2457</v>
      </c>
      <c r="F6" s="8">
        <v>4945</v>
      </c>
      <c r="G6" s="8">
        <v>40</v>
      </c>
      <c r="H6" s="8">
        <v>40</v>
      </c>
      <c r="I6" s="8">
        <f t="shared" ref="I6:I21" si="0">H6+G6</f>
        <v>80</v>
      </c>
      <c r="J6" s="8">
        <f t="shared" ref="J6:K21" si="1">G6+D6</f>
        <v>2528</v>
      </c>
      <c r="K6" s="8">
        <f t="shared" si="1"/>
        <v>2497</v>
      </c>
      <c r="L6" s="9">
        <f t="shared" ref="L6:L21" si="2">K6+J6</f>
        <v>5025</v>
      </c>
    </row>
    <row r="7" spans="2:12" x14ac:dyDescent="0.35">
      <c r="B7" s="23"/>
      <c r="C7" s="5" t="s">
        <v>10</v>
      </c>
      <c r="D7" s="8">
        <v>2434</v>
      </c>
      <c r="E7" s="8">
        <v>2429</v>
      </c>
      <c r="F7" s="8">
        <v>4863</v>
      </c>
      <c r="G7" s="8">
        <v>43</v>
      </c>
      <c r="H7" s="8">
        <v>39</v>
      </c>
      <c r="I7" s="8">
        <f t="shared" si="0"/>
        <v>82</v>
      </c>
      <c r="J7" s="8">
        <f t="shared" si="1"/>
        <v>2477</v>
      </c>
      <c r="K7" s="8">
        <f t="shared" si="1"/>
        <v>2468</v>
      </c>
      <c r="L7" s="9">
        <f t="shared" si="2"/>
        <v>4945</v>
      </c>
    </row>
    <row r="8" spans="2:12" x14ac:dyDescent="0.35">
      <c r="B8" s="23"/>
      <c r="C8" s="5" t="s">
        <v>11</v>
      </c>
      <c r="D8" s="8">
        <v>2278</v>
      </c>
      <c r="E8" s="8">
        <v>2232</v>
      </c>
      <c r="F8" s="8">
        <v>4510</v>
      </c>
      <c r="G8" s="8">
        <v>29</v>
      </c>
      <c r="H8" s="8">
        <v>19</v>
      </c>
      <c r="I8" s="8">
        <f t="shared" si="0"/>
        <v>48</v>
      </c>
      <c r="J8" s="8">
        <f t="shared" si="1"/>
        <v>2307</v>
      </c>
      <c r="K8" s="8">
        <f t="shared" si="1"/>
        <v>2251</v>
      </c>
      <c r="L8" s="9">
        <f t="shared" si="2"/>
        <v>4558</v>
      </c>
    </row>
    <row r="9" spans="2:12" x14ac:dyDescent="0.35">
      <c r="B9" s="23"/>
      <c r="C9" s="5" t="s">
        <v>12</v>
      </c>
      <c r="D9" s="8">
        <v>1893</v>
      </c>
      <c r="E9" s="8">
        <v>1761</v>
      </c>
      <c r="F9" s="8">
        <v>3654</v>
      </c>
      <c r="G9" s="8">
        <v>262</v>
      </c>
      <c r="H9" s="8">
        <v>38</v>
      </c>
      <c r="I9" s="8">
        <f t="shared" si="0"/>
        <v>300</v>
      </c>
      <c r="J9" s="8">
        <f t="shared" si="1"/>
        <v>2155</v>
      </c>
      <c r="K9" s="8">
        <f t="shared" si="1"/>
        <v>1799</v>
      </c>
      <c r="L9" s="9">
        <f t="shared" si="2"/>
        <v>3954</v>
      </c>
    </row>
    <row r="10" spans="2:12" x14ac:dyDescent="0.35">
      <c r="B10" s="23"/>
      <c r="C10" s="5" t="s">
        <v>13</v>
      </c>
      <c r="D10" s="8">
        <v>1491</v>
      </c>
      <c r="E10" s="8">
        <v>1499</v>
      </c>
      <c r="F10" s="8">
        <v>2990</v>
      </c>
      <c r="G10" s="8">
        <v>633</v>
      </c>
      <c r="H10" s="8">
        <v>93</v>
      </c>
      <c r="I10" s="8">
        <f t="shared" si="0"/>
        <v>726</v>
      </c>
      <c r="J10" s="8">
        <f t="shared" si="1"/>
        <v>2124</v>
      </c>
      <c r="K10" s="8">
        <f t="shared" si="1"/>
        <v>1592</v>
      </c>
      <c r="L10" s="9">
        <f t="shared" si="2"/>
        <v>3716</v>
      </c>
    </row>
    <row r="11" spans="2:12" x14ac:dyDescent="0.35">
      <c r="B11" s="23"/>
      <c r="C11" s="5" t="s">
        <v>14</v>
      </c>
      <c r="D11" s="8">
        <v>1224</v>
      </c>
      <c r="E11" s="8">
        <v>1340</v>
      </c>
      <c r="F11" s="8">
        <v>2564</v>
      </c>
      <c r="G11" s="8">
        <v>869</v>
      </c>
      <c r="H11" s="8">
        <v>159</v>
      </c>
      <c r="I11" s="8">
        <f t="shared" si="0"/>
        <v>1028</v>
      </c>
      <c r="J11" s="8">
        <f t="shared" si="1"/>
        <v>2093</v>
      </c>
      <c r="K11" s="8">
        <f t="shared" si="1"/>
        <v>1499</v>
      </c>
      <c r="L11" s="9">
        <f t="shared" si="2"/>
        <v>3592</v>
      </c>
    </row>
    <row r="12" spans="2:12" x14ac:dyDescent="0.35">
      <c r="B12" s="23"/>
      <c r="C12" s="5" t="s">
        <v>15</v>
      </c>
      <c r="D12" s="8">
        <v>1134</v>
      </c>
      <c r="E12" s="8">
        <v>1300</v>
      </c>
      <c r="F12" s="8">
        <v>2434</v>
      </c>
      <c r="G12" s="8">
        <v>689</v>
      </c>
      <c r="H12" s="8">
        <v>137</v>
      </c>
      <c r="I12" s="8">
        <f t="shared" si="0"/>
        <v>826</v>
      </c>
      <c r="J12" s="8">
        <f t="shared" si="1"/>
        <v>1823</v>
      </c>
      <c r="K12" s="8">
        <f t="shared" si="1"/>
        <v>1437</v>
      </c>
      <c r="L12" s="9">
        <f t="shared" si="2"/>
        <v>3260</v>
      </c>
    </row>
    <row r="13" spans="2:12" x14ac:dyDescent="0.35">
      <c r="B13" s="23"/>
      <c r="C13" s="5" t="s">
        <v>16</v>
      </c>
      <c r="D13" s="8">
        <v>921</v>
      </c>
      <c r="E13" s="8">
        <v>1110</v>
      </c>
      <c r="F13" s="8">
        <v>2031</v>
      </c>
      <c r="G13" s="8">
        <v>557</v>
      </c>
      <c r="H13" s="8">
        <v>86</v>
      </c>
      <c r="I13" s="8">
        <f t="shared" si="0"/>
        <v>643</v>
      </c>
      <c r="J13" s="8">
        <f t="shared" si="1"/>
        <v>1478</v>
      </c>
      <c r="K13" s="8">
        <f t="shared" si="1"/>
        <v>1196</v>
      </c>
      <c r="L13" s="9">
        <f t="shared" si="2"/>
        <v>2674</v>
      </c>
    </row>
    <row r="14" spans="2:12" x14ac:dyDescent="0.35">
      <c r="B14" s="23"/>
      <c r="C14" s="5" t="s">
        <v>17</v>
      </c>
      <c r="D14" s="8">
        <v>578</v>
      </c>
      <c r="E14" s="8">
        <v>771</v>
      </c>
      <c r="F14" s="8">
        <v>1349</v>
      </c>
      <c r="G14" s="8">
        <v>320</v>
      </c>
      <c r="H14" s="8">
        <v>49</v>
      </c>
      <c r="I14" s="8">
        <f t="shared" si="0"/>
        <v>369</v>
      </c>
      <c r="J14" s="8">
        <f t="shared" si="1"/>
        <v>898</v>
      </c>
      <c r="K14" s="8">
        <f t="shared" si="1"/>
        <v>820</v>
      </c>
      <c r="L14" s="9">
        <f t="shared" si="2"/>
        <v>1718</v>
      </c>
    </row>
    <row r="15" spans="2:12" x14ac:dyDescent="0.35">
      <c r="B15" s="23"/>
      <c r="C15" s="5" t="s">
        <v>18</v>
      </c>
      <c r="D15" s="8">
        <v>524</v>
      </c>
      <c r="E15" s="8">
        <v>675</v>
      </c>
      <c r="F15" s="8">
        <v>1199</v>
      </c>
      <c r="G15" s="8">
        <v>264</v>
      </c>
      <c r="H15" s="8">
        <v>32</v>
      </c>
      <c r="I15" s="8">
        <f t="shared" si="0"/>
        <v>296</v>
      </c>
      <c r="J15" s="8">
        <f t="shared" si="1"/>
        <v>788</v>
      </c>
      <c r="K15" s="8">
        <f t="shared" si="1"/>
        <v>707</v>
      </c>
      <c r="L15" s="9">
        <f t="shared" si="2"/>
        <v>1495</v>
      </c>
    </row>
    <row r="16" spans="2:12" x14ac:dyDescent="0.35">
      <c r="B16" s="23"/>
      <c r="C16" s="5" t="s">
        <v>19</v>
      </c>
      <c r="D16" s="8">
        <v>376</v>
      </c>
      <c r="E16" s="8">
        <v>473</v>
      </c>
      <c r="F16" s="8">
        <v>849</v>
      </c>
      <c r="G16" s="8">
        <v>149</v>
      </c>
      <c r="H16" s="8">
        <v>29</v>
      </c>
      <c r="I16" s="8">
        <f t="shared" si="0"/>
        <v>178</v>
      </c>
      <c r="J16" s="8">
        <f t="shared" si="1"/>
        <v>525</v>
      </c>
      <c r="K16" s="8">
        <f t="shared" si="1"/>
        <v>502</v>
      </c>
      <c r="L16" s="9">
        <f t="shared" si="2"/>
        <v>1027</v>
      </c>
    </row>
    <row r="17" spans="2:12" x14ac:dyDescent="0.35">
      <c r="B17" s="23"/>
      <c r="C17" s="5" t="s">
        <v>20</v>
      </c>
      <c r="D17" s="8">
        <v>248</v>
      </c>
      <c r="E17" s="8">
        <v>345</v>
      </c>
      <c r="F17" s="8">
        <v>593</v>
      </c>
      <c r="G17" s="8">
        <v>113</v>
      </c>
      <c r="H17" s="8">
        <v>10</v>
      </c>
      <c r="I17" s="8">
        <f t="shared" si="0"/>
        <v>123</v>
      </c>
      <c r="J17" s="8">
        <f t="shared" si="1"/>
        <v>361</v>
      </c>
      <c r="K17" s="8">
        <f t="shared" si="1"/>
        <v>355</v>
      </c>
      <c r="L17" s="9">
        <f t="shared" si="2"/>
        <v>716</v>
      </c>
    </row>
    <row r="18" spans="2:12" x14ac:dyDescent="0.35">
      <c r="B18" s="23"/>
      <c r="C18" s="5" t="s">
        <v>21</v>
      </c>
      <c r="D18" s="8">
        <v>276</v>
      </c>
      <c r="E18" s="8">
        <v>319</v>
      </c>
      <c r="F18" s="8">
        <v>595</v>
      </c>
      <c r="G18" s="8">
        <v>20</v>
      </c>
      <c r="H18" s="8">
        <v>3</v>
      </c>
      <c r="I18" s="8">
        <f t="shared" si="0"/>
        <v>23</v>
      </c>
      <c r="J18" s="8">
        <f t="shared" si="1"/>
        <v>296</v>
      </c>
      <c r="K18" s="8">
        <f t="shared" si="1"/>
        <v>322</v>
      </c>
      <c r="L18" s="9">
        <f t="shared" si="2"/>
        <v>618</v>
      </c>
    </row>
    <row r="19" spans="2:12" x14ac:dyDescent="0.35">
      <c r="B19" s="23"/>
      <c r="C19" s="5" t="s">
        <v>22</v>
      </c>
      <c r="D19" s="8">
        <v>158</v>
      </c>
      <c r="E19" s="8">
        <v>206</v>
      </c>
      <c r="F19" s="8">
        <v>364</v>
      </c>
      <c r="G19" s="8">
        <v>10</v>
      </c>
      <c r="H19" s="8">
        <v>7</v>
      </c>
      <c r="I19" s="8">
        <f t="shared" si="0"/>
        <v>17</v>
      </c>
      <c r="J19" s="8">
        <f t="shared" si="1"/>
        <v>168</v>
      </c>
      <c r="K19" s="8">
        <f t="shared" si="1"/>
        <v>213</v>
      </c>
      <c r="L19" s="9">
        <f t="shared" si="2"/>
        <v>381</v>
      </c>
    </row>
    <row r="20" spans="2:12" x14ac:dyDescent="0.35">
      <c r="B20" s="23"/>
      <c r="C20" s="5" t="s">
        <v>23</v>
      </c>
      <c r="D20" s="8">
        <v>146</v>
      </c>
      <c r="E20" s="8">
        <v>167</v>
      </c>
      <c r="F20" s="8">
        <v>313</v>
      </c>
      <c r="G20" s="8">
        <v>6</v>
      </c>
      <c r="H20" s="8">
        <v>2</v>
      </c>
      <c r="I20" s="8">
        <f t="shared" si="0"/>
        <v>8</v>
      </c>
      <c r="J20" s="8">
        <f t="shared" si="1"/>
        <v>152</v>
      </c>
      <c r="K20" s="8">
        <f t="shared" si="1"/>
        <v>169</v>
      </c>
      <c r="L20" s="9">
        <f t="shared" si="2"/>
        <v>321</v>
      </c>
    </row>
    <row r="21" spans="2:12" x14ac:dyDescent="0.35">
      <c r="B21" s="23"/>
      <c r="C21" s="5" t="s">
        <v>24</v>
      </c>
      <c r="D21" s="8">
        <v>228</v>
      </c>
      <c r="E21" s="8">
        <v>236</v>
      </c>
      <c r="F21" s="8">
        <v>464</v>
      </c>
      <c r="G21" s="8">
        <v>7</v>
      </c>
      <c r="H21" s="8">
        <v>0</v>
      </c>
      <c r="I21" s="8">
        <f t="shared" si="0"/>
        <v>7</v>
      </c>
      <c r="J21" s="8">
        <f t="shared" si="1"/>
        <v>235</v>
      </c>
      <c r="K21" s="8">
        <f t="shared" si="1"/>
        <v>236</v>
      </c>
      <c r="L21" s="9">
        <f t="shared" si="2"/>
        <v>471</v>
      </c>
    </row>
    <row r="22" spans="2:12" ht="15" thickBot="1" x14ac:dyDescent="0.4">
      <c r="B22" s="24"/>
      <c r="C22" s="6" t="s">
        <v>25</v>
      </c>
      <c r="D22" s="10">
        <f>SUM(D5:D21)</f>
        <v>18802</v>
      </c>
      <c r="E22" s="10">
        <f t="shared" ref="E22:L22" si="3">SUM(E5:E21)</f>
        <v>19602</v>
      </c>
      <c r="F22" s="10">
        <f t="shared" si="3"/>
        <v>38404</v>
      </c>
      <c r="G22" s="10">
        <f t="shared" si="3"/>
        <v>4053</v>
      </c>
      <c r="H22" s="10">
        <f t="shared" si="3"/>
        <v>799</v>
      </c>
      <c r="I22" s="10">
        <f t="shared" si="3"/>
        <v>4852</v>
      </c>
      <c r="J22" s="10">
        <f t="shared" si="3"/>
        <v>22855</v>
      </c>
      <c r="K22" s="10">
        <f t="shared" si="3"/>
        <v>20401</v>
      </c>
      <c r="L22" s="11">
        <f t="shared" si="3"/>
        <v>43256</v>
      </c>
    </row>
    <row r="23" spans="2:12" x14ac:dyDescent="0.35">
      <c r="B23" s="22" t="s">
        <v>36</v>
      </c>
      <c r="C23" s="7" t="s">
        <v>8</v>
      </c>
      <c r="D23" s="14">
        <v>1147</v>
      </c>
      <c r="E23" s="14">
        <v>1166</v>
      </c>
      <c r="F23" s="14">
        <v>2313</v>
      </c>
      <c r="G23" s="14">
        <v>13</v>
      </c>
      <c r="H23" s="14">
        <v>12</v>
      </c>
      <c r="I23" s="14">
        <f>H23+G23</f>
        <v>25</v>
      </c>
      <c r="J23" s="14">
        <f>G23+D23</f>
        <v>1160</v>
      </c>
      <c r="K23" s="14">
        <f>H23+E23</f>
        <v>1178</v>
      </c>
      <c r="L23" s="15">
        <f>K23+J23</f>
        <v>2338</v>
      </c>
    </row>
    <row r="24" spans="2:12" x14ac:dyDescent="0.35">
      <c r="B24" s="23" t="s">
        <v>26</v>
      </c>
      <c r="C24" s="5" t="s">
        <v>9</v>
      </c>
      <c r="D24" s="8">
        <v>1330</v>
      </c>
      <c r="E24" s="8">
        <v>1194</v>
      </c>
      <c r="F24" s="8">
        <v>2524</v>
      </c>
      <c r="G24" s="8">
        <v>19</v>
      </c>
      <c r="H24" s="8">
        <v>19</v>
      </c>
      <c r="I24" s="8">
        <f t="shared" ref="I24:I39" si="4">H24+G24</f>
        <v>38</v>
      </c>
      <c r="J24" s="8">
        <f t="shared" ref="J24:K39" si="5">G24+D24</f>
        <v>1349</v>
      </c>
      <c r="K24" s="8">
        <f t="shared" si="5"/>
        <v>1213</v>
      </c>
      <c r="L24" s="9">
        <f t="shared" ref="L24:L39" si="6">K24+J24</f>
        <v>2562</v>
      </c>
    </row>
    <row r="25" spans="2:12" x14ac:dyDescent="0.35">
      <c r="B25" s="23" t="s">
        <v>26</v>
      </c>
      <c r="C25" s="5" t="s">
        <v>10</v>
      </c>
      <c r="D25" s="8">
        <v>1293</v>
      </c>
      <c r="E25" s="8">
        <v>1305</v>
      </c>
      <c r="F25" s="8">
        <v>2598</v>
      </c>
      <c r="G25" s="8">
        <v>8</v>
      </c>
      <c r="H25" s="8">
        <v>12</v>
      </c>
      <c r="I25" s="8">
        <f t="shared" si="4"/>
        <v>20</v>
      </c>
      <c r="J25" s="8">
        <f t="shared" si="5"/>
        <v>1301</v>
      </c>
      <c r="K25" s="8">
        <f t="shared" si="5"/>
        <v>1317</v>
      </c>
      <c r="L25" s="9">
        <f t="shared" si="6"/>
        <v>2618</v>
      </c>
    </row>
    <row r="26" spans="2:12" x14ac:dyDescent="0.35">
      <c r="B26" s="23" t="s">
        <v>26</v>
      </c>
      <c r="C26" s="5" t="s">
        <v>11</v>
      </c>
      <c r="D26" s="8">
        <v>1197</v>
      </c>
      <c r="E26" s="8">
        <v>1138</v>
      </c>
      <c r="F26" s="8">
        <v>2335</v>
      </c>
      <c r="G26" s="8">
        <v>15</v>
      </c>
      <c r="H26" s="8">
        <v>6</v>
      </c>
      <c r="I26" s="8">
        <f t="shared" si="4"/>
        <v>21</v>
      </c>
      <c r="J26" s="8">
        <f t="shared" si="5"/>
        <v>1212</v>
      </c>
      <c r="K26" s="8">
        <f t="shared" si="5"/>
        <v>1144</v>
      </c>
      <c r="L26" s="9">
        <f t="shared" si="6"/>
        <v>2356</v>
      </c>
    </row>
    <row r="27" spans="2:12" x14ac:dyDescent="0.35">
      <c r="B27" s="23" t="s">
        <v>26</v>
      </c>
      <c r="C27" s="5" t="s">
        <v>12</v>
      </c>
      <c r="D27" s="8">
        <v>913</v>
      </c>
      <c r="E27" s="8">
        <v>913</v>
      </c>
      <c r="F27" s="8">
        <v>1826</v>
      </c>
      <c r="G27" s="8">
        <v>134</v>
      </c>
      <c r="H27" s="8">
        <v>14</v>
      </c>
      <c r="I27" s="8">
        <f t="shared" si="4"/>
        <v>148</v>
      </c>
      <c r="J27" s="8">
        <f t="shared" si="5"/>
        <v>1047</v>
      </c>
      <c r="K27" s="8">
        <f t="shared" si="5"/>
        <v>927</v>
      </c>
      <c r="L27" s="9">
        <f t="shared" si="6"/>
        <v>1974</v>
      </c>
    </row>
    <row r="28" spans="2:12" x14ac:dyDescent="0.35">
      <c r="B28" s="23" t="s">
        <v>26</v>
      </c>
      <c r="C28" s="5" t="s">
        <v>13</v>
      </c>
      <c r="D28" s="8">
        <v>776</v>
      </c>
      <c r="E28" s="8">
        <v>743</v>
      </c>
      <c r="F28" s="8">
        <v>1519</v>
      </c>
      <c r="G28" s="8">
        <v>331</v>
      </c>
      <c r="H28" s="8">
        <v>43</v>
      </c>
      <c r="I28" s="8">
        <f t="shared" si="4"/>
        <v>374</v>
      </c>
      <c r="J28" s="8">
        <f t="shared" si="5"/>
        <v>1107</v>
      </c>
      <c r="K28" s="8">
        <f t="shared" si="5"/>
        <v>786</v>
      </c>
      <c r="L28" s="9">
        <f t="shared" si="6"/>
        <v>1893</v>
      </c>
    </row>
    <row r="29" spans="2:12" x14ac:dyDescent="0.35">
      <c r="B29" s="23" t="s">
        <v>26</v>
      </c>
      <c r="C29" s="5" t="s">
        <v>14</v>
      </c>
      <c r="D29" s="8">
        <v>640</v>
      </c>
      <c r="E29" s="8">
        <v>697</v>
      </c>
      <c r="F29" s="8">
        <v>1337</v>
      </c>
      <c r="G29" s="8">
        <v>372</v>
      </c>
      <c r="H29" s="8">
        <v>65</v>
      </c>
      <c r="I29" s="8">
        <f t="shared" si="4"/>
        <v>437</v>
      </c>
      <c r="J29" s="8">
        <f t="shared" si="5"/>
        <v>1012</v>
      </c>
      <c r="K29" s="8">
        <f t="shared" si="5"/>
        <v>762</v>
      </c>
      <c r="L29" s="9">
        <f t="shared" si="6"/>
        <v>1774</v>
      </c>
    </row>
    <row r="30" spans="2:12" x14ac:dyDescent="0.35">
      <c r="B30" s="23" t="s">
        <v>26</v>
      </c>
      <c r="C30" s="5" t="s">
        <v>15</v>
      </c>
      <c r="D30" s="8">
        <v>568</v>
      </c>
      <c r="E30" s="8">
        <v>711</v>
      </c>
      <c r="F30" s="8">
        <v>1279</v>
      </c>
      <c r="G30" s="8">
        <v>309</v>
      </c>
      <c r="H30" s="8">
        <v>42</v>
      </c>
      <c r="I30" s="8">
        <f t="shared" si="4"/>
        <v>351</v>
      </c>
      <c r="J30" s="8">
        <f t="shared" si="5"/>
        <v>877</v>
      </c>
      <c r="K30" s="8">
        <f t="shared" si="5"/>
        <v>753</v>
      </c>
      <c r="L30" s="9">
        <f t="shared" si="6"/>
        <v>1630</v>
      </c>
    </row>
    <row r="31" spans="2:12" x14ac:dyDescent="0.35">
      <c r="B31" s="23" t="s">
        <v>26</v>
      </c>
      <c r="C31" s="5" t="s">
        <v>16</v>
      </c>
      <c r="D31" s="8">
        <v>468</v>
      </c>
      <c r="E31" s="8">
        <v>573</v>
      </c>
      <c r="F31" s="8">
        <v>1041</v>
      </c>
      <c r="G31" s="8">
        <v>258</v>
      </c>
      <c r="H31" s="8">
        <v>46</v>
      </c>
      <c r="I31" s="8">
        <f t="shared" si="4"/>
        <v>304</v>
      </c>
      <c r="J31" s="8">
        <f t="shared" si="5"/>
        <v>726</v>
      </c>
      <c r="K31" s="8">
        <f t="shared" si="5"/>
        <v>619</v>
      </c>
      <c r="L31" s="9">
        <f t="shared" si="6"/>
        <v>1345</v>
      </c>
    </row>
    <row r="32" spans="2:12" x14ac:dyDescent="0.35">
      <c r="B32" s="23" t="s">
        <v>26</v>
      </c>
      <c r="C32" s="5" t="s">
        <v>17</v>
      </c>
      <c r="D32" s="8">
        <v>280</v>
      </c>
      <c r="E32" s="8">
        <v>398</v>
      </c>
      <c r="F32" s="8">
        <v>678</v>
      </c>
      <c r="G32" s="8">
        <v>176</v>
      </c>
      <c r="H32" s="8">
        <v>31</v>
      </c>
      <c r="I32" s="8">
        <f t="shared" si="4"/>
        <v>207</v>
      </c>
      <c r="J32" s="8">
        <f t="shared" si="5"/>
        <v>456</v>
      </c>
      <c r="K32" s="8">
        <f t="shared" si="5"/>
        <v>429</v>
      </c>
      <c r="L32" s="9">
        <f t="shared" si="6"/>
        <v>885</v>
      </c>
    </row>
    <row r="33" spans="2:12" x14ac:dyDescent="0.35">
      <c r="B33" s="23" t="s">
        <v>26</v>
      </c>
      <c r="C33" s="5" t="s">
        <v>18</v>
      </c>
      <c r="D33" s="8">
        <v>253</v>
      </c>
      <c r="E33" s="8">
        <v>393</v>
      </c>
      <c r="F33" s="8">
        <v>646</v>
      </c>
      <c r="G33" s="8">
        <v>144</v>
      </c>
      <c r="H33" s="8">
        <v>18</v>
      </c>
      <c r="I33" s="8">
        <f t="shared" si="4"/>
        <v>162</v>
      </c>
      <c r="J33" s="8">
        <f t="shared" si="5"/>
        <v>397</v>
      </c>
      <c r="K33" s="8">
        <f t="shared" si="5"/>
        <v>411</v>
      </c>
      <c r="L33" s="9">
        <f t="shared" si="6"/>
        <v>808</v>
      </c>
    </row>
    <row r="34" spans="2:12" x14ac:dyDescent="0.35">
      <c r="B34" s="23" t="s">
        <v>26</v>
      </c>
      <c r="C34" s="5" t="s">
        <v>19</v>
      </c>
      <c r="D34" s="8">
        <v>224</v>
      </c>
      <c r="E34" s="8">
        <v>344</v>
      </c>
      <c r="F34" s="8">
        <v>568</v>
      </c>
      <c r="G34" s="8">
        <v>81</v>
      </c>
      <c r="H34" s="8">
        <v>10</v>
      </c>
      <c r="I34" s="8">
        <f t="shared" si="4"/>
        <v>91</v>
      </c>
      <c r="J34" s="8">
        <f t="shared" si="5"/>
        <v>305</v>
      </c>
      <c r="K34" s="8">
        <f t="shared" si="5"/>
        <v>354</v>
      </c>
      <c r="L34" s="9">
        <f t="shared" si="6"/>
        <v>659</v>
      </c>
    </row>
    <row r="35" spans="2:12" x14ac:dyDescent="0.35">
      <c r="B35" s="23" t="s">
        <v>26</v>
      </c>
      <c r="C35" s="5" t="s">
        <v>20</v>
      </c>
      <c r="D35" s="8">
        <v>195</v>
      </c>
      <c r="E35" s="8">
        <v>222</v>
      </c>
      <c r="F35" s="8">
        <v>417</v>
      </c>
      <c r="G35" s="8">
        <v>58</v>
      </c>
      <c r="H35" s="8">
        <v>6</v>
      </c>
      <c r="I35" s="8">
        <f t="shared" si="4"/>
        <v>64</v>
      </c>
      <c r="J35" s="8">
        <f t="shared" si="5"/>
        <v>253</v>
      </c>
      <c r="K35" s="8">
        <f t="shared" si="5"/>
        <v>228</v>
      </c>
      <c r="L35" s="9">
        <f t="shared" si="6"/>
        <v>481</v>
      </c>
    </row>
    <row r="36" spans="2:12" x14ac:dyDescent="0.35">
      <c r="B36" s="23" t="s">
        <v>26</v>
      </c>
      <c r="C36" s="5" t="s">
        <v>21</v>
      </c>
      <c r="D36" s="8">
        <v>148</v>
      </c>
      <c r="E36" s="8">
        <v>143</v>
      </c>
      <c r="F36" s="8">
        <v>291</v>
      </c>
      <c r="G36" s="8">
        <v>11</v>
      </c>
      <c r="H36" s="8">
        <v>1</v>
      </c>
      <c r="I36" s="8">
        <f t="shared" si="4"/>
        <v>12</v>
      </c>
      <c r="J36" s="8">
        <f t="shared" si="5"/>
        <v>159</v>
      </c>
      <c r="K36" s="8">
        <f t="shared" si="5"/>
        <v>144</v>
      </c>
      <c r="L36" s="9">
        <f t="shared" si="6"/>
        <v>303</v>
      </c>
    </row>
    <row r="37" spans="2:12" x14ac:dyDescent="0.35">
      <c r="B37" s="23"/>
      <c r="C37" s="5" t="s">
        <v>22</v>
      </c>
      <c r="D37" s="8">
        <v>105</v>
      </c>
      <c r="E37" s="8">
        <v>137</v>
      </c>
      <c r="F37" s="8">
        <v>242</v>
      </c>
      <c r="G37" s="8">
        <v>9</v>
      </c>
      <c r="H37" s="8">
        <v>2</v>
      </c>
      <c r="I37" s="8">
        <f t="shared" si="4"/>
        <v>11</v>
      </c>
      <c r="J37" s="8">
        <f t="shared" si="5"/>
        <v>114</v>
      </c>
      <c r="K37" s="8">
        <f t="shared" si="5"/>
        <v>139</v>
      </c>
      <c r="L37" s="9">
        <f t="shared" si="6"/>
        <v>253</v>
      </c>
    </row>
    <row r="38" spans="2:12" x14ac:dyDescent="0.35">
      <c r="B38" s="23" t="s">
        <v>26</v>
      </c>
      <c r="C38" s="5" t="s">
        <v>23</v>
      </c>
      <c r="D38" s="8">
        <v>92</v>
      </c>
      <c r="E38" s="8">
        <v>123</v>
      </c>
      <c r="F38" s="8">
        <v>215</v>
      </c>
      <c r="G38" s="8">
        <v>1</v>
      </c>
      <c r="H38" s="8">
        <v>1</v>
      </c>
      <c r="I38" s="8">
        <f t="shared" si="4"/>
        <v>2</v>
      </c>
      <c r="J38" s="8">
        <f t="shared" si="5"/>
        <v>93</v>
      </c>
      <c r="K38" s="8">
        <f t="shared" si="5"/>
        <v>124</v>
      </c>
      <c r="L38" s="9">
        <f t="shared" si="6"/>
        <v>217</v>
      </c>
    </row>
    <row r="39" spans="2:12" x14ac:dyDescent="0.35">
      <c r="B39" s="23" t="s">
        <v>26</v>
      </c>
      <c r="C39" s="5" t="s">
        <v>24</v>
      </c>
      <c r="D39" s="8">
        <v>167</v>
      </c>
      <c r="E39" s="8">
        <v>178</v>
      </c>
      <c r="F39" s="8">
        <v>345</v>
      </c>
      <c r="G39" s="8">
        <v>3</v>
      </c>
      <c r="H39" s="8">
        <v>1</v>
      </c>
      <c r="I39" s="8">
        <f t="shared" si="4"/>
        <v>4</v>
      </c>
      <c r="J39" s="8">
        <f t="shared" si="5"/>
        <v>170</v>
      </c>
      <c r="K39" s="8">
        <f t="shared" si="5"/>
        <v>179</v>
      </c>
      <c r="L39" s="9">
        <f t="shared" si="6"/>
        <v>349</v>
      </c>
    </row>
    <row r="40" spans="2:12" ht="15" thickBot="1" x14ac:dyDescent="0.4">
      <c r="B40" s="24"/>
      <c r="C40" s="6" t="s">
        <v>25</v>
      </c>
      <c r="D40" s="10">
        <f>SUM(D23:D39)</f>
        <v>9796</v>
      </c>
      <c r="E40" s="10">
        <f t="shared" ref="E40:L40" si="7">SUM(E23:E39)</f>
        <v>10378</v>
      </c>
      <c r="F40" s="10">
        <f t="shared" si="7"/>
        <v>20174</v>
      </c>
      <c r="G40" s="10">
        <f t="shared" si="7"/>
        <v>1942</v>
      </c>
      <c r="H40" s="10">
        <f t="shared" si="7"/>
        <v>329</v>
      </c>
      <c r="I40" s="10">
        <f t="shared" si="7"/>
        <v>2271</v>
      </c>
      <c r="J40" s="10">
        <f t="shared" si="7"/>
        <v>11738</v>
      </c>
      <c r="K40" s="10">
        <f t="shared" si="7"/>
        <v>10707</v>
      </c>
      <c r="L40" s="11">
        <f t="shared" si="7"/>
        <v>22445</v>
      </c>
    </row>
    <row r="41" spans="2:12" x14ac:dyDescent="0.35">
      <c r="B41" s="22" t="s">
        <v>37</v>
      </c>
      <c r="C41" s="4" t="s">
        <v>8</v>
      </c>
      <c r="D41" s="12">
        <v>53245</v>
      </c>
      <c r="E41" s="12">
        <v>51890</v>
      </c>
      <c r="F41" s="12">
        <v>105135</v>
      </c>
      <c r="G41" s="12">
        <v>9927</v>
      </c>
      <c r="H41" s="12">
        <v>9431</v>
      </c>
      <c r="I41" s="12">
        <f>H41+G41</f>
        <v>19358</v>
      </c>
      <c r="J41" s="12">
        <f>G41+D41</f>
        <v>63172</v>
      </c>
      <c r="K41" s="12">
        <f>H41+E41</f>
        <v>61321</v>
      </c>
      <c r="L41" s="13">
        <f>K41+J41</f>
        <v>124493</v>
      </c>
    </row>
    <row r="42" spans="2:12" x14ac:dyDescent="0.35">
      <c r="B42" s="23" t="s">
        <v>27</v>
      </c>
      <c r="C42" s="5" t="s">
        <v>9</v>
      </c>
      <c r="D42" s="8">
        <v>54861</v>
      </c>
      <c r="E42" s="8">
        <v>53320</v>
      </c>
      <c r="F42" s="8">
        <v>108181</v>
      </c>
      <c r="G42" s="8">
        <v>12344</v>
      </c>
      <c r="H42" s="8">
        <v>12070</v>
      </c>
      <c r="I42" s="8">
        <f t="shared" ref="I42:I57" si="8">H42+G42</f>
        <v>24414</v>
      </c>
      <c r="J42" s="8">
        <f t="shared" ref="J42:K57" si="9">G42+D42</f>
        <v>67205</v>
      </c>
      <c r="K42" s="8">
        <f t="shared" si="9"/>
        <v>65390</v>
      </c>
      <c r="L42" s="9">
        <f t="shared" ref="L42:L57" si="10">K42+J42</f>
        <v>132595</v>
      </c>
    </row>
    <row r="43" spans="2:12" x14ac:dyDescent="0.35">
      <c r="B43" s="23" t="s">
        <v>27</v>
      </c>
      <c r="C43" s="5" t="s">
        <v>10</v>
      </c>
      <c r="D43" s="8">
        <v>51586</v>
      </c>
      <c r="E43" s="8">
        <v>50233</v>
      </c>
      <c r="F43" s="8">
        <v>101819</v>
      </c>
      <c r="G43" s="8">
        <v>12217</v>
      </c>
      <c r="H43" s="8">
        <v>11544</v>
      </c>
      <c r="I43" s="8">
        <f t="shared" si="8"/>
        <v>23761</v>
      </c>
      <c r="J43" s="8">
        <f t="shared" si="9"/>
        <v>63803</v>
      </c>
      <c r="K43" s="8">
        <f t="shared" si="9"/>
        <v>61777</v>
      </c>
      <c r="L43" s="9">
        <f t="shared" si="10"/>
        <v>125580</v>
      </c>
    </row>
    <row r="44" spans="2:12" x14ac:dyDescent="0.35">
      <c r="B44" s="23" t="s">
        <v>27</v>
      </c>
      <c r="C44" s="5" t="s">
        <v>11</v>
      </c>
      <c r="D44" s="8">
        <v>44857</v>
      </c>
      <c r="E44" s="8">
        <v>43946</v>
      </c>
      <c r="F44" s="8">
        <v>88803</v>
      </c>
      <c r="G44" s="8">
        <v>10056</v>
      </c>
      <c r="H44" s="8">
        <v>8935</v>
      </c>
      <c r="I44" s="8">
        <f t="shared" si="8"/>
        <v>18991</v>
      </c>
      <c r="J44" s="8">
        <f t="shared" si="9"/>
        <v>54913</v>
      </c>
      <c r="K44" s="8">
        <f t="shared" si="9"/>
        <v>52881</v>
      </c>
      <c r="L44" s="9">
        <f t="shared" si="10"/>
        <v>107794</v>
      </c>
    </row>
    <row r="45" spans="2:12" x14ac:dyDescent="0.35">
      <c r="B45" s="23" t="s">
        <v>27</v>
      </c>
      <c r="C45" s="5" t="s">
        <v>12</v>
      </c>
      <c r="D45" s="8">
        <v>41147</v>
      </c>
      <c r="E45" s="8">
        <v>40428</v>
      </c>
      <c r="F45" s="8">
        <v>81575</v>
      </c>
      <c r="G45" s="8">
        <v>32615</v>
      </c>
      <c r="H45" s="8">
        <v>9667</v>
      </c>
      <c r="I45" s="8">
        <f t="shared" si="8"/>
        <v>42282</v>
      </c>
      <c r="J45" s="8">
        <f t="shared" si="9"/>
        <v>73762</v>
      </c>
      <c r="K45" s="8">
        <f t="shared" si="9"/>
        <v>50095</v>
      </c>
      <c r="L45" s="9">
        <f t="shared" si="10"/>
        <v>123857</v>
      </c>
    </row>
    <row r="46" spans="2:12" x14ac:dyDescent="0.35">
      <c r="B46" s="23" t="s">
        <v>27</v>
      </c>
      <c r="C46" s="5" t="s">
        <v>13</v>
      </c>
      <c r="D46" s="8">
        <v>37489</v>
      </c>
      <c r="E46" s="8">
        <v>37847</v>
      </c>
      <c r="F46" s="8">
        <v>75336</v>
      </c>
      <c r="G46" s="8">
        <v>77648</v>
      </c>
      <c r="H46" s="8">
        <v>16967</v>
      </c>
      <c r="I46" s="8">
        <f t="shared" si="8"/>
        <v>94615</v>
      </c>
      <c r="J46" s="8">
        <f t="shared" si="9"/>
        <v>115137</v>
      </c>
      <c r="K46" s="8">
        <f t="shared" si="9"/>
        <v>54814</v>
      </c>
      <c r="L46" s="9">
        <f t="shared" si="10"/>
        <v>169951</v>
      </c>
    </row>
    <row r="47" spans="2:12" x14ac:dyDescent="0.35">
      <c r="B47" s="23" t="s">
        <v>27</v>
      </c>
      <c r="C47" s="5" t="s">
        <v>14</v>
      </c>
      <c r="D47" s="8">
        <v>33239</v>
      </c>
      <c r="E47" s="8">
        <v>34296</v>
      </c>
      <c r="F47" s="8">
        <v>67535</v>
      </c>
      <c r="G47" s="8">
        <v>83171</v>
      </c>
      <c r="H47" s="8">
        <v>21404</v>
      </c>
      <c r="I47" s="8">
        <f t="shared" si="8"/>
        <v>104575</v>
      </c>
      <c r="J47" s="8">
        <f t="shared" si="9"/>
        <v>116410</v>
      </c>
      <c r="K47" s="8">
        <f t="shared" si="9"/>
        <v>55700</v>
      </c>
      <c r="L47" s="9">
        <f t="shared" si="10"/>
        <v>172110</v>
      </c>
    </row>
    <row r="48" spans="2:12" x14ac:dyDescent="0.35">
      <c r="B48" s="23"/>
      <c r="C48" s="5" t="s">
        <v>15</v>
      </c>
      <c r="D48" s="8">
        <v>30363</v>
      </c>
      <c r="E48" s="8">
        <v>30233</v>
      </c>
      <c r="F48" s="8">
        <v>60596</v>
      </c>
      <c r="G48" s="8">
        <v>69976</v>
      </c>
      <c r="H48" s="8">
        <v>19944</v>
      </c>
      <c r="I48" s="8">
        <f t="shared" si="8"/>
        <v>89920</v>
      </c>
      <c r="J48" s="8">
        <f t="shared" si="9"/>
        <v>100339</v>
      </c>
      <c r="K48" s="8">
        <f t="shared" si="9"/>
        <v>50177</v>
      </c>
      <c r="L48" s="9">
        <f t="shared" si="10"/>
        <v>150516</v>
      </c>
    </row>
    <row r="49" spans="2:12" x14ac:dyDescent="0.35">
      <c r="B49" s="23" t="s">
        <v>27</v>
      </c>
      <c r="C49" s="5" t="s">
        <v>16</v>
      </c>
      <c r="D49" s="8">
        <v>23725</v>
      </c>
      <c r="E49" s="8">
        <v>24879</v>
      </c>
      <c r="F49" s="8">
        <v>48604</v>
      </c>
      <c r="G49" s="8">
        <v>52315</v>
      </c>
      <c r="H49" s="8">
        <v>12476</v>
      </c>
      <c r="I49" s="8">
        <f t="shared" si="8"/>
        <v>64791</v>
      </c>
      <c r="J49" s="8">
        <f t="shared" si="9"/>
        <v>76040</v>
      </c>
      <c r="K49" s="8">
        <f t="shared" si="9"/>
        <v>37355</v>
      </c>
      <c r="L49" s="9">
        <f t="shared" si="10"/>
        <v>113395</v>
      </c>
    </row>
    <row r="50" spans="2:12" x14ac:dyDescent="0.35">
      <c r="B50" s="23" t="s">
        <v>27</v>
      </c>
      <c r="C50" s="5" t="s">
        <v>17</v>
      </c>
      <c r="D50" s="8">
        <v>17309</v>
      </c>
      <c r="E50" s="8">
        <v>18847</v>
      </c>
      <c r="F50" s="8">
        <v>36156</v>
      </c>
      <c r="G50" s="8">
        <v>34118</v>
      </c>
      <c r="H50" s="8">
        <v>8180</v>
      </c>
      <c r="I50" s="8">
        <f t="shared" si="8"/>
        <v>42298</v>
      </c>
      <c r="J50" s="8">
        <f t="shared" si="9"/>
        <v>51427</v>
      </c>
      <c r="K50" s="8">
        <f t="shared" si="9"/>
        <v>27027</v>
      </c>
      <c r="L50" s="9">
        <f t="shared" si="10"/>
        <v>78454</v>
      </c>
    </row>
    <row r="51" spans="2:12" x14ac:dyDescent="0.35">
      <c r="B51" s="23" t="s">
        <v>27</v>
      </c>
      <c r="C51" s="5" t="s">
        <v>18</v>
      </c>
      <c r="D51" s="8">
        <v>14676</v>
      </c>
      <c r="E51" s="8">
        <v>16331</v>
      </c>
      <c r="F51" s="8">
        <v>31007</v>
      </c>
      <c r="G51" s="8">
        <v>24444</v>
      </c>
      <c r="H51" s="8">
        <v>5895</v>
      </c>
      <c r="I51" s="8">
        <f t="shared" si="8"/>
        <v>30339</v>
      </c>
      <c r="J51" s="8">
        <f t="shared" si="9"/>
        <v>39120</v>
      </c>
      <c r="K51" s="8">
        <f t="shared" si="9"/>
        <v>22226</v>
      </c>
      <c r="L51" s="9">
        <f t="shared" si="10"/>
        <v>61346</v>
      </c>
    </row>
    <row r="52" spans="2:12" x14ac:dyDescent="0.35">
      <c r="B52" s="23" t="s">
        <v>27</v>
      </c>
      <c r="C52" s="5" t="s">
        <v>19</v>
      </c>
      <c r="D52" s="8">
        <v>11707</v>
      </c>
      <c r="E52" s="8">
        <v>12782</v>
      </c>
      <c r="F52" s="8">
        <v>24489</v>
      </c>
      <c r="G52" s="8">
        <v>15843</v>
      </c>
      <c r="H52" s="8">
        <v>4035</v>
      </c>
      <c r="I52" s="8">
        <f t="shared" si="8"/>
        <v>19878</v>
      </c>
      <c r="J52" s="8">
        <f t="shared" si="9"/>
        <v>27550</v>
      </c>
      <c r="K52" s="8">
        <f t="shared" si="9"/>
        <v>16817</v>
      </c>
      <c r="L52" s="9">
        <f t="shared" si="10"/>
        <v>44367</v>
      </c>
    </row>
    <row r="53" spans="2:12" x14ac:dyDescent="0.35">
      <c r="B53" s="23" t="s">
        <v>27</v>
      </c>
      <c r="C53" s="5" t="s">
        <v>20</v>
      </c>
      <c r="D53" s="8">
        <v>8794</v>
      </c>
      <c r="E53" s="8">
        <v>9807</v>
      </c>
      <c r="F53" s="8">
        <v>18601</v>
      </c>
      <c r="G53" s="8">
        <v>8766</v>
      </c>
      <c r="H53" s="8">
        <v>2761</v>
      </c>
      <c r="I53" s="8">
        <f t="shared" si="8"/>
        <v>11527</v>
      </c>
      <c r="J53" s="8">
        <f t="shared" si="9"/>
        <v>17560</v>
      </c>
      <c r="K53" s="8">
        <f t="shared" si="9"/>
        <v>12568</v>
      </c>
      <c r="L53" s="9">
        <f t="shared" si="10"/>
        <v>30128</v>
      </c>
    </row>
    <row r="54" spans="2:12" x14ac:dyDescent="0.35">
      <c r="B54" s="23" t="s">
        <v>27</v>
      </c>
      <c r="C54" s="5" t="s">
        <v>21</v>
      </c>
      <c r="D54" s="8">
        <v>5947</v>
      </c>
      <c r="E54" s="8">
        <v>6650</v>
      </c>
      <c r="F54" s="8">
        <v>12597</v>
      </c>
      <c r="G54" s="8">
        <v>4163</v>
      </c>
      <c r="H54" s="8">
        <v>1689</v>
      </c>
      <c r="I54" s="8">
        <f t="shared" si="8"/>
        <v>5852</v>
      </c>
      <c r="J54" s="8">
        <f t="shared" si="9"/>
        <v>10110</v>
      </c>
      <c r="K54" s="8">
        <f t="shared" si="9"/>
        <v>8339</v>
      </c>
      <c r="L54" s="9">
        <f t="shared" si="10"/>
        <v>18449</v>
      </c>
    </row>
    <row r="55" spans="2:12" x14ac:dyDescent="0.35">
      <c r="B55" s="23" t="s">
        <v>27</v>
      </c>
      <c r="C55" s="5" t="s">
        <v>22</v>
      </c>
      <c r="D55" s="8">
        <v>3429</v>
      </c>
      <c r="E55" s="8">
        <v>3974</v>
      </c>
      <c r="F55" s="8">
        <v>7403</v>
      </c>
      <c r="G55" s="8">
        <v>1806</v>
      </c>
      <c r="H55" s="8">
        <v>1039</v>
      </c>
      <c r="I55" s="8">
        <f t="shared" si="8"/>
        <v>2845</v>
      </c>
      <c r="J55" s="8">
        <f t="shared" si="9"/>
        <v>5235</v>
      </c>
      <c r="K55" s="8">
        <f t="shared" si="9"/>
        <v>5013</v>
      </c>
      <c r="L55" s="9">
        <f t="shared" si="10"/>
        <v>10248</v>
      </c>
    </row>
    <row r="56" spans="2:12" x14ac:dyDescent="0.35">
      <c r="B56" s="23" t="s">
        <v>27</v>
      </c>
      <c r="C56" s="5" t="s">
        <v>23</v>
      </c>
      <c r="D56" s="8">
        <v>2373</v>
      </c>
      <c r="E56" s="8">
        <v>2905</v>
      </c>
      <c r="F56" s="8">
        <v>5278</v>
      </c>
      <c r="G56" s="8">
        <v>692</v>
      </c>
      <c r="H56" s="8">
        <v>519</v>
      </c>
      <c r="I56" s="8">
        <f t="shared" si="8"/>
        <v>1211</v>
      </c>
      <c r="J56" s="8">
        <f t="shared" si="9"/>
        <v>3065</v>
      </c>
      <c r="K56" s="8">
        <f t="shared" si="9"/>
        <v>3424</v>
      </c>
      <c r="L56" s="9">
        <f t="shared" si="10"/>
        <v>6489</v>
      </c>
    </row>
    <row r="57" spans="2:12" x14ac:dyDescent="0.35">
      <c r="B57" s="23" t="s">
        <v>27</v>
      </c>
      <c r="C57" s="5" t="s">
        <v>24</v>
      </c>
      <c r="D57" s="8">
        <v>2721</v>
      </c>
      <c r="E57" s="8">
        <v>3345</v>
      </c>
      <c r="F57" s="8">
        <v>6066</v>
      </c>
      <c r="G57" s="8">
        <v>614</v>
      </c>
      <c r="H57" s="8">
        <v>595</v>
      </c>
      <c r="I57" s="8">
        <f t="shared" si="8"/>
        <v>1209</v>
      </c>
      <c r="J57" s="8">
        <f t="shared" si="9"/>
        <v>3335</v>
      </c>
      <c r="K57" s="8">
        <f t="shared" si="9"/>
        <v>3940</v>
      </c>
      <c r="L57" s="9">
        <f t="shared" si="10"/>
        <v>7275</v>
      </c>
    </row>
    <row r="58" spans="2:12" ht="15" thickBot="1" x14ac:dyDescent="0.4">
      <c r="B58" s="24"/>
      <c r="C58" s="6" t="s">
        <v>25</v>
      </c>
      <c r="D58" s="10">
        <f>SUM(D41:D57)</f>
        <v>437468</v>
      </c>
      <c r="E58" s="10">
        <f t="shared" ref="E58:L58" si="11">SUM(E41:E57)</f>
        <v>441713</v>
      </c>
      <c r="F58" s="10">
        <f t="shared" si="11"/>
        <v>879181</v>
      </c>
      <c r="G58" s="10">
        <f t="shared" si="11"/>
        <v>450715</v>
      </c>
      <c r="H58" s="10">
        <f t="shared" si="11"/>
        <v>147151</v>
      </c>
      <c r="I58" s="10">
        <f t="shared" si="11"/>
        <v>597866</v>
      </c>
      <c r="J58" s="10">
        <f t="shared" si="11"/>
        <v>888183</v>
      </c>
      <c r="K58" s="10">
        <f t="shared" si="11"/>
        <v>588864</v>
      </c>
      <c r="L58" s="11">
        <f t="shared" si="11"/>
        <v>1477047</v>
      </c>
    </row>
    <row r="59" spans="2:12" x14ac:dyDescent="0.35">
      <c r="B59" s="22" t="s">
        <v>38</v>
      </c>
      <c r="C59" s="4" t="s">
        <v>8</v>
      </c>
      <c r="D59" s="12">
        <v>2639</v>
      </c>
      <c r="E59" s="12">
        <v>2488</v>
      </c>
      <c r="F59" s="12">
        <v>5127</v>
      </c>
      <c r="G59" s="12">
        <v>66</v>
      </c>
      <c r="H59" s="12">
        <v>63</v>
      </c>
      <c r="I59" s="12">
        <f>H59+G59</f>
        <v>129</v>
      </c>
      <c r="J59" s="12">
        <f>G59+D59</f>
        <v>2705</v>
      </c>
      <c r="K59" s="12">
        <f>H59+E59</f>
        <v>2551</v>
      </c>
      <c r="L59" s="13">
        <f>K59+J59</f>
        <v>5256</v>
      </c>
    </row>
    <row r="60" spans="2:12" x14ac:dyDescent="0.35">
      <c r="B60" s="23" t="s">
        <v>28</v>
      </c>
      <c r="C60" s="5" t="s">
        <v>9</v>
      </c>
      <c r="D60" s="8">
        <v>2664</v>
      </c>
      <c r="E60" s="8">
        <v>2634</v>
      </c>
      <c r="F60" s="8">
        <v>5298</v>
      </c>
      <c r="G60" s="8">
        <v>67</v>
      </c>
      <c r="H60" s="8">
        <v>74</v>
      </c>
      <c r="I60" s="8">
        <f t="shared" ref="I60:I75" si="12">H60+G60</f>
        <v>141</v>
      </c>
      <c r="J60" s="8">
        <f t="shared" ref="J60:K75" si="13">G60+D60</f>
        <v>2731</v>
      </c>
      <c r="K60" s="8">
        <f t="shared" si="13"/>
        <v>2708</v>
      </c>
      <c r="L60" s="9">
        <f t="shared" ref="L60:L75" si="14">K60+J60</f>
        <v>5439</v>
      </c>
    </row>
    <row r="61" spans="2:12" x14ac:dyDescent="0.35">
      <c r="B61" s="23" t="s">
        <v>28</v>
      </c>
      <c r="C61" s="5" t="s">
        <v>10</v>
      </c>
      <c r="D61" s="8">
        <v>2484</v>
      </c>
      <c r="E61" s="8">
        <v>2528</v>
      </c>
      <c r="F61" s="8">
        <v>5012</v>
      </c>
      <c r="G61" s="8">
        <v>54</v>
      </c>
      <c r="H61" s="8">
        <v>59</v>
      </c>
      <c r="I61" s="8">
        <f t="shared" si="12"/>
        <v>113</v>
      </c>
      <c r="J61" s="8">
        <f t="shared" si="13"/>
        <v>2538</v>
      </c>
      <c r="K61" s="8">
        <f t="shared" si="13"/>
        <v>2587</v>
      </c>
      <c r="L61" s="9">
        <f t="shared" si="14"/>
        <v>5125</v>
      </c>
    </row>
    <row r="62" spans="2:12" x14ac:dyDescent="0.35">
      <c r="B62" s="23" t="s">
        <v>28</v>
      </c>
      <c r="C62" s="5" t="s">
        <v>11</v>
      </c>
      <c r="D62" s="8">
        <v>2311</v>
      </c>
      <c r="E62" s="8">
        <v>2184</v>
      </c>
      <c r="F62" s="8">
        <v>4495</v>
      </c>
      <c r="G62" s="8">
        <v>53</v>
      </c>
      <c r="H62" s="8">
        <v>41</v>
      </c>
      <c r="I62" s="8">
        <f t="shared" si="12"/>
        <v>94</v>
      </c>
      <c r="J62" s="8">
        <f t="shared" si="13"/>
        <v>2364</v>
      </c>
      <c r="K62" s="8">
        <f t="shared" si="13"/>
        <v>2225</v>
      </c>
      <c r="L62" s="9">
        <f t="shared" si="14"/>
        <v>4589</v>
      </c>
    </row>
    <row r="63" spans="2:12" x14ac:dyDescent="0.35">
      <c r="B63" s="23" t="s">
        <v>28</v>
      </c>
      <c r="C63" s="5" t="s">
        <v>12</v>
      </c>
      <c r="D63" s="8">
        <v>1866</v>
      </c>
      <c r="E63" s="8">
        <v>1779</v>
      </c>
      <c r="F63" s="8">
        <v>3645</v>
      </c>
      <c r="G63" s="8">
        <v>429</v>
      </c>
      <c r="H63" s="8">
        <v>54</v>
      </c>
      <c r="I63" s="8">
        <f t="shared" si="12"/>
        <v>483</v>
      </c>
      <c r="J63" s="8">
        <f t="shared" si="13"/>
        <v>2295</v>
      </c>
      <c r="K63" s="8">
        <f t="shared" si="13"/>
        <v>1833</v>
      </c>
      <c r="L63" s="9">
        <f t="shared" si="14"/>
        <v>4128</v>
      </c>
    </row>
    <row r="64" spans="2:12" x14ac:dyDescent="0.35">
      <c r="B64" s="23" t="s">
        <v>28</v>
      </c>
      <c r="C64" s="5" t="s">
        <v>13</v>
      </c>
      <c r="D64" s="8">
        <v>1613</v>
      </c>
      <c r="E64" s="8">
        <v>1669</v>
      </c>
      <c r="F64" s="8">
        <v>3282</v>
      </c>
      <c r="G64" s="8">
        <v>1119</v>
      </c>
      <c r="H64" s="8">
        <v>144</v>
      </c>
      <c r="I64" s="8">
        <f t="shared" si="12"/>
        <v>1263</v>
      </c>
      <c r="J64" s="8">
        <f t="shared" si="13"/>
        <v>2732</v>
      </c>
      <c r="K64" s="8">
        <f t="shared" si="13"/>
        <v>1813</v>
      </c>
      <c r="L64" s="9">
        <f t="shared" si="14"/>
        <v>4545</v>
      </c>
    </row>
    <row r="65" spans="2:12" x14ac:dyDescent="0.35">
      <c r="B65" s="23"/>
      <c r="C65" s="5" t="s">
        <v>14</v>
      </c>
      <c r="D65" s="8">
        <v>1422</v>
      </c>
      <c r="E65" s="8">
        <v>1506</v>
      </c>
      <c r="F65" s="8">
        <v>2928</v>
      </c>
      <c r="G65" s="8">
        <v>1190</v>
      </c>
      <c r="H65" s="8">
        <v>181</v>
      </c>
      <c r="I65" s="8">
        <f t="shared" si="12"/>
        <v>1371</v>
      </c>
      <c r="J65" s="8">
        <f t="shared" si="13"/>
        <v>2612</v>
      </c>
      <c r="K65" s="8">
        <f t="shared" si="13"/>
        <v>1687</v>
      </c>
      <c r="L65" s="9">
        <f t="shared" si="14"/>
        <v>4299</v>
      </c>
    </row>
    <row r="66" spans="2:12" x14ac:dyDescent="0.35">
      <c r="B66" s="23" t="s">
        <v>28</v>
      </c>
      <c r="C66" s="5" t="s">
        <v>15</v>
      </c>
      <c r="D66" s="8">
        <v>1236</v>
      </c>
      <c r="E66" s="8">
        <v>1393</v>
      </c>
      <c r="F66" s="8">
        <v>2629</v>
      </c>
      <c r="G66" s="8">
        <v>1047</v>
      </c>
      <c r="H66" s="8">
        <v>190</v>
      </c>
      <c r="I66" s="8">
        <f t="shared" si="12"/>
        <v>1237</v>
      </c>
      <c r="J66" s="8">
        <f t="shared" si="13"/>
        <v>2283</v>
      </c>
      <c r="K66" s="8">
        <f t="shared" si="13"/>
        <v>1583</v>
      </c>
      <c r="L66" s="9">
        <f t="shared" si="14"/>
        <v>3866</v>
      </c>
    </row>
    <row r="67" spans="2:12" x14ac:dyDescent="0.35">
      <c r="B67" s="23" t="s">
        <v>28</v>
      </c>
      <c r="C67" s="5" t="s">
        <v>16</v>
      </c>
      <c r="D67" s="8">
        <v>994</v>
      </c>
      <c r="E67" s="8">
        <v>1174</v>
      </c>
      <c r="F67" s="8">
        <v>2168</v>
      </c>
      <c r="G67" s="8">
        <v>865</v>
      </c>
      <c r="H67" s="8">
        <v>116</v>
      </c>
      <c r="I67" s="8">
        <f t="shared" si="12"/>
        <v>981</v>
      </c>
      <c r="J67" s="8">
        <f t="shared" si="13"/>
        <v>1859</v>
      </c>
      <c r="K67" s="8">
        <f t="shared" si="13"/>
        <v>1290</v>
      </c>
      <c r="L67" s="9">
        <f t="shared" si="14"/>
        <v>3149</v>
      </c>
    </row>
    <row r="68" spans="2:12" x14ac:dyDescent="0.35">
      <c r="B68" s="23" t="s">
        <v>28</v>
      </c>
      <c r="C68" s="5" t="s">
        <v>17</v>
      </c>
      <c r="D68" s="8">
        <v>624</v>
      </c>
      <c r="E68" s="8">
        <v>838</v>
      </c>
      <c r="F68" s="8">
        <v>1462</v>
      </c>
      <c r="G68" s="8">
        <v>592</v>
      </c>
      <c r="H68" s="8">
        <v>80</v>
      </c>
      <c r="I68" s="8">
        <f t="shared" si="12"/>
        <v>672</v>
      </c>
      <c r="J68" s="8">
        <f t="shared" si="13"/>
        <v>1216</v>
      </c>
      <c r="K68" s="8">
        <f t="shared" si="13"/>
        <v>918</v>
      </c>
      <c r="L68" s="9">
        <f t="shared" si="14"/>
        <v>2134</v>
      </c>
    </row>
    <row r="69" spans="2:12" x14ac:dyDescent="0.35">
      <c r="B69" s="23" t="s">
        <v>28</v>
      </c>
      <c r="C69" s="5" t="s">
        <v>18</v>
      </c>
      <c r="D69" s="8">
        <v>440</v>
      </c>
      <c r="E69" s="8">
        <v>685</v>
      </c>
      <c r="F69" s="8">
        <v>1125</v>
      </c>
      <c r="G69" s="8">
        <v>439</v>
      </c>
      <c r="H69" s="8">
        <v>45</v>
      </c>
      <c r="I69" s="8">
        <f t="shared" si="12"/>
        <v>484</v>
      </c>
      <c r="J69" s="8">
        <f t="shared" si="13"/>
        <v>879</v>
      </c>
      <c r="K69" s="8">
        <f t="shared" si="13"/>
        <v>730</v>
      </c>
      <c r="L69" s="9">
        <f t="shared" si="14"/>
        <v>1609</v>
      </c>
    </row>
    <row r="70" spans="2:12" x14ac:dyDescent="0.35">
      <c r="B70" s="23" t="s">
        <v>28</v>
      </c>
      <c r="C70" s="5" t="s">
        <v>19</v>
      </c>
      <c r="D70" s="8">
        <v>421</v>
      </c>
      <c r="E70" s="8">
        <v>549</v>
      </c>
      <c r="F70" s="8">
        <v>970</v>
      </c>
      <c r="G70" s="8">
        <v>305</v>
      </c>
      <c r="H70" s="8">
        <v>23</v>
      </c>
      <c r="I70" s="8">
        <f t="shared" si="12"/>
        <v>328</v>
      </c>
      <c r="J70" s="8">
        <f t="shared" si="13"/>
        <v>726</v>
      </c>
      <c r="K70" s="8">
        <f t="shared" si="13"/>
        <v>572</v>
      </c>
      <c r="L70" s="9">
        <f t="shared" si="14"/>
        <v>1298</v>
      </c>
    </row>
    <row r="71" spans="2:12" x14ac:dyDescent="0.35">
      <c r="B71" s="23" t="s">
        <v>28</v>
      </c>
      <c r="C71" s="5" t="s">
        <v>20</v>
      </c>
      <c r="D71" s="8">
        <v>285</v>
      </c>
      <c r="E71" s="8">
        <v>463</v>
      </c>
      <c r="F71" s="8">
        <v>748</v>
      </c>
      <c r="G71" s="8">
        <v>185</v>
      </c>
      <c r="H71" s="8">
        <v>14</v>
      </c>
      <c r="I71" s="8">
        <f t="shared" si="12"/>
        <v>199</v>
      </c>
      <c r="J71" s="8">
        <f t="shared" si="13"/>
        <v>470</v>
      </c>
      <c r="K71" s="8">
        <f t="shared" si="13"/>
        <v>477</v>
      </c>
      <c r="L71" s="9">
        <f t="shared" si="14"/>
        <v>947</v>
      </c>
    </row>
    <row r="72" spans="2:12" x14ac:dyDescent="0.35">
      <c r="B72" s="23" t="s">
        <v>28</v>
      </c>
      <c r="C72" s="5" t="s">
        <v>21</v>
      </c>
      <c r="D72" s="8">
        <v>287</v>
      </c>
      <c r="E72" s="8">
        <v>299</v>
      </c>
      <c r="F72" s="8">
        <v>586</v>
      </c>
      <c r="G72" s="8">
        <v>49</v>
      </c>
      <c r="H72" s="8">
        <v>14</v>
      </c>
      <c r="I72" s="8">
        <f t="shared" si="12"/>
        <v>63</v>
      </c>
      <c r="J72" s="8">
        <f t="shared" si="13"/>
        <v>336</v>
      </c>
      <c r="K72" s="8">
        <f t="shared" si="13"/>
        <v>313</v>
      </c>
      <c r="L72" s="9">
        <f t="shared" si="14"/>
        <v>649</v>
      </c>
    </row>
    <row r="73" spans="2:12" x14ac:dyDescent="0.35">
      <c r="B73" s="23" t="s">
        <v>28</v>
      </c>
      <c r="C73" s="5" t="s">
        <v>22</v>
      </c>
      <c r="D73" s="8">
        <v>220</v>
      </c>
      <c r="E73" s="8">
        <v>293</v>
      </c>
      <c r="F73" s="8">
        <v>513</v>
      </c>
      <c r="G73" s="8">
        <v>15</v>
      </c>
      <c r="H73" s="8">
        <v>3</v>
      </c>
      <c r="I73" s="8">
        <f t="shared" si="12"/>
        <v>18</v>
      </c>
      <c r="J73" s="8">
        <f t="shared" si="13"/>
        <v>235</v>
      </c>
      <c r="K73" s="8">
        <f t="shared" si="13"/>
        <v>296</v>
      </c>
      <c r="L73" s="9">
        <f t="shared" si="14"/>
        <v>531</v>
      </c>
    </row>
    <row r="74" spans="2:12" x14ac:dyDescent="0.35">
      <c r="B74" s="23" t="s">
        <v>28</v>
      </c>
      <c r="C74" s="5" t="s">
        <v>23</v>
      </c>
      <c r="D74" s="8">
        <v>176</v>
      </c>
      <c r="E74" s="8">
        <v>226</v>
      </c>
      <c r="F74" s="8">
        <v>402</v>
      </c>
      <c r="G74" s="8">
        <v>4</v>
      </c>
      <c r="H74" s="8">
        <v>1</v>
      </c>
      <c r="I74" s="8">
        <f t="shared" si="12"/>
        <v>5</v>
      </c>
      <c r="J74" s="8">
        <f t="shared" si="13"/>
        <v>180</v>
      </c>
      <c r="K74" s="8">
        <f t="shared" si="13"/>
        <v>227</v>
      </c>
      <c r="L74" s="9">
        <f t="shared" si="14"/>
        <v>407</v>
      </c>
    </row>
    <row r="75" spans="2:12" x14ac:dyDescent="0.35">
      <c r="B75" s="23" t="s">
        <v>28</v>
      </c>
      <c r="C75" s="5" t="s">
        <v>24</v>
      </c>
      <c r="D75" s="8">
        <v>254</v>
      </c>
      <c r="E75" s="8">
        <v>355</v>
      </c>
      <c r="F75" s="8">
        <v>609</v>
      </c>
      <c r="G75" s="8">
        <v>8</v>
      </c>
      <c r="H75" s="8">
        <v>2</v>
      </c>
      <c r="I75" s="8">
        <f t="shared" si="12"/>
        <v>10</v>
      </c>
      <c r="J75" s="8">
        <f t="shared" si="13"/>
        <v>262</v>
      </c>
      <c r="K75" s="8">
        <f t="shared" si="13"/>
        <v>357</v>
      </c>
      <c r="L75" s="9">
        <f t="shared" si="14"/>
        <v>619</v>
      </c>
    </row>
    <row r="76" spans="2:12" ht="15" thickBot="1" x14ac:dyDescent="0.4">
      <c r="B76" s="24"/>
      <c r="C76" s="6" t="s">
        <v>25</v>
      </c>
      <c r="D76" s="10">
        <f>SUM(D59:D75)</f>
        <v>19936</v>
      </c>
      <c r="E76" s="10">
        <f t="shared" ref="E76:L76" si="15">SUM(E59:E75)</f>
        <v>21063</v>
      </c>
      <c r="F76" s="10">
        <f t="shared" si="15"/>
        <v>40999</v>
      </c>
      <c r="G76" s="10">
        <f t="shared" si="15"/>
        <v>6487</v>
      </c>
      <c r="H76" s="10">
        <f t="shared" si="15"/>
        <v>1104</v>
      </c>
      <c r="I76" s="10">
        <f t="shared" si="15"/>
        <v>7591</v>
      </c>
      <c r="J76" s="10">
        <f t="shared" si="15"/>
        <v>26423</v>
      </c>
      <c r="K76" s="10">
        <f t="shared" si="15"/>
        <v>22167</v>
      </c>
      <c r="L76" s="11">
        <f t="shared" si="15"/>
        <v>48590</v>
      </c>
    </row>
    <row r="77" spans="2:12" x14ac:dyDescent="0.35">
      <c r="B77" s="22" t="s">
        <v>39</v>
      </c>
      <c r="C77" s="4" t="s">
        <v>8</v>
      </c>
      <c r="D77" s="12">
        <v>2804</v>
      </c>
      <c r="E77" s="12">
        <v>2668</v>
      </c>
      <c r="F77" s="12">
        <v>5472</v>
      </c>
      <c r="G77" s="12">
        <v>129</v>
      </c>
      <c r="H77" s="12">
        <v>131</v>
      </c>
      <c r="I77" s="12">
        <f>H77+G77</f>
        <v>260</v>
      </c>
      <c r="J77" s="12">
        <f>G77+D77</f>
        <v>2933</v>
      </c>
      <c r="K77" s="12">
        <f>H77+E77</f>
        <v>2799</v>
      </c>
      <c r="L77" s="13">
        <f>K77+J77</f>
        <v>5732</v>
      </c>
    </row>
    <row r="78" spans="2:12" x14ac:dyDescent="0.35">
      <c r="B78" s="23" t="s">
        <v>29</v>
      </c>
      <c r="C78" s="5" t="s">
        <v>9</v>
      </c>
      <c r="D78" s="8">
        <v>2916</v>
      </c>
      <c r="E78" s="8">
        <v>2739</v>
      </c>
      <c r="F78" s="8">
        <v>5655</v>
      </c>
      <c r="G78" s="8">
        <v>167</v>
      </c>
      <c r="H78" s="8">
        <v>151</v>
      </c>
      <c r="I78" s="8">
        <f t="shared" ref="I78:I93" si="16">H78+G78</f>
        <v>318</v>
      </c>
      <c r="J78" s="8">
        <f t="shared" ref="J78:K93" si="17">G78+D78</f>
        <v>3083</v>
      </c>
      <c r="K78" s="8">
        <f t="shared" si="17"/>
        <v>2890</v>
      </c>
      <c r="L78" s="9">
        <f t="shared" ref="L78:L93" si="18">K78+J78</f>
        <v>5973</v>
      </c>
    </row>
    <row r="79" spans="2:12" x14ac:dyDescent="0.35">
      <c r="B79" s="23" t="s">
        <v>29</v>
      </c>
      <c r="C79" s="5" t="s">
        <v>10</v>
      </c>
      <c r="D79" s="8">
        <v>2748</v>
      </c>
      <c r="E79" s="8">
        <v>2658</v>
      </c>
      <c r="F79" s="8">
        <v>5406</v>
      </c>
      <c r="G79" s="8">
        <v>182</v>
      </c>
      <c r="H79" s="8">
        <v>180</v>
      </c>
      <c r="I79" s="8">
        <f t="shared" si="16"/>
        <v>362</v>
      </c>
      <c r="J79" s="8">
        <f t="shared" si="17"/>
        <v>2930</v>
      </c>
      <c r="K79" s="8">
        <f t="shared" si="17"/>
        <v>2838</v>
      </c>
      <c r="L79" s="9">
        <f t="shared" si="18"/>
        <v>5768</v>
      </c>
    </row>
    <row r="80" spans="2:12" x14ac:dyDescent="0.35">
      <c r="B80" s="23" t="s">
        <v>29</v>
      </c>
      <c r="C80" s="5" t="s">
        <v>11</v>
      </c>
      <c r="D80" s="8">
        <v>2470</v>
      </c>
      <c r="E80" s="8">
        <v>2392</v>
      </c>
      <c r="F80" s="8">
        <v>4862</v>
      </c>
      <c r="G80" s="8">
        <v>120</v>
      </c>
      <c r="H80" s="8">
        <v>102</v>
      </c>
      <c r="I80" s="8">
        <f t="shared" si="16"/>
        <v>222</v>
      </c>
      <c r="J80" s="8">
        <f t="shared" si="17"/>
        <v>2590</v>
      </c>
      <c r="K80" s="8">
        <f t="shared" si="17"/>
        <v>2494</v>
      </c>
      <c r="L80" s="9">
        <f t="shared" si="18"/>
        <v>5084</v>
      </c>
    </row>
    <row r="81" spans="2:12" x14ac:dyDescent="0.35">
      <c r="B81" s="23" t="s">
        <v>29</v>
      </c>
      <c r="C81" s="5" t="s">
        <v>12</v>
      </c>
      <c r="D81" s="8">
        <v>2150</v>
      </c>
      <c r="E81" s="8">
        <v>2207</v>
      </c>
      <c r="F81" s="8">
        <v>4357</v>
      </c>
      <c r="G81" s="8">
        <v>722</v>
      </c>
      <c r="H81" s="8">
        <v>151</v>
      </c>
      <c r="I81" s="8">
        <f t="shared" si="16"/>
        <v>873</v>
      </c>
      <c r="J81" s="8">
        <f t="shared" si="17"/>
        <v>2872</v>
      </c>
      <c r="K81" s="8">
        <f t="shared" si="17"/>
        <v>2358</v>
      </c>
      <c r="L81" s="9">
        <f t="shared" si="18"/>
        <v>5230</v>
      </c>
    </row>
    <row r="82" spans="2:12" x14ac:dyDescent="0.35">
      <c r="B82" s="23" t="s">
        <v>29</v>
      </c>
      <c r="C82" s="5" t="s">
        <v>13</v>
      </c>
      <c r="D82" s="8">
        <v>1991</v>
      </c>
      <c r="E82" s="8">
        <v>1920</v>
      </c>
      <c r="F82" s="8">
        <v>3911</v>
      </c>
      <c r="G82" s="8">
        <v>1995</v>
      </c>
      <c r="H82" s="8">
        <v>351</v>
      </c>
      <c r="I82" s="8">
        <f t="shared" si="16"/>
        <v>2346</v>
      </c>
      <c r="J82" s="8">
        <f t="shared" si="17"/>
        <v>3986</v>
      </c>
      <c r="K82" s="8">
        <f t="shared" si="17"/>
        <v>2271</v>
      </c>
      <c r="L82" s="9">
        <f t="shared" si="18"/>
        <v>6257</v>
      </c>
    </row>
    <row r="83" spans="2:12" x14ac:dyDescent="0.35">
      <c r="B83" s="23" t="s">
        <v>29</v>
      </c>
      <c r="C83" s="5" t="s">
        <v>14</v>
      </c>
      <c r="D83" s="8">
        <v>1620</v>
      </c>
      <c r="E83" s="8">
        <v>1690</v>
      </c>
      <c r="F83" s="8">
        <v>3310</v>
      </c>
      <c r="G83" s="8">
        <v>2320</v>
      </c>
      <c r="H83" s="8">
        <v>440</v>
      </c>
      <c r="I83" s="8">
        <f t="shared" si="16"/>
        <v>2760</v>
      </c>
      <c r="J83" s="8">
        <f t="shared" si="17"/>
        <v>3940</v>
      </c>
      <c r="K83" s="8">
        <f t="shared" si="17"/>
        <v>2130</v>
      </c>
      <c r="L83" s="9">
        <f t="shared" si="18"/>
        <v>6070</v>
      </c>
    </row>
    <row r="84" spans="2:12" x14ac:dyDescent="0.35">
      <c r="B84" s="23" t="s">
        <v>29</v>
      </c>
      <c r="C84" s="5" t="s">
        <v>15</v>
      </c>
      <c r="D84" s="8">
        <v>1451</v>
      </c>
      <c r="E84" s="8">
        <v>1623</v>
      </c>
      <c r="F84" s="8">
        <v>3074</v>
      </c>
      <c r="G84" s="8">
        <v>1906</v>
      </c>
      <c r="H84" s="8">
        <v>393</v>
      </c>
      <c r="I84" s="8">
        <f t="shared" si="16"/>
        <v>2299</v>
      </c>
      <c r="J84" s="8">
        <f t="shared" si="17"/>
        <v>3357</v>
      </c>
      <c r="K84" s="8">
        <f t="shared" si="17"/>
        <v>2016</v>
      </c>
      <c r="L84" s="9">
        <f t="shared" si="18"/>
        <v>5373</v>
      </c>
    </row>
    <row r="85" spans="2:12" x14ac:dyDescent="0.35">
      <c r="B85" s="23"/>
      <c r="C85" s="5" t="s">
        <v>16</v>
      </c>
      <c r="D85" s="8">
        <v>1036</v>
      </c>
      <c r="E85" s="8">
        <v>1351</v>
      </c>
      <c r="F85" s="8">
        <v>2387</v>
      </c>
      <c r="G85" s="8">
        <v>1494</v>
      </c>
      <c r="H85" s="8">
        <v>248</v>
      </c>
      <c r="I85" s="8">
        <f t="shared" si="16"/>
        <v>1742</v>
      </c>
      <c r="J85" s="8">
        <f t="shared" si="17"/>
        <v>2530</v>
      </c>
      <c r="K85" s="8">
        <f t="shared" si="17"/>
        <v>1599</v>
      </c>
      <c r="L85" s="9">
        <f t="shared" si="18"/>
        <v>4129</v>
      </c>
    </row>
    <row r="86" spans="2:12" x14ac:dyDescent="0.35">
      <c r="B86" s="23" t="s">
        <v>29</v>
      </c>
      <c r="C86" s="5" t="s">
        <v>17</v>
      </c>
      <c r="D86" s="8">
        <v>771</v>
      </c>
      <c r="E86" s="8">
        <v>924</v>
      </c>
      <c r="F86" s="8">
        <v>1695</v>
      </c>
      <c r="G86" s="8">
        <v>1042</v>
      </c>
      <c r="H86" s="8">
        <v>168</v>
      </c>
      <c r="I86" s="8">
        <f t="shared" si="16"/>
        <v>1210</v>
      </c>
      <c r="J86" s="8">
        <f t="shared" si="17"/>
        <v>1813</v>
      </c>
      <c r="K86" s="8">
        <f t="shared" si="17"/>
        <v>1092</v>
      </c>
      <c r="L86" s="9">
        <f t="shared" si="18"/>
        <v>2905</v>
      </c>
    </row>
    <row r="87" spans="2:12" x14ac:dyDescent="0.35">
      <c r="B87" s="23" t="s">
        <v>29</v>
      </c>
      <c r="C87" s="5" t="s">
        <v>18</v>
      </c>
      <c r="D87" s="8">
        <v>638</v>
      </c>
      <c r="E87" s="8">
        <v>812</v>
      </c>
      <c r="F87" s="8">
        <v>1450</v>
      </c>
      <c r="G87" s="8">
        <v>782</v>
      </c>
      <c r="H87" s="8">
        <v>89</v>
      </c>
      <c r="I87" s="8">
        <f t="shared" si="16"/>
        <v>871</v>
      </c>
      <c r="J87" s="8">
        <f t="shared" si="17"/>
        <v>1420</v>
      </c>
      <c r="K87" s="8">
        <f t="shared" si="17"/>
        <v>901</v>
      </c>
      <c r="L87" s="9">
        <f t="shared" si="18"/>
        <v>2321</v>
      </c>
    </row>
    <row r="88" spans="2:12" x14ac:dyDescent="0.35">
      <c r="B88" s="23" t="s">
        <v>29</v>
      </c>
      <c r="C88" s="5" t="s">
        <v>19</v>
      </c>
      <c r="D88" s="8">
        <v>487</v>
      </c>
      <c r="E88" s="8">
        <v>707</v>
      </c>
      <c r="F88" s="8">
        <v>1194</v>
      </c>
      <c r="G88" s="8">
        <v>531</v>
      </c>
      <c r="H88" s="8">
        <v>60</v>
      </c>
      <c r="I88" s="8">
        <f t="shared" si="16"/>
        <v>591</v>
      </c>
      <c r="J88" s="8">
        <f t="shared" si="17"/>
        <v>1018</v>
      </c>
      <c r="K88" s="8">
        <f t="shared" si="17"/>
        <v>767</v>
      </c>
      <c r="L88" s="9">
        <f t="shared" si="18"/>
        <v>1785</v>
      </c>
    </row>
    <row r="89" spans="2:12" x14ac:dyDescent="0.35">
      <c r="B89" s="23" t="s">
        <v>29</v>
      </c>
      <c r="C89" s="5" t="s">
        <v>20</v>
      </c>
      <c r="D89" s="8">
        <v>407</v>
      </c>
      <c r="E89" s="8">
        <v>559</v>
      </c>
      <c r="F89" s="8">
        <v>966</v>
      </c>
      <c r="G89" s="8">
        <v>264</v>
      </c>
      <c r="H89" s="8">
        <v>35</v>
      </c>
      <c r="I89" s="8">
        <f t="shared" si="16"/>
        <v>299</v>
      </c>
      <c r="J89" s="8">
        <f t="shared" si="17"/>
        <v>671</v>
      </c>
      <c r="K89" s="8">
        <f t="shared" si="17"/>
        <v>594</v>
      </c>
      <c r="L89" s="9">
        <f t="shared" si="18"/>
        <v>1265</v>
      </c>
    </row>
    <row r="90" spans="2:12" x14ac:dyDescent="0.35">
      <c r="B90" s="23" t="s">
        <v>29</v>
      </c>
      <c r="C90" s="5" t="s">
        <v>21</v>
      </c>
      <c r="D90" s="8">
        <v>272</v>
      </c>
      <c r="E90" s="8">
        <v>359</v>
      </c>
      <c r="F90" s="8">
        <v>631</v>
      </c>
      <c r="G90" s="8">
        <v>96</v>
      </c>
      <c r="H90" s="8">
        <v>18</v>
      </c>
      <c r="I90" s="8">
        <f t="shared" si="16"/>
        <v>114</v>
      </c>
      <c r="J90" s="8">
        <f t="shared" si="17"/>
        <v>368</v>
      </c>
      <c r="K90" s="8">
        <f t="shared" si="17"/>
        <v>377</v>
      </c>
      <c r="L90" s="9">
        <f t="shared" si="18"/>
        <v>745</v>
      </c>
    </row>
    <row r="91" spans="2:12" x14ac:dyDescent="0.35">
      <c r="B91" s="23" t="s">
        <v>29</v>
      </c>
      <c r="C91" s="5" t="s">
        <v>22</v>
      </c>
      <c r="D91" s="8">
        <v>201</v>
      </c>
      <c r="E91" s="8">
        <v>280</v>
      </c>
      <c r="F91" s="8">
        <v>481</v>
      </c>
      <c r="G91" s="8">
        <v>32</v>
      </c>
      <c r="H91" s="8">
        <v>9</v>
      </c>
      <c r="I91" s="8">
        <f t="shared" si="16"/>
        <v>41</v>
      </c>
      <c r="J91" s="8">
        <f t="shared" si="17"/>
        <v>233</v>
      </c>
      <c r="K91" s="8">
        <f t="shared" si="17"/>
        <v>289</v>
      </c>
      <c r="L91" s="9">
        <f t="shared" si="18"/>
        <v>522</v>
      </c>
    </row>
    <row r="92" spans="2:12" x14ac:dyDescent="0.35">
      <c r="B92" s="23" t="s">
        <v>29</v>
      </c>
      <c r="C92" s="5" t="s">
        <v>23</v>
      </c>
      <c r="D92" s="8">
        <v>200</v>
      </c>
      <c r="E92" s="8">
        <v>176</v>
      </c>
      <c r="F92" s="8">
        <v>376</v>
      </c>
      <c r="G92" s="8">
        <v>9</v>
      </c>
      <c r="H92" s="8">
        <v>5</v>
      </c>
      <c r="I92" s="8">
        <f t="shared" si="16"/>
        <v>14</v>
      </c>
      <c r="J92" s="8">
        <f t="shared" si="17"/>
        <v>209</v>
      </c>
      <c r="K92" s="8">
        <f t="shared" si="17"/>
        <v>181</v>
      </c>
      <c r="L92" s="9">
        <f t="shared" si="18"/>
        <v>390</v>
      </c>
    </row>
    <row r="93" spans="2:12" x14ac:dyDescent="0.35">
      <c r="B93" s="23" t="s">
        <v>29</v>
      </c>
      <c r="C93" s="5" t="s">
        <v>24</v>
      </c>
      <c r="D93" s="8">
        <v>232</v>
      </c>
      <c r="E93" s="8">
        <v>305</v>
      </c>
      <c r="F93" s="8">
        <v>537</v>
      </c>
      <c r="G93" s="8">
        <v>7</v>
      </c>
      <c r="H93" s="8">
        <v>10</v>
      </c>
      <c r="I93" s="8">
        <f t="shared" si="16"/>
        <v>17</v>
      </c>
      <c r="J93" s="8">
        <f t="shared" si="17"/>
        <v>239</v>
      </c>
      <c r="K93" s="8">
        <f t="shared" si="17"/>
        <v>315</v>
      </c>
      <c r="L93" s="9">
        <f t="shared" si="18"/>
        <v>554</v>
      </c>
    </row>
    <row r="94" spans="2:12" ht="15" thickBot="1" x14ac:dyDescent="0.4">
      <c r="B94" s="24"/>
      <c r="C94" s="6" t="s">
        <v>25</v>
      </c>
      <c r="D94" s="10">
        <f>SUM(D77:D93)</f>
        <v>22394</v>
      </c>
      <c r="E94" s="10">
        <f t="shared" ref="E94:L94" si="19">SUM(E77:E93)</f>
        <v>23370</v>
      </c>
      <c r="F94" s="10">
        <f t="shared" si="19"/>
        <v>45764</v>
      </c>
      <c r="G94" s="10">
        <f t="shared" si="19"/>
        <v>11798</v>
      </c>
      <c r="H94" s="10">
        <f t="shared" si="19"/>
        <v>2541</v>
      </c>
      <c r="I94" s="10">
        <f t="shared" si="19"/>
        <v>14339</v>
      </c>
      <c r="J94" s="10">
        <f t="shared" si="19"/>
        <v>34192</v>
      </c>
      <c r="K94" s="10">
        <f t="shared" si="19"/>
        <v>25911</v>
      </c>
      <c r="L94" s="11">
        <f t="shared" si="19"/>
        <v>60103</v>
      </c>
    </row>
    <row r="95" spans="2:12" x14ac:dyDescent="0.35">
      <c r="B95" s="22" t="s">
        <v>40</v>
      </c>
      <c r="C95" s="4" t="s">
        <v>8</v>
      </c>
      <c r="D95" s="12">
        <v>2764</v>
      </c>
      <c r="E95" s="12">
        <v>2675</v>
      </c>
      <c r="F95" s="12">
        <v>5439</v>
      </c>
      <c r="G95" s="12">
        <v>107</v>
      </c>
      <c r="H95" s="12">
        <v>81</v>
      </c>
      <c r="I95" s="12">
        <f>H95+G95</f>
        <v>188</v>
      </c>
      <c r="J95" s="12">
        <f>G95+D95</f>
        <v>2871</v>
      </c>
      <c r="K95" s="12">
        <f>H95+E95</f>
        <v>2756</v>
      </c>
      <c r="L95" s="13">
        <f>K95+J95</f>
        <v>5627</v>
      </c>
    </row>
    <row r="96" spans="2:12" x14ac:dyDescent="0.35">
      <c r="B96" s="23" t="s">
        <v>30</v>
      </c>
      <c r="C96" s="5" t="s">
        <v>9</v>
      </c>
      <c r="D96" s="8">
        <v>2923</v>
      </c>
      <c r="E96" s="8">
        <v>2818</v>
      </c>
      <c r="F96" s="8">
        <v>5741</v>
      </c>
      <c r="G96" s="8">
        <v>125</v>
      </c>
      <c r="H96" s="8">
        <v>91</v>
      </c>
      <c r="I96" s="8">
        <f t="shared" ref="I96:I111" si="20">H96+G96</f>
        <v>216</v>
      </c>
      <c r="J96" s="8">
        <f t="shared" ref="J96:K111" si="21">G96+D96</f>
        <v>3048</v>
      </c>
      <c r="K96" s="8">
        <f t="shared" si="21"/>
        <v>2909</v>
      </c>
      <c r="L96" s="9">
        <f t="shared" ref="L96:L111" si="22">K96+J96</f>
        <v>5957</v>
      </c>
    </row>
    <row r="97" spans="2:12" x14ac:dyDescent="0.35">
      <c r="B97" s="23" t="s">
        <v>30</v>
      </c>
      <c r="C97" s="5" t="s">
        <v>10</v>
      </c>
      <c r="D97" s="8">
        <v>2779</v>
      </c>
      <c r="E97" s="8">
        <v>2665</v>
      </c>
      <c r="F97" s="8">
        <v>5444</v>
      </c>
      <c r="G97" s="8">
        <v>92</v>
      </c>
      <c r="H97" s="8">
        <v>106</v>
      </c>
      <c r="I97" s="8">
        <f t="shared" si="20"/>
        <v>198</v>
      </c>
      <c r="J97" s="8">
        <f t="shared" si="21"/>
        <v>2871</v>
      </c>
      <c r="K97" s="8">
        <f t="shared" si="21"/>
        <v>2771</v>
      </c>
      <c r="L97" s="9">
        <f t="shared" si="22"/>
        <v>5642</v>
      </c>
    </row>
    <row r="98" spans="2:12" x14ac:dyDescent="0.35">
      <c r="B98" s="23" t="s">
        <v>30</v>
      </c>
      <c r="C98" s="5" t="s">
        <v>11</v>
      </c>
      <c r="D98" s="8">
        <v>2438</v>
      </c>
      <c r="E98" s="8">
        <v>2446</v>
      </c>
      <c r="F98" s="8">
        <v>4884</v>
      </c>
      <c r="G98" s="8">
        <v>53</v>
      </c>
      <c r="H98" s="8">
        <v>58</v>
      </c>
      <c r="I98" s="8">
        <f t="shared" si="20"/>
        <v>111</v>
      </c>
      <c r="J98" s="8">
        <f t="shared" si="21"/>
        <v>2491</v>
      </c>
      <c r="K98" s="8">
        <f t="shared" si="21"/>
        <v>2504</v>
      </c>
      <c r="L98" s="9">
        <f t="shared" si="22"/>
        <v>4995</v>
      </c>
    </row>
    <row r="99" spans="2:12" x14ac:dyDescent="0.35">
      <c r="B99" s="23" t="s">
        <v>30</v>
      </c>
      <c r="C99" s="5" t="s">
        <v>12</v>
      </c>
      <c r="D99" s="8">
        <v>2117</v>
      </c>
      <c r="E99" s="8">
        <v>2018</v>
      </c>
      <c r="F99" s="8">
        <v>4135</v>
      </c>
      <c r="G99" s="8">
        <v>544</v>
      </c>
      <c r="H99" s="8">
        <v>77</v>
      </c>
      <c r="I99" s="8">
        <f t="shared" si="20"/>
        <v>621</v>
      </c>
      <c r="J99" s="8">
        <f t="shared" si="21"/>
        <v>2661</v>
      </c>
      <c r="K99" s="8">
        <f t="shared" si="21"/>
        <v>2095</v>
      </c>
      <c r="L99" s="9">
        <f t="shared" si="22"/>
        <v>4756</v>
      </c>
    </row>
    <row r="100" spans="2:12" x14ac:dyDescent="0.35">
      <c r="B100" s="23" t="s">
        <v>30</v>
      </c>
      <c r="C100" s="5" t="s">
        <v>13</v>
      </c>
      <c r="D100" s="8">
        <v>1965</v>
      </c>
      <c r="E100" s="8">
        <v>1742</v>
      </c>
      <c r="F100" s="8">
        <v>3707</v>
      </c>
      <c r="G100" s="8">
        <v>1491</v>
      </c>
      <c r="H100" s="8">
        <v>174</v>
      </c>
      <c r="I100" s="8">
        <f t="shared" si="20"/>
        <v>1665</v>
      </c>
      <c r="J100" s="8">
        <f t="shared" si="21"/>
        <v>3456</v>
      </c>
      <c r="K100" s="8">
        <f t="shared" si="21"/>
        <v>1916</v>
      </c>
      <c r="L100" s="9">
        <f t="shared" si="22"/>
        <v>5372</v>
      </c>
    </row>
    <row r="101" spans="2:12" x14ac:dyDescent="0.35">
      <c r="B101" s="23" t="s">
        <v>30</v>
      </c>
      <c r="C101" s="5" t="s">
        <v>14</v>
      </c>
      <c r="D101" s="8">
        <v>1834</v>
      </c>
      <c r="E101" s="8">
        <v>1753</v>
      </c>
      <c r="F101" s="8">
        <v>3587</v>
      </c>
      <c r="G101" s="8">
        <v>1746</v>
      </c>
      <c r="H101" s="8">
        <v>240</v>
      </c>
      <c r="I101" s="8">
        <f t="shared" si="20"/>
        <v>1986</v>
      </c>
      <c r="J101" s="8">
        <f t="shared" si="21"/>
        <v>3580</v>
      </c>
      <c r="K101" s="8">
        <f t="shared" si="21"/>
        <v>1993</v>
      </c>
      <c r="L101" s="9">
        <f t="shared" si="22"/>
        <v>5573</v>
      </c>
    </row>
    <row r="102" spans="2:12" x14ac:dyDescent="0.35">
      <c r="B102" s="23" t="s">
        <v>30</v>
      </c>
      <c r="C102" s="5" t="s">
        <v>15</v>
      </c>
      <c r="D102" s="8">
        <v>1686</v>
      </c>
      <c r="E102" s="8">
        <v>1702</v>
      </c>
      <c r="F102" s="8">
        <v>3388</v>
      </c>
      <c r="G102" s="8">
        <v>1641</v>
      </c>
      <c r="H102" s="8">
        <v>224</v>
      </c>
      <c r="I102" s="8">
        <f t="shared" si="20"/>
        <v>1865</v>
      </c>
      <c r="J102" s="8">
        <f t="shared" si="21"/>
        <v>3327</v>
      </c>
      <c r="K102" s="8">
        <f t="shared" si="21"/>
        <v>1926</v>
      </c>
      <c r="L102" s="9">
        <f t="shared" si="22"/>
        <v>5253</v>
      </c>
    </row>
    <row r="103" spans="2:12" x14ac:dyDescent="0.35">
      <c r="B103" s="23" t="s">
        <v>30</v>
      </c>
      <c r="C103" s="5" t="s">
        <v>16</v>
      </c>
      <c r="D103" s="8">
        <v>1360</v>
      </c>
      <c r="E103" s="8">
        <v>1426</v>
      </c>
      <c r="F103" s="8">
        <v>2786</v>
      </c>
      <c r="G103" s="8">
        <v>1220</v>
      </c>
      <c r="H103" s="8">
        <v>149</v>
      </c>
      <c r="I103" s="8">
        <f t="shared" si="20"/>
        <v>1369</v>
      </c>
      <c r="J103" s="8">
        <f t="shared" si="21"/>
        <v>2580</v>
      </c>
      <c r="K103" s="8">
        <f t="shared" si="21"/>
        <v>1575</v>
      </c>
      <c r="L103" s="9">
        <f t="shared" si="22"/>
        <v>4155</v>
      </c>
    </row>
    <row r="104" spans="2:12" x14ac:dyDescent="0.35">
      <c r="B104" s="23" t="s">
        <v>30</v>
      </c>
      <c r="C104" s="5" t="s">
        <v>17</v>
      </c>
      <c r="D104" s="8">
        <v>971</v>
      </c>
      <c r="E104" s="8">
        <v>1020</v>
      </c>
      <c r="F104" s="8">
        <v>1991</v>
      </c>
      <c r="G104" s="8">
        <v>798</v>
      </c>
      <c r="H104" s="8">
        <v>109</v>
      </c>
      <c r="I104" s="8">
        <f t="shared" si="20"/>
        <v>907</v>
      </c>
      <c r="J104" s="8">
        <f t="shared" si="21"/>
        <v>1769</v>
      </c>
      <c r="K104" s="8">
        <f t="shared" si="21"/>
        <v>1129</v>
      </c>
      <c r="L104" s="9">
        <f t="shared" si="22"/>
        <v>2898</v>
      </c>
    </row>
    <row r="105" spans="2:12" x14ac:dyDescent="0.35">
      <c r="B105" s="23"/>
      <c r="C105" s="5" t="s">
        <v>18</v>
      </c>
      <c r="D105" s="8">
        <v>820</v>
      </c>
      <c r="E105" s="8">
        <v>892</v>
      </c>
      <c r="F105" s="8">
        <v>1712</v>
      </c>
      <c r="G105" s="8">
        <v>597</v>
      </c>
      <c r="H105" s="8">
        <v>66</v>
      </c>
      <c r="I105" s="8">
        <f t="shared" si="20"/>
        <v>663</v>
      </c>
      <c r="J105" s="8">
        <f t="shared" si="21"/>
        <v>1417</v>
      </c>
      <c r="K105" s="8">
        <f t="shared" si="21"/>
        <v>958</v>
      </c>
      <c r="L105" s="9">
        <f t="shared" si="22"/>
        <v>2375</v>
      </c>
    </row>
    <row r="106" spans="2:12" x14ac:dyDescent="0.35">
      <c r="B106" s="23" t="s">
        <v>30</v>
      </c>
      <c r="C106" s="5" t="s">
        <v>19</v>
      </c>
      <c r="D106" s="8">
        <v>638</v>
      </c>
      <c r="E106" s="8">
        <v>789</v>
      </c>
      <c r="F106" s="8">
        <v>1427</v>
      </c>
      <c r="G106" s="8">
        <v>409</v>
      </c>
      <c r="H106" s="8">
        <v>31</v>
      </c>
      <c r="I106" s="8">
        <f t="shared" si="20"/>
        <v>440</v>
      </c>
      <c r="J106" s="8">
        <f t="shared" si="21"/>
        <v>1047</v>
      </c>
      <c r="K106" s="8">
        <f t="shared" si="21"/>
        <v>820</v>
      </c>
      <c r="L106" s="9">
        <f t="shared" si="22"/>
        <v>1867</v>
      </c>
    </row>
    <row r="107" spans="2:12" x14ac:dyDescent="0.35">
      <c r="B107" s="23" t="s">
        <v>30</v>
      </c>
      <c r="C107" s="5" t="s">
        <v>20</v>
      </c>
      <c r="D107" s="8">
        <v>501</v>
      </c>
      <c r="E107" s="8">
        <v>628</v>
      </c>
      <c r="F107" s="8">
        <v>1129</v>
      </c>
      <c r="G107" s="8">
        <v>211</v>
      </c>
      <c r="H107" s="8">
        <v>19</v>
      </c>
      <c r="I107" s="8">
        <f t="shared" si="20"/>
        <v>230</v>
      </c>
      <c r="J107" s="8">
        <f t="shared" si="21"/>
        <v>712</v>
      </c>
      <c r="K107" s="8">
        <f t="shared" si="21"/>
        <v>647</v>
      </c>
      <c r="L107" s="9">
        <f t="shared" si="22"/>
        <v>1359</v>
      </c>
    </row>
    <row r="108" spans="2:12" x14ac:dyDescent="0.35">
      <c r="B108" s="23" t="s">
        <v>30</v>
      </c>
      <c r="C108" s="5" t="s">
        <v>21</v>
      </c>
      <c r="D108" s="8">
        <v>362</v>
      </c>
      <c r="E108" s="8">
        <v>420</v>
      </c>
      <c r="F108" s="8">
        <v>782</v>
      </c>
      <c r="G108" s="8">
        <v>77</v>
      </c>
      <c r="H108" s="8">
        <v>13</v>
      </c>
      <c r="I108" s="8">
        <f t="shared" si="20"/>
        <v>90</v>
      </c>
      <c r="J108" s="8">
        <f t="shared" si="21"/>
        <v>439</v>
      </c>
      <c r="K108" s="8">
        <f t="shared" si="21"/>
        <v>433</v>
      </c>
      <c r="L108" s="9">
        <f t="shared" si="22"/>
        <v>872</v>
      </c>
    </row>
    <row r="109" spans="2:12" x14ac:dyDescent="0.35">
      <c r="B109" s="23" t="s">
        <v>30</v>
      </c>
      <c r="C109" s="5" t="s">
        <v>22</v>
      </c>
      <c r="D109" s="8">
        <v>193</v>
      </c>
      <c r="E109" s="8">
        <v>274</v>
      </c>
      <c r="F109" s="8">
        <v>467</v>
      </c>
      <c r="G109" s="8">
        <v>21</v>
      </c>
      <c r="H109" s="8">
        <v>14</v>
      </c>
      <c r="I109" s="8">
        <f t="shared" si="20"/>
        <v>35</v>
      </c>
      <c r="J109" s="8">
        <f t="shared" si="21"/>
        <v>214</v>
      </c>
      <c r="K109" s="8">
        <f t="shared" si="21"/>
        <v>288</v>
      </c>
      <c r="L109" s="9">
        <f t="shared" si="22"/>
        <v>502</v>
      </c>
    </row>
    <row r="110" spans="2:12" x14ac:dyDescent="0.35">
      <c r="B110" s="23" t="s">
        <v>30</v>
      </c>
      <c r="C110" s="5" t="s">
        <v>23</v>
      </c>
      <c r="D110" s="8">
        <v>149</v>
      </c>
      <c r="E110" s="8">
        <v>247</v>
      </c>
      <c r="F110" s="8">
        <v>396</v>
      </c>
      <c r="G110" s="8">
        <v>4</v>
      </c>
      <c r="H110" s="8">
        <v>2</v>
      </c>
      <c r="I110" s="8">
        <f t="shared" si="20"/>
        <v>6</v>
      </c>
      <c r="J110" s="8">
        <f t="shared" si="21"/>
        <v>153</v>
      </c>
      <c r="K110" s="8">
        <f t="shared" si="21"/>
        <v>249</v>
      </c>
      <c r="L110" s="9">
        <f t="shared" si="22"/>
        <v>402</v>
      </c>
    </row>
    <row r="111" spans="2:12" x14ac:dyDescent="0.35">
      <c r="B111" s="23" t="s">
        <v>30</v>
      </c>
      <c r="C111" s="5" t="s">
        <v>24</v>
      </c>
      <c r="D111" s="8">
        <v>259</v>
      </c>
      <c r="E111" s="8">
        <v>386</v>
      </c>
      <c r="F111" s="8">
        <v>645</v>
      </c>
      <c r="G111" s="8">
        <v>3</v>
      </c>
      <c r="H111" s="8">
        <v>6</v>
      </c>
      <c r="I111" s="8">
        <f t="shared" si="20"/>
        <v>9</v>
      </c>
      <c r="J111" s="8">
        <f t="shared" si="21"/>
        <v>262</v>
      </c>
      <c r="K111" s="8">
        <f t="shared" si="21"/>
        <v>392</v>
      </c>
      <c r="L111" s="9">
        <f t="shared" si="22"/>
        <v>654</v>
      </c>
    </row>
    <row r="112" spans="2:12" ht="15" thickBot="1" x14ac:dyDescent="0.4">
      <c r="B112" s="24"/>
      <c r="C112" s="6" t="s">
        <v>25</v>
      </c>
      <c r="D112" s="10">
        <f>SUM(D95:D111)</f>
        <v>23759</v>
      </c>
      <c r="E112" s="10">
        <f t="shared" ref="E112:L112" si="23">SUM(E95:E111)</f>
        <v>23901</v>
      </c>
      <c r="F112" s="10">
        <f t="shared" si="23"/>
        <v>47660</v>
      </c>
      <c r="G112" s="10">
        <f t="shared" si="23"/>
        <v>9139</v>
      </c>
      <c r="H112" s="10">
        <f t="shared" si="23"/>
        <v>1460</v>
      </c>
      <c r="I112" s="10">
        <f t="shared" si="23"/>
        <v>10599</v>
      </c>
      <c r="J112" s="10">
        <f t="shared" si="23"/>
        <v>32898</v>
      </c>
      <c r="K112" s="10">
        <f t="shared" si="23"/>
        <v>25361</v>
      </c>
      <c r="L112" s="11">
        <f t="shared" si="23"/>
        <v>58259</v>
      </c>
    </row>
    <row r="113" spans="2:12" x14ac:dyDescent="0.35">
      <c r="B113" s="22" t="s">
        <v>41</v>
      </c>
      <c r="C113" s="4" t="s">
        <v>8</v>
      </c>
      <c r="D113" s="12">
        <v>2589</v>
      </c>
      <c r="E113" s="12">
        <v>2483</v>
      </c>
      <c r="F113" s="12">
        <v>5072</v>
      </c>
      <c r="G113" s="12">
        <v>72</v>
      </c>
      <c r="H113" s="12">
        <v>66</v>
      </c>
      <c r="I113" s="12">
        <f>H113+G113</f>
        <v>138</v>
      </c>
      <c r="J113" s="12">
        <f>G113+D113</f>
        <v>2661</v>
      </c>
      <c r="K113" s="12">
        <f>H113+E113</f>
        <v>2549</v>
      </c>
      <c r="L113" s="13">
        <f>K113+J113</f>
        <v>5210</v>
      </c>
    </row>
    <row r="114" spans="2:12" x14ac:dyDescent="0.35">
      <c r="B114" s="23" t="s">
        <v>31</v>
      </c>
      <c r="C114" s="5" t="s">
        <v>9</v>
      </c>
      <c r="D114" s="8">
        <v>2598</v>
      </c>
      <c r="E114" s="8">
        <v>2556</v>
      </c>
      <c r="F114" s="8">
        <v>5154</v>
      </c>
      <c r="G114" s="8">
        <v>66</v>
      </c>
      <c r="H114" s="8">
        <v>70</v>
      </c>
      <c r="I114" s="8">
        <f t="shared" ref="I114:I129" si="24">H114+G114</f>
        <v>136</v>
      </c>
      <c r="J114" s="8">
        <f t="shared" ref="J114:K129" si="25">G114+D114</f>
        <v>2664</v>
      </c>
      <c r="K114" s="8">
        <f t="shared" si="25"/>
        <v>2626</v>
      </c>
      <c r="L114" s="9">
        <f t="shared" ref="L114:L129" si="26">K114+J114</f>
        <v>5290</v>
      </c>
    </row>
    <row r="115" spans="2:12" x14ac:dyDescent="0.35">
      <c r="B115" s="23" t="s">
        <v>31</v>
      </c>
      <c r="C115" s="5" t="s">
        <v>10</v>
      </c>
      <c r="D115" s="8">
        <v>2481</v>
      </c>
      <c r="E115" s="8">
        <v>2358</v>
      </c>
      <c r="F115" s="8">
        <v>4839</v>
      </c>
      <c r="G115" s="8">
        <v>68</v>
      </c>
      <c r="H115" s="8">
        <v>63</v>
      </c>
      <c r="I115" s="8">
        <f t="shared" si="24"/>
        <v>131</v>
      </c>
      <c r="J115" s="8">
        <f t="shared" si="25"/>
        <v>2549</v>
      </c>
      <c r="K115" s="8">
        <f t="shared" si="25"/>
        <v>2421</v>
      </c>
      <c r="L115" s="9">
        <f t="shared" si="26"/>
        <v>4970</v>
      </c>
    </row>
    <row r="116" spans="2:12" x14ac:dyDescent="0.35">
      <c r="B116" s="23" t="s">
        <v>31</v>
      </c>
      <c r="C116" s="5" t="s">
        <v>11</v>
      </c>
      <c r="D116" s="8">
        <v>2185</v>
      </c>
      <c r="E116" s="8">
        <v>2108</v>
      </c>
      <c r="F116" s="8">
        <v>4293</v>
      </c>
      <c r="G116" s="8">
        <v>44</v>
      </c>
      <c r="H116" s="8">
        <v>36</v>
      </c>
      <c r="I116" s="8">
        <f t="shared" si="24"/>
        <v>80</v>
      </c>
      <c r="J116" s="8">
        <f t="shared" si="25"/>
        <v>2229</v>
      </c>
      <c r="K116" s="8">
        <f t="shared" si="25"/>
        <v>2144</v>
      </c>
      <c r="L116" s="9">
        <f t="shared" si="26"/>
        <v>4373</v>
      </c>
    </row>
    <row r="117" spans="2:12" x14ac:dyDescent="0.35">
      <c r="B117" s="23" t="s">
        <v>31</v>
      </c>
      <c r="C117" s="5" t="s">
        <v>12</v>
      </c>
      <c r="D117" s="8">
        <v>1887</v>
      </c>
      <c r="E117" s="8">
        <v>1773</v>
      </c>
      <c r="F117" s="8">
        <v>3660</v>
      </c>
      <c r="G117" s="8">
        <v>311</v>
      </c>
      <c r="H117" s="8">
        <v>52</v>
      </c>
      <c r="I117" s="8">
        <f t="shared" si="24"/>
        <v>363</v>
      </c>
      <c r="J117" s="8">
        <f t="shared" si="25"/>
        <v>2198</v>
      </c>
      <c r="K117" s="8">
        <f t="shared" si="25"/>
        <v>1825</v>
      </c>
      <c r="L117" s="9">
        <f t="shared" si="26"/>
        <v>4023</v>
      </c>
    </row>
    <row r="118" spans="2:12" x14ac:dyDescent="0.35">
      <c r="B118" s="23" t="s">
        <v>31</v>
      </c>
      <c r="C118" s="5" t="s">
        <v>13</v>
      </c>
      <c r="D118" s="8">
        <v>1529</v>
      </c>
      <c r="E118" s="8">
        <v>1602</v>
      </c>
      <c r="F118" s="8">
        <v>3131</v>
      </c>
      <c r="G118" s="8">
        <v>855</v>
      </c>
      <c r="H118" s="8">
        <v>100</v>
      </c>
      <c r="I118" s="8">
        <f t="shared" si="24"/>
        <v>955</v>
      </c>
      <c r="J118" s="8">
        <f t="shared" si="25"/>
        <v>2384</v>
      </c>
      <c r="K118" s="8">
        <f t="shared" si="25"/>
        <v>1702</v>
      </c>
      <c r="L118" s="9">
        <f t="shared" si="26"/>
        <v>4086</v>
      </c>
    </row>
    <row r="119" spans="2:12" x14ac:dyDescent="0.35">
      <c r="B119" s="23" t="s">
        <v>31</v>
      </c>
      <c r="C119" s="5" t="s">
        <v>14</v>
      </c>
      <c r="D119" s="8">
        <v>1278</v>
      </c>
      <c r="E119" s="8">
        <v>1511</v>
      </c>
      <c r="F119" s="8">
        <v>2789</v>
      </c>
      <c r="G119" s="8">
        <v>1028</v>
      </c>
      <c r="H119" s="8">
        <v>162</v>
      </c>
      <c r="I119" s="8">
        <f t="shared" si="24"/>
        <v>1190</v>
      </c>
      <c r="J119" s="8">
        <f t="shared" si="25"/>
        <v>2306</v>
      </c>
      <c r="K119" s="8">
        <f t="shared" si="25"/>
        <v>1673</v>
      </c>
      <c r="L119" s="9">
        <f t="shared" si="26"/>
        <v>3979</v>
      </c>
    </row>
    <row r="120" spans="2:12" x14ac:dyDescent="0.35">
      <c r="B120" s="23" t="s">
        <v>31</v>
      </c>
      <c r="C120" s="5" t="s">
        <v>15</v>
      </c>
      <c r="D120" s="8">
        <v>1197</v>
      </c>
      <c r="E120" s="8">
        <v>1428</v>
      </c>
      <c r="F120" s="8">
        <v>2625</v>
      </c>
      <c r="G120" s="8">
        <v>984</v>
      </c>
      <c r="H120" s="8">
        <v>127</v>
      </c>
      <c r="I120" s="8">
        <f t="shared" si="24"/>
        <v>1111</v>
      </c>
      <c r="J120" s="8">
        <f t="shared" si="25"/>
        <v>2181</v>
      </c>
      <c r="K120" s="8">
        <f t="shared" si="25"/>
        <v>1555</v>
      </c>
      <c r="L120" s="9">
        <f t="shared" si="26"/>
        <v>3736</v>
      </c>
    </row>
    <row r="121" spans="2:12" x14ac:dyDescent="0.35">
      <c r="B121" s="23" t="s">
        <v>31</v>
      </c>
      <c r="C121" s="5" t="s">
        <v>16</v>
      </c>
      <c r="D121" s="8">
        <v>907</v>
      </c>
      <c r="E121" s="8">
        <v>1112</v>
      </c>
      <c r="F121" s="8">
        <v>2019</v>
      </c>
      <c r="G121" s="8">
        <v>706</v>
      </c>
      <c r="H121" s="8">
        <v>71</v>
      </c>
      <c r="I121" s="8">
        <f t="shared" si="24"/>
        <v>777</v>
      </c>
      <c r="J121" s="8">
        <f t="shared" si="25"/>
        <v>1613</v>
      </c>
      <c r="K121" s="8">
        <f t="shared" si="25"/>
        <v>1183</v>
      </c>
      <c r="L121" s="9">
        <f t="shared" si="26"/>
        <v>2796</v>
      </c>
    </row>
    <row r="122" spans="2:12" x14ac:dyDescent="0.35">
      <c r="B122" s="23" t="s">
        <v>31</v>
      </c>
      <c r="C122" s="5" t="s">
        <v>17</v>
      </c>
      <c r="D122" s="8">
        <v>561</v>
      </c>
      <c r="E122" s="8">
        <v>703</v>
      </c>
      <c r="F122" s="8">
        <v>1264</v>
      </c>
      <c r="G122" s="8">
        <v>472</v>
      </c>
      <c r="H122" s="8">
        <v>42</v>
      </c>
      <c r="I122" s="8">
        <f t="shared" si="24"/>
        <v>514</v>
      </c>
      <c r="J122" s="8">
        <f t="shared" si="25"/>
        <v>1033</v>
      </c>
      <c r="K122" s="8">
        <f t="shared" si="25"/>
        <v>745</v>
      </c>
      <c r="L122" s="9">
        <f t="shared" si="26"/>
        <v>1778</v>
      </c>
    </row>
    <row r="123" spans="2:12" x14ac:dyDescent="0.35">
      <c r="B123" s="23" t="s">
        <v>31</v>
      </c>
      <c r="C123" s="5" t="s">
        <v>18</v>
      </c>
      <c r="D123" s="8">
        <v>435</v>
      </c>
      <c r="E123" s="8">
        <v>650</v>
      </c>
      <c r="F123" s="8">
        <v>1085</v>
      </c>
      <c r="G123" s="8">
        <v>364</v>
      </c>
      <c r="H123" s="8">
        <v>35</v>
      </c>
      <c r="I123" s="8">
        <f t="shared" si="24"/>
        <v>399</v>
      </c>
      <c r="J123" s="8">
        <f t="shared" si="25"/>
        <v>799</v>
      </c>
      <c r="K123" s="8">
        <f t="shared" si="25"/>
        <v>685</v>
      </c>
      <c r="L123" s="9">
        <f t="shared" si="26"/>
        <v>1484</v>
      </c>
    </row>
    <row r="124" spans="2:12" x14ac:dyDescent="0.35">
      <c r="B124" s="23"/>
      <c r="C124" s="5" t="s">
        <v>19</v>
      </c>
      <c r="D124" s="8">
        <v>403</v>
      </c>
      <c r="E124" s="8">
        <v>556</v>
      </c>
      <c r="F124" s="8">
        <v>959</v>
      </c>
      <c r="G124" s="8">
        <v>275</v>
      </c>
      <c r="H124" s="8">
        <v>15</v>
      </c>
      <c r="I124" s="8">
        <f t="shared" si="24"/>
        <v>290</v>
      </c>
      <c r="J124" s="8">
        <f t="shared" si="25"/>
        <v>678</v>
      </c>
      <c r="K124" s="8">
        <f t="shared" si="25"/>
        <v>571</v>
      </c>
      <c r="L124" s="9">
        <f t="shared" si="26"/>
        <v>1249</v>
      </c>
    </row>
    <row r="125" spans="2:12" x14ac:dyDescent="0.35">
      <c r="B125" s="23" t="s">
        <v>31</v>
      </c>
      <c r="C125" s="5" t="s">
        <v>20</v>
      </c>
      <c r="D125" s="8">
        <v>281</v>
      </c>
      <c r="E125" s="8">
        <v>416</v>
      </c>
      <c r="F125" s="8">
        <v>697</v>
      </c>
      <c r="G125" s="8">
        <v>125</v>
      </c>
      <c r="H125" s="8">
        <v>13</v>
      </c>
      <c r="I125" s="8">
        <f t="shared" si="24"/>
        <v>138</v>
      </c>
      <c r="J125" s="8">
        <f t="shared" si="25"/>
        <v>406</v>
      </c>
      <c r="K125" s="8">
        <f t="shared" si="25"/>
        <v>429</v>
      </c>
      <c r="L125" s="9">
        <f t="shared" si="26"/>
        <v>835</v>
      </c>
    </row>
    <row r="126" spans="2:12" x14ac:dyDescent="0.35">
      <c r="B126" s="23" t="s">
        <v>31</v>
      </c>
      <c r="C126" s="5" t="s">
        <v>21</v>
      </c>
      <c r="D126" s="8">
        <v>237</v>
      </c>
      <c r="E126" s="8">
        <v>262</v>
      </c>
      <c r="F126" s="8">
        <v>499</v>
      </c>
      <c r="G126" s="8">
        <v>43</v>
      </c>
      <c r="H126" s="8">
        <v>3</v>
      </c>
      <c r="I126" s="8">
        <f t="shared" si="24"/>
        <v>46</v>
      </c>
      <c r="J126" s="8">
        <f t="shared" si="25"/>
        <v>280</v>
      </c>
      <c r="K126" s="8">
        <f t="shared" si="25"/>
        <v>265</v>
      </c>
      <c r="L126" s="9">
        <f t="shared" si="26"/>
        <v>545</v>
      </c>
    </row>
    <row r="127" spans="2:12" x14ac:dyDescent="0.35">
      <c r="B127" s="23" t="s">
        <v>31</v>
      </c>
      <c r="C127" s="5" t="s">
        <v>22</v>
      </c>
      <c r="D127" s="8">
        <v>199</v>
      </c>
      <c r="E127" s="8">
        <v>200</v>
      </c>
      <c r="F127" s="8">
        <v>399</v>
      </c>
      <c r="G127" s="8">
        <v>11</v>
      </c>
      <c r="H127" s="8">
        <v>2</v>
      </c>
      <c r="I127" s="8">
        <f t="shared" si="24"/>
        <v>13</v>
      </c>
      <c r="J127" s="8">
        <f t="shared" si="25"/>
        <v>210</v>
      </c>
      <c r="K127" s="8">
        <f t="shared" si="25"/>
        <v>202</v>
      </c>
      <c r="L127" s="9">
        <f t="shared" si="26"/>
        <v>412</v>
      </c>
    </row>
    <row r="128" spans="2:12" x14ac:dyDescent="0.35">
      <c r="B128" s="23" t="s">
        <v>31</v>
      </c>
      <c r="C128" s="5" t="s">
        <v>23</v>
      </c>
      <c r="D128" s="8">
        <v>151</v>
      </c>
      <c r="E128" s="8">
        <v>180</v>
      </c>
      <c r="F128" s="8">
        <v>331</v>
      </c>
      <c r="G128" s="8">
        <v>5</v>
      </c>
      <c r="H128" s="8">
        <v>3</v>
      </c>
      <c r="I128" s="8">
        <f t="shared" si="24"/>
        <v>8</v>
      </c>
      <c r="J128" s="8">
        <f t="shared" si="25"/>
        <v>156</v>
      </c>
      <c r="K128" s="8">
        <f t="shared" si="25"/>
        <v>183</v>
      </c>
      <c r="L128" s="9">
        <f t="shared" si="26"/>
        <v>339</v>
      </c>
    </row>
    <row r="129" spans="2:12" x14ac:dyDescent="0.35">
      <c r="B129" s="23" t="s">
        <v>31</v>
      </c>
      <c r="C129" s="5" t="s">
        <v>24</v>
      </c>
      <c r="D129" s="8">
        <v>200</v>
      </c>
      <c r="E129" s="8">
        <v>222</v>
      </c>
      <c r="F129" s="8">
        <v>422</v>
      </c>
      <c r="G129" s="8">
        <v>3</v>
      </c>
      <c r="H129" s="8">
        <v>2</v>
      </c>
      <c r="I129" s="8">
        <f t="shared" si="24"/>
        <v>5</v>
      </c>
      <c r="J129" s="8">
        <f t="shared" si="25"/>
        <v>203</v>
      </c>
      <c r="K129" s="8">
        <f t="shared" si="25"/>
        <v>224</v>
      </c>
      <c r="L129" s="9">
        <f t="shared" si="26"/>
        <v>427</v>
      </c>
    </row>
    <row r="130" spans="2:12" ht="15" thickBot="1" x14ac:dyDescent="0.4">
      <c r="B130" s="24"/>
      <c r="C130" s="6" t="s">
        <v>25</v>
      </c>
      <c r="D130" s="10">
        <f>SUM(D113:D129)</f>
        <v>19118</v>
      </c>
      <c r="E130" s="10">
        <f t="shared" ref="E130:L130" si="27">SUM(E113:E129)</f>
        <v>20120</v>
      </c>
      <c r="F130" s="10">
        <f t="shared" si="27"/>
        <v>39238</v>
      </c>
      <c r="G130" s="10">
        <f t="shared" si="27"/>
        <v>5432</v>
      </c>
      <c r="H130" s="10">
        <f t="shared" si="27"/>
        <v>862</v>
      </c>
      <c r="I130" s="10">
        <f t="shared" si="27"/>
        <v>6294</v>
      </c>
      <c r="J130" s="10">
        <f t="shared" si="27"/>
        <v>24550</v>
      </c>
      <c r="K130" s="10">
        <f t="shared" si="27"/>
        <v>20982</v>
      </c>
      <c r="L130" s="11">
        <f t="shared" si="27"/>
        <v>45532</v>
      </c>
    </row>
    <row r="131" spans="2:12" x14ac:dyDescent="0.35">
      <c r="B131" s="22" t="s">
        <v>42</v>
      </c>
      <c r="C131" s="4" t="s">
        <v>8</v>
      </c>
      <c r="D131" s="12">
        <v>1407</v>
      </c>
      <c r="E131" s="12">
        <v>1380</v>
      </c>
      <c r="F131" s="12">
        <v>2787</v>
      </c>
      <c r="G131" s="12">
        <v>22</v>
      </c>
      <c r="H131" s="12">
        <v>22</v>
      </c>
      <c r="I131" s="12">
        <f>H131+G131</f>
        <v>44</v>
      </c>
      <c r="J131" s="12">
        <f>G131+D131</f>
        <v>1429</v>
      </c>
      <c r="K131" s="12">
        <f>H131+E131</f>
        <v>1402</v>
      </c>
      <c r="L131" s="13">
        <f>K131+J131</f>
        <v>2831</v>
      </c>
    </row>
    <row r="132" spans="2:12" x14ac:dyDescent="0.35">
      <c r="B132" s="23" t="s">
        <v>32</v>
      </c>
      <c r="C132" s="5" t="s">
        <v>9</v>
      </c>
      <c r="D132" s="8">
        <v>1448</v>
      </c>
      <c r="E132" s="8">
        <v>1439</v>
      </c>
      <c r="F132" s="8">
        <v>2887</v>
      </c>
      <c r="G132" s="8">
        <v>22</v>
      </c>
      <c r="H132" s="8">
        <v>25</v>
      </c>
      <c r="I132" s="8">
        <f t="shared" ref="I132:I147" si="28">H132+G132</f>
        <v>47</v>
      </c>
      <c r="J132" s="8">
        <f t="shared" ref="J132:K147" si="29">G132+D132</f>
        <v>1470</v>
      </c>
      <c r="K132" s="8">
        <f t="shared" si="29"/>
        <v>1464</v>
      </c>
      <c r="L132" s="9">
        <f t="shared" ref="L132:L147" si="30">K132+J132</f>
        <v>2934</v>
      </c>
    </row>
    <row r="133" spans="2:12" x14ac:dyDescent="0.35">
      <c r="B133" s="23" t="s">
        <v>32</v>
      </c>
      <c r="C133" s="5" t="s">
        <v>10</v>
      </c>
      <c r="D133" s="8">
        <v>1405</v>
      </c>
      <c r="E133" s="8">
        <v>1332</v>
      </c>
      <c r="F133" s="8">
        <v>2737</v>
      </c>
      <c r="G133" s="8">
        <v>18</v>
      </c>
      <c r="H133" s="8">
        <v>13</v>
      </c>
      <c r="I133" s="8">
        <f t="shared" si="28"/>
        <v>31</v>
      </c>
      <c r="J133" s="8">
        <f t="shared" si="29"/>
        <v>1423</v>
      </c>
      <c r="K133" s="8">
        <f t="shared" si="29"/>
        <v>1345</v>
      </c>
      <c r="L133" s="9">
        <f t="shared" si="30"/>
        <v>2768</v>
      </c>
    </row>
    <row r="134" spans="2:12" x14ac:dyDescent="0.35">
      <c r="B134" s="23" t="s">
        <v>32</v>
      </c>
      <c r="C134" s="5" t="s">
        <v>11</v>
      </c>
      <c r="D134" s="8">
        <v>1151</v>
      </c>
      <c r="E134" s="8">
        <v>1101</v>
      </c>
      <c r="F134" s="8">
        <v>2252</v>
      </c>
      <c r="G134" s="8">
        <v>9</v>
      </c>
      <c r="H134" s="8">
        <v>11</v>
      </c>
      <c r="I134" s="8">
        <f t="shared" si="28"/>
        <v>20</v>
      </c>
      <c r="J134" s="8">
        <f t="shared" si="29"/>
        <v>1160</v>
      </c>
      <c r="K134" s="8">
        <f t="shared" si="29"/>
        <v>1112</v>
      </c>
      <c r="L134" s="9">
        <f t="shared" si="30"/>
        <v>2272</v>
      </c>
    </row>
    <row r="135" spans="2:12" x14ac:dyDescent="0.35">
      <c r="B135" s="23" t="s">
        <v>32</v>
      </c>
      <c r="C135" s="5" t="s">
        <v>12</v>
      </c>
      <c r="D135" s="8">
        <v>899</v>
      </c>
      <c r="E135" s="8">
        <v>856</v>
      </c>
      <c r="F135" s="8">
        <v>1755</v>
      </c>
      <c r="G135" s="8">
        <v>118</v>
      </c>
      <c r="H135" s="8">
        <v>23</v>
      </c>
      <c r="I135" s="8">
        <f t="shared" si="28"/>
        <v>141</v>
      </c>
      <c r="J135" s="8">
        <f t="shared" si="29"/>
        <v>1017</v>
      </c>
      <c r="K135" s="8">
        <f t="shared" si="29"/>
        <v>879</v>
      </c>
      <c r="L135" s="9">
        <f t="shared" si="30"/>
        <v>1896</v>
      </c>
    </row>
    <row r="136" spans="2:12" x14ac:dyDescent="0.35">
      <c r="B136" s="23" t="s">
        <v>32</v>
      </c>
      <c r="C136" s="5" t="s">
        <v>13</v>
      </c>
      <c r="D136" s="8">
        <v>763</v>
      </c>
      <c r="E136" s="8">
        <v>721</v>
      </c>
      <c r="F136" s="8">
        <v>1484</v>
      </c>
      <c r="G136" s="8">
        <v>312</v>
      </c>
      <c r="H136" s="8">
        <v>42</v>
      </c>
      <c r="I136" s="8">
        <f t="shared" si="28"/>
        <v>354</v>
      </c>
      <c r="J136" s="8">
        <f t="shared" si="29"/>
        <v>1075</v>
      </c>
      <c r="K136" s="8">
        <f t="shared" si="29"/>
        <v>763</v>
      </c>
      <c r="L136" s="9">
        <f t="shared" si="30"/>
        <v>1838</v>
      </c>
    </row>
    <row r="137" spans="2:12" x14ac:dyDescent="0.35">
      <c r="B137" s="23" t="s">
        <v>32</v>
      </c>
      <c r="C137" s="5" t="s">
        <v>14</v>
      </c>
      <c r="D137" s="8">
        <v>697</v>
      </c>
      <c r="E137" s="8">
        <v>733</v>
      </c>
      <c r="F137" s="8">
        <v>1430</v>
      </c>
      <c r="G137" s="8">
        <v>353</v>
      </c>
      <c r="H137" s="8">
        <v>77</v>
      </c>
      <c r="I137" s="8">
        <f t="shared" si="28"/>
        <v>430</v>
      </c>
      <c r="J137" s="8">
        <f t="shared" si="29"/>
        <v>1050</v>
      </c>
      <c r="K137" s="8">
        <f t="shared" si="29"/>
        <v>810</v>
      </c>
      <c r="L137" s="9">
        <f t="shared" si="30"/>
        <v>1860</v>
      </c>
    </row>
    <row r="138" spans="2:12" x14ac:dyDescent="0.35">
      <c r="B138" s="23" t="s">
        <v>32</v>
      </c>
      <c r="C138" s="5" t="s">
        <v>15</v>
      </c>
      <c r="D138" s="8">
        <v>592</v>
      </c>
      <c r="E138" s="8">
        <v>720</v>
      </c>
      <c r="F138" s="8">
        <v>1312</v>
      </c>
      <c r="G138" s="8">
        <v>286</v>
      </c>
      <c r="H138" s="8">
        <v>70</v>
      </c>
      <c r="I138" s="8">
        <f t="shared" si="28"/>
        <v>356</v>
      </c>
      <c r="J138" s="8">
        <f t="shared" si="29"/>
        <v>878</v>
      </c>
      <c r="K138" s="8">
        <f t="shared" si="29"/>
        <v>790</v>
      </c>
      <c r="L138" s="9">
        <f t="shared" si="30"/>
        <v>1668</v>
      </c>
    </row>
    <row r="139" spans="2:12" x14ac:dyDescent="0.35">
      <c r="B139" s="23" t="s">
        <v>32</v>
      </c>
      <c r="C139" s="5" t="s">
        <v>16</v>
      </c>
      <c r="D139" s="8">
        <v>465</v>
      </c>
      <c r="E139" s="8">
        <v>588</v>
      </c>
      <c r="F139" s="8">
        <v>1053</v>
      </c>
      <c r="G139" s="8">
        <v>214</v>
      </c>
      <c r="H139" s="8">
        <v>35</v>
      </c>
      <c r="I139" s="8">
        <f t="shared" si="28"/>
        <v>249</v>
      </c>
      <c r="J139" s="8">
        <f t="shared" si="29"/>
        <v>679</v>
      </c>
      <c r="K139" s="8">
        <f t="shared" si="29"/>
        <v>623</v>
      </c>
      <c r="L139" s="9">
        <f t="shared" si="30"/>
        <v>1302</v>
      </c>
    </row>
    <row r="140" spans="2:12" x14ac:dyDescent="0.35">
      <c r="B140" s="23"/>
      <c r="C140" s="5" t="s">
        <v>17</v>
      </c>
      <c r="D140" s="8">
        <v>275</v>
      </c>
      <c r="E140" s="8">
        <v>365</v>
      </c>
      <c r="F140" s="8">
        <v>640</v>
      </c>
      <c r="G140" s="8">
        <v>188</v>
      </c>
      <c r="H140" s="8">
        <v>18</v>
      </c>
      <c r="I140" s="8">
        <f t="shared" si="28"/>
        <v>206</v>
      </c>
      <c r="J140" s="8">
        <f t="shared" si="29"/>
        <v>463</v>
      </c>
      <c r="K140" s="8">
        <f t="shared" si="29"/>
        <v>383</v>
      </c>
      <c r="L140" s="9">
        <f t="shared" si="30"/>
        <v>846</v>
      </c>
    </row>
    <row r="141" spans="2:12" x14ac:dyDescent="0.35">
      <c r="B141" s="23" t="s">
        <v>32</v>
      </c>
      <c r="C141" s="5" t="s">
        <v>18</v>
      </c>
      <c r="D141" s="8">
        <v>260</v>
      </c>
      <c r="E141" s="8">
        <v>326</v>
      </c>
      <c r="F141" s="8">
        <v>586</v>
      </c>
      <c r="G141" s="8">
        <v>141</v>
      </c>
      <c r="H141" s="8">
        <v>12</v>
      </c>
      <c r="I141" s="8">
        <f t="shared" si="28"/>
        <v>153</v>
      </c>
      <c r="J141" s="8">
        <f t="shared" si="29"/>
        <v>401</v>
      </c>
      <c r="K141" s="8">
        <f t="shared" si="29"/>
        <v>338</v>
      </c>
      <c r="L141" s="9">
        <f t="shared" si="30"/>
        <v>739</v>
      </c>
    </row>
    <row r="142" spans="2:12" x14ac:dyDescent="0.35">
      <c r="B142" s="23" t="s">
        <v>32</v>
      </c>
      <c r="C142" s="5" t="s">
        <v>19</v>
      </c>
      <c r="D142" s="8">
        <v>193</v>
      </c>
      <c r="E142" s="8">
        <v>256</v>
      </c>
      <c r="F142" s="8">
        <v>449</v>
      </c>
      <c r="G142" s="8">
        <v>83</v>
      </c>
      <c r="H142" s="8">
        <v>13</v>
      </c>
      <c r="I142" s="8">
        <f t="shared" si="28"/>
        <v>96</v>
      </c>
      <c r="J142" s="8">
        <f t="shared" si="29"/>
        <v>276</v>
      </c>
      <c r="K142" s="8">
        <f t="shared" si="29"/>
        <v>269</v>
      </c>
      <c r="L142" s="9">
        <f t="shared" si="30"/>
        <v>545</v>
      </c>
    </row>
    <row r="143" spans="2:12" x14ac:dyDescent="0.35">
      <c r="B143" s="23" t="s">
        <v>32</v>
      </c>
      <c r="C143" s="5" t="s">
        <v>20</v>
      </c>
      <c r="D143" s="8">
        <v>156</v>
      </c>
      <c r="E143" s="8">
        <v>204</v>
      </c>
      <c r="F143" s="8">
        <v>360</v>
      </c>
      <c r="G143" s="8">
        <v>61</v>
      </c>
      <c r="H143" s="8">
        <v>5</v>
      </c>
      <c r="I143" s="8">
        <f t="shared" si="28"/>
        <v>66</v>
      </c>
      <c r="J143" s="8">
        <f t="shared" si="29"/>
        <v>217</v>
      </c>
      <c r="K143" s="8">
        <f t="shared" si="29"/>
        <v>209</v>
      </c>
      <c r="L143" s="9">
        <f t="shared" si="30"/>
        <v>426</v>
      </c>
    </row>
    <row r="144" spans="2:12" x14ac:dyDescent="0.35">
      <c r="B144" s="23" t="s">
        <v>32</v>
      </c>
      <c r="C144" s="5" t="s">
        <v>21</v>
      </c>
      <c r="D144" s="8">
        <v>142</v>
      </c>
      <c r="E144" s="8">
        <v>177</v>
      </c>
      <c r="F144" s="8">
        <v>319</v>
      </c>
      <c r="G144" s="8">
        <v>15</v>
      </c>
      <c r="H144" s="8">
        <v>1</v>
      </c>
      <c r="I144" s="8">
        <f t="shared" si="28"/>
        <v>16</v>
      </c>
      <c r="J144" s="8">
        <f t="shared" si="29"/>
        <v>157</v>
      </c>
      <c r="K144" s="8">
        <f t="shared" si="29"/>
        <v>178</v>
      </c>
      <c r="L144" s="9">
        <f t="shared" si="30"/>
        <v>335</v>
      </c>
    </row>
    <row r="145" spans="2:12" x14ac:dyDescent="0.35">
      <c r="B145" s="23" t="s">
        <v>32</v>
      </c>
      <c r="C145" s="5" t="s">
        <v>22</v>
      </c>
      <c r="D145" s="8">
        <v>110</v>
      </c>
      <c r="E145" s="8">
        <v>163</v>
      </c>
      <c r="F145" s="8">
        <v>273</v>
      </c>
      <c r="G145" s="8">
        <v>6</v>
      </c>
      <c r="H145" s="8">
        <v>2</v>
      </c>
      <c r="I145" s="8">
        <f t="shared" si="28"/>
        <v>8</v>
      </c>
      <c r="J145" s="8">
        <f t="shared" si="29"/>
        <v>116</v>
      </c>
      <c r="K145" s="8">
        <f t="shared" si="29"/>
        <v>165</v>
      </c>
      <c r="L145" s="9">
        <f t="shared" si="30"/>
        <v>281</v>
      </c>
    </row>
    <row r="146" spans="2:12" x14ac:dyDescent="0.35">
      <c r="B146" s="23" t="s">
        <v>32</v>
      </c>
      <c r="C146" s="5" t="s">
        <v>23</v>
      </c>
      <c r="D146" s="8">
        <v>99</v>
      </c>
      <c r="E146" s="8">
        <v>110</v>
      </c>
      <c r="F146" s="8">
        <v>209</v>
      </c>
      <c r="G146" s="8">
        <v>2</v>
      </c>
      <c r="H146" s="8">
        <v>0</v>
      </c>
      <c r="I146" s="8">
        <f t="shared" si="28"/>
        <v>2</v>
      </c>
      <c r="J146" s="8">
        <f t="shared" si="29"/>
        <v>101</v>
      </c>
      <c r="K146" s="8">
        <f t="shared" si="29"/>
        <v>110</v>
      </c>
      <c r="L146" s="9">
        <f t="shared" si="30"/>
        <v>211</v>
      </c>
    </row>
    <row r="147" spans="2:12" x14ac:dyDescent="0.35">
      <c r="B147" s="23" t="s">
        <v>32</v>
      </c>
      <c r="C147" s="5" t="s">
        <v>24</v>
      </c>
      <c r="D147" s="8">
        <v>166</v>
      </c>
      <c r="E147" s="8">
        <v>201</v>
      </c>
      <c r="F147" s="8">
        <v>367</v>
      </c>
      <c r="G147" s="8">
        <v>1</v>
      </c>
      <c r="H147" s="8">
        <v>0</v>
      </c>
      <c r="I147" s="8">
        <f t="shared" si="28"/>
        <v>1</v>
      </c>
      <c r="J147" s="8">
        <f t="shared" si="29"/>
        <v>167</v>
      </c>
      <c r="K147" s="8">
        <f t="shared" si="29"/>
        <v>201</v>
      </c>
      <c r="L147" s="9">
        <f t="shared" si="30"/>
        <v>368</v>
      </c>
    </row>
    <row r="148" spans="2:12" ht="15" thickBot="1" x14ac:dyDescent="0.4">
      <c r="B148" s="24"/>
      <c r="C148" s="6" t="s">
        <v>25</v>
      </c>
      <c r="D148" s="10">
        <f>SUM(D131:D147)</f>
        <v>10228</v>
      </c>
      <c r="E148" s="10">
        <f t="shared" ref="E148:L148" si="31">SUM(E131:E147)</f>
        <v>10672</v>
      </c>
      <c r="F148" s="10">
        <f t="shared" si="31"/>
        <v>20900</v>
      </c>
      <c r="G148" s="10">
        <f t="shared" si="31"/>
        <v>1851</v>
      </c>
      <c r="H148" s="10">
        <f t="shared" si="31"/>
        <v>369</v>
      </c>
      <c r="I148" s="10">
        <f t="shared" si="31"/>
        <v>2220</v>
      </c>
      <c r="J148" s="10">
        <f t="shared" si="31"/>
        <v>12079</v>
      </c>
      <c r="K148" s="10">
        <f t="shared" si="31"/>
        <v>11041</v>
      </c>
      <c r="L148" s="11">
        <f t="shared" si="31"/>
        <v>23120</v>
      </c>
    </row>
    <row r="149" spans="2:12" x14ac:dyDescent="0.35">
      <c r="B149" s="22" t="s">
        <v>43</v>
      </c>
      <c r="C149" s="4" t="s">
        <v>8</v>
      </c>
      <c r="D149" s="12">
        <v>14634</v>
      </c>
      <c r="E149" s="12">
        <v>13986</v>
      </c>
      <c r="F149" s="12">
        <v>28620</v>
      </c>
      <c r="G149" s="12">
        <v>1657</v>
      </c>
      <c r="H149" s="12">
        <v>1656</v>
      </c>
      <c r="I149" s="12">
        <f>H149+G149</f>
        <v>3313</v>
      </c>
      <c r="J149" s="12">
        <f>G149+D149</f>
        <v>16291</v>
      </c>
      <c r="K149" s="12">
        <f>H149+E149</f>
        <v>15642</v>
      </c>
      <c r="L149" s="13">
        <f>K149+J149</f>
        <v>31933</v>
      </c>
    </row>
    <row r="150" spans="2:12" x14ac:dyDescent="0.35">
      <c r="B150" s="23" t="s">
        <v>33</v>
      </c>
      <c r="C150" s="5" t="s">
        <v>9</v>
      </c>
      <c r="D150" s="8">
        <v>14097</v>
      </c>
      <c r="E150" s="8">
        <v>13541</v>
      </c>
      <c r="F150" s="8">
        <v>27638</v>
      </c>
      <c r="G150" s="8">
        <v>2084</v>
      </c>
      <c r="H150" s="8">
        <v>1978</v>
      </c>
      <c r="I150" s="8">
        <f t="shared" ref="I150:I165" si="32">H150+G150</f>
        <v>4062</v>
      </c>
      <c r="J150" s="8">
        <f t="shared" ref="J150:K165" si="33">G150+D150</f>
        <v>16181</v>
      </c>
      <c r="K150" s="8">
        <f t="shared" si="33"/>
        <v>15519</v>
      </c>
      <c r="L150" s="9">
        <f t="shared" ref="L150:L165" si="34">K150+J150</f>
        <v>31700</v>
      </c>
    </row>
    <row r="151" spans="2:12" x14ac:dyDescent="0.35">
      <c r="B151" s="23" t="s">
        <v>33</v>
      </c>
      <c r="C151" s="5" t="s">
        <v>10</v>
      </c>
      <c r="D151" s="8">
        <v>12900</v>
      </c>
      <c r="E151" s="8">
        <v>12245</v>
      </c>
      <c r="F151" s="8">
        <v>25145</v>
      </c>
      <c r="G151" s="8">
        <v>1720</v>
      </c>
      <c r="H151" s="8">
        <v>1577</v>
      </c>
      <c r="I151" s="8">
        <f t="shared" si="32"/>
        <v>3297</v>
      </c>
      <c r="J151" s="8">
        <f t="shared" si="33"/>
        <v>14620</v>
      </c>
      <c r="K151" s="8">
        <f t="shared" si="33"/>
        <v>13822</v>
      </c>
      <c r="L151" s="9">
        <f t="shared" si="34"/>
        <v>28442</v>
      </c>
    </row>
    <row r="152" spans="2:12" x14ac:dyDescent="0.35">
      <c r="B152" s="23" t="s">
        <v>33</v>
      </c>
      <c r="C152" s="5" t="s">
        <v>11</v>
      </c>
      <c r="D152" s="8">
        <v>11006</v>
      </c>
      <c r="E152" s="8">
        <v>10514</v>
      </c>
      <c r="F152" s="8">
        <v>21520</v>
      </c>
      <c r="G152" s="8">
        <v>1129</v>
      </c>
      <c r="H152" s="8">
        <v>983</v>
      </c>
      <c r="I152" s="8">
        <f t="shared" si="32"/>
        <v>2112</v>
      </c>
      <c r="J152" s="8">
        <f t="shared" si="33"/>
        <v>12135</v>
      </c>
      <c r="K152" s="8">
        <f t="shared" si="33"/>
        <v>11497</v>
      </c>
      <c r="L152" s="9">
        <f t="shared" si="34"/>
        <v>23632</v>
      </c>
    </row>
    <row r="153" spans="2:12" x14ac:dyDescent="0.35">
      <c r="B153" s="23" t="s">
        <v>33</v>
      </c>
      <c r="C153" s="5" t="s">
        <v>12</v>
      </c>
      <c r="D153" s="8">
        <v>9594</v>
      </c>
      <c r="E153" s="8">
        <v>9981</v>
      </c>
      <c r="F153" s="8">
        <v>19575</v>
      </c>
      <c r="G153" s="8">
        <v>6369</v>
      </c>
      <c r="H153" s="8">
        <v>1646</v>
      </c>
      <c r="I153" s="8">
        <f t="shared" si="32"/>
        <v>8015</v>
      </c>
      <c r="J153" s="8">
        <f t="shared" si="33"/>
        <v>15963</v>
      </c>
      <c r="K153" s="8">
        <f t="shared" si="33"/>
        <v>11627</v>
      </c>
      <c r="L153" s="9">
        <f t="shared" si="34"/>
        <v>27590</v>
      </c>
    </row>
    <row r="154" spans="2:12" x14ac:dyDescent="0.35">
      <c r="B154" s="23" t="s">
        <v>33</v>
      </c>
      <c r="C154" s="5" t="s">
        <v>13</v>
      </c>
      <c r="D154" s="8">
        <v>9817</v>
      </c>
      <c r="E154" s="8">
        <v>9893</v>
      </c>
      <c r="F154" s="8">
        <v>19710</v>
      </c>
      <c r="G154" s="8">
        <v>17187</v>
      </c>
      <c r="H154" s="8">
        <v>3625</v>
      </c>
      <c r="I154" s="8">
        <f t="shared" si="32"/>
        <v>20812</v>
      </c>
      <c r="J154" s="8">
        <f t="shared" si="33"/>
        <v>27004</v>
      </c>
      <c r="K154" s="8">
        <f t="shared" si="33"/>
        <v>13518</v>
      </c>
      <c r="L154" s="9">
        <f t="shared" si="34"/>
        <v>40522</v>
      </c>
    </row>
    <row r="155" spans="2:12" x14ac:dyDescent="0.35">
      <c r="B155" s="23" t="s">
        <v>33</v>
      </c>
      <c r="C155" s="5" t="s">
        <v>14</v>
      </c>
      <c r="D155" s="8">
        <v>9591</v>
      </c>
      <c r="E155" s="8">
        <v>9039</v>
      </c>
      <c r="F155" s="8">
        <v>18630</v>
      </c>
      <c r="G155" s="8">
        <v>21788</v>
      </c>
      <c r="H155" s="8">
        <v>4456</v>
      </c>
      <c r="I155" s="8">
        <f t="shared" si="32"/>
        <v>26244</v>
      </c>
      <c r="J155" s="8">
        <f t="shared" si="33"/>
        <v>31379</v>
      </c>
      <c r="K155" s="8">
        <f t="shared" si="33"/>
        <v>13495</v>
      </c>
      <c r="L155" s="9">
        <f t="shared" si="34"/>
        <v>44874</v>
      </c>
    </row>
    <row r="156" spans="2:12" x14ac:dyDescent="0.35">
      <c r="B156" s="23" t="s">
        <v>33</v>
      </c>
      <c r="C156" s="5" t="s">
        <v>15</v>
      </c>
      <c r="D156" s="8">
        <v>7902</v>
      </c>
      <c r="E156" s="8">
        <v>7615</v>
      </c>
      <c r="F156" s="8">
        <v>15517</v>
      </c>
      <c r="G156" s="8">
        <v>20396</v>
      </c>
      <c r="H156" s="8">
        <v>3902</v>
      </c>
      <c r="I156" s="8">
        <f t="shared" si="32"/>
        <v>24298</v>
      </c>
      <c r="J156" s="8">
        <f t="shared" si="33"/>
        <v>28298</v>
      </c>
      <c r="K156" s="8">
        <f t="shared" si="33"/>
        <v>11517</v>
      </c>
      <c r="L156" s="9">
        <f t="shared" si="34"/>
        <v>39815</v>
      </c>
    </row>
    <row r="157" spans="2:12" x14ac:dyDescent="0.35">
      <c r="B157" s="23" t="s">
        <v>33</v>
      </c>
      <c r="C157" s="5" t="s">
        <v>16</v>
      </c>
      <c r="D157" s="8">
        <v>6137</v>
      </c>
      <c r="E157" s="8">
        <v>5923</v>
      </c>
      <c r="F157" s="8">
        <v>12060</v>
      </c>
      <c r="G157" s="8">
        <v>15698</v>
      </c>
      <c r="H157" s="8">
        <v>2551</v>
      </c>
      <c r="I157" s="8">
        <f t="shared" si="32"/>
        <v>18249</v>
      </c>
      <c r="J157" s="8">
        <f t="shared" si="33"/>
        <v>21835</v>
      </c>
      <c r="K157" s="8">
        <f t="shared" si="33"/>
        <v>8474</v>
      </c>
      <c r="L157" s="9">
        <f t="shared" si="34"/>
        <v>30309</v>
      </c>
    </row>
    <row r="158" spans="2:12" x14ac:dyDescent="0.35">
      <c r="B158" s="23"/>
      <c r="C158" s="5" t="s">
        <v>17</v>
      </c>
      <c r="D158" s="8">
        <v>4274</v>
      </c>
      <c r="E158" s="8">
        <v>4126</v>
      </c>
      <c r="F158" s="8">
        <v>8400</v>
      </c>
      <c r="G158" s="8">
        <v>11069</v>
      </c>
      <c r="H158" s="8">
        <v>1505</v>
      </c>
      <c r="I158" s="8">
        <f t="shared" si="32"/>
        <v>12574</v>
      </c>
      <c r="J158" s="8">
        <f t="shared" si="33"/>
        <v>15343</v>
      </c>
      <c r="K158" s="8">
        <f t="shared" si="33"/>
        <v>5631</v>
      </c>
      <c r="L158" s="9">
        <f t="shared" si="34"/>
        <v>20974</v>
      </c>
    </row>
    <row r="159" spans="2:12" x14ac:dyDescent="0.35">
      <c r="B159" s="23" t="s">
        <v>33</v>
      </c>
      <c r="C159" s="5" t="s">
        <v>18</v>
      </c>
      <c r="D159" s="8">
        <v>3635</v>
      </c>
      <c r="E159" s="8">
        <v>3742</v>
      </c>
      <c r="F159" s="8">
        <v>7377</v>
      </c>
      <c r="G159" s="8">
        <v>7474</v>
      </c>
      <c r="H159" s="8">
        <v>905</v>
      </c>
      <c r="I159" s="8">
        <f t="shared" si="32"/>
        <v>8379</v>
      </c>
      <c r="J159" s="8">
        <f t="shared" si="33"/>
        <v>11109</v>
      </c>
      <c r="K159" s="8">
        <f t="shared" si="33"/>
        <v>4647</v>
      </c>
      <c r="L159" s="9">
        <f t="shared" si="34"/>
        <v>15756</v>
      </c>
    </row>
    <row r="160" spans="2:12" x14ac:dyDescent="0.35">
      <c r="B160" s="23" t="s">
        <v>33</v>
      </c>
      <c r="C160" s="5" t="s">
        <v>19</v>
      </c>
      <c r="D160" s="8">
        <v>2967</v>
      </c>
      <c r="E160" s="8">
        <v>2836</v>
      </c>
      <c r="F160" s="8">
        <v>5803</v>
      </c>
      <c r="G160" s="8">
        <v>4444</v>
      </c>
      <c r="H160" s="8">
        <v>521</v>
      </c>
      <c r="I160" s="8">
        <f t="shared" si="32"/>
        <v>4965</v>
      </c>
      <c r="J160" s="8">
        <f t="shared" si="33"/>
        <v>7411</v>
      </c>
      <c r="K160" s="8">
        <f t="shared" si="33"/>
        <v>3357</v>
      </c>
      <c r="L160" s="9">
        <f t="shared" si="34"/>
        <v>10768</v>
      </c>
    </row>
    <row r="161" spans="2:12" x14ac:dyDescent="0.35">
      <c r="B161" s="23" t="s">
        <v>33</v>
      </c>
      <c r="C161" s="5" t="s">
        <v>20</v>
      </c>
      <c r="D161" s="8">
        <v>2083</v>
      </c>
      <c r="E161" s="8">
        <v>1793</v>
      </c>
      <c r="F161" s="8">
        <v>3876</v>
      </c>
      <c r="G161" s="8">
        <v>1968</v>
      </c>
      <c r="H161" s="8">
        <v>281</v>
      </c>
      <c r="I161" s="8">
        <f t="shared" si="32"/>
        <v>2249</v>
      </c>
      <c r="J161" s="8">
        <f t="shared" si="33"/>
        <v>4051</v>
      </c>
      <c r="K161" s="8">
        <f t="shared" si="33"/>
        <v>2074</v>
      </c>
      <c r="L161" s="9">
        <f t="shared" si="34"/>
        <v>6125</v>
      </c>
    </row>
    <row r="162" spans="2:12" x14ac:dyDescent="0.35">
      <c r="B162" s="23" t="s">
        <v>33</v>
      </c>
      <c r="C162" s="5" t="s">
        <v>21</v>
      </c>
      <c r="D162" s="8">
        <v>1180</v>
      </c>
      <c r="E162" s="8">
        <v>1193</v>
      </c>
      <c r="F162" s="8">
        <v>2373</v>
      </c>
      <c r="G162" s="8">
        <v>639</v>
      </c>
      <c r="H162" s="8">
        <v>128</v>
      </c>
      <c r="I162" s="8">
        <f t="shared" si="32"/>
        <v>767</v>
      </c>
      <c r="J162" s="8">
        <f t="shared" si="33"/>
        <v>1819</v>
      </c>
      <c r="K162" s="8">
        <f t="shared" si="33"/>
        <v>1321</v>
      </c>
      <c r="L162" s="9">
        <f t="shared" si="34"/>
        <v>3140</v>
      </c>
    </row>
    <row r="163" spans="2:12" x14ac:dyDescent="0.35">
      <c r="B163" s="23" t="s">
        <v>33</v>
      </c>
      <c r="C163" s="5" t="s">
        <v>22</v>
      </c>
      <c r="D163" s="8">
        <v>568</v>
      </c>
      <c r="E163" s="8">
        <v>716</v>
      </c>
      <c r="F163" s="8">
        <v>1284</v>
      </c>
      <c r="G163" s="8">
        <v>188</v>
      </c>
      <c r="H163" s="8">
        <v>64</v>
      </c>
      <c r="I163" s="8">
        <f t="shared" si="32"/>
        <v>252</v>
      </c>
      <c r="J163" s="8">
        <f t="shared" si="33"/>
        <v>756</v>
      </c>
      <c r="K163" s="8">
        <f t="shared" si="33"/>
        <v>780</v>
      </c>
      <c r="L163" s="9">
        <f t="shared" si="34"/>
        <v>1536</v>
      </c>
    </row>
    <row r="164" spans="2:12" x14ac:dyDescent="0.35">
      <c r="B164" s="23" t="s">
        <v>33</v>
      </c>
      <c r="C164" s="5" t="s">
        <v>23</v>
      </c>
      <c r="D164" s="8">
        <v>373</v>
      </c>
      <c r="E164" s="8">
        <v>546</v>
      </c>
      <c r="F164" s="8">
        <v>919</v>
      </c>
      <c r="G164" s="8">
        <v>87</v>
      </c>
      <c r="H164" s="8">
        <v>30</v>
      </c>
      <c r="I164" s="8">
        <f t="shared" si="32"/>
        <v>117</v>
      </c>
      <c r="J164" s="8">
        <f t="shared" si="33"/>
        <v>460</v>
      </c>
      <c r="K164" s="8">
        <f t="shared" si="33"/>
        <v>576</v>
      </c>
      <c r="L164" s="9">
        <f t="shared" si="34"/>
        <v>1036</v>
      </c>
    </row>
    <row r="165" spans="2:12" x14ac:dyDescent="0.35">
      <c r="B165" s="23" t="s">
        <v>33</v>
      </c>
      <c r="C165" s="5" t="s">
        <v>24</v>
      </c>
      <c r="D165" s="8">
        <v>490</v>
      </c>
      <c r="E165" s="8">
        <v>889</v>
      </c>
      <c r="F165" s="8">
        <v>1379</v>
      </c>
      <c r="G165" s="8">
        <v>54</v>
      </c>
      <c r="H165" s="8">
        <v>46</v>
      </c>
      <c r="I165" s="8">
        <f t="shared" si="32"/>
        <v>100</v>
      </c>
      <c r="J165" s="8">
        <f t="shared" si="33"/>
        <v>544</v>
      </c>
      <c r="K165" s="8">
        <f t="shared" si="33"/>
        <v>935</v>
      </c>
      <c r="L165" s="9">
        <f t="shared" si="34"/>
        <v>1479</v>
      </c>
    </row>
    <row r="166" spans="2:12" ht="15" thickBot="1" x14ac:dyDescent="0.4">
      <c r="B166" s="24"/>
      <c r="C166" s="6" t="s">
        <v>25</v>
      </c>
      <c r="D166" s="10">
        <f>SUM(D149:D165)</f>
        <v>111248</v>
      </c>
      <c r="E166" s="10">
        <f t="shared" ref="E166:L166" si="35">SUM(E149:E165)</f>
        <v>108578</v>
      </c>
      <c r="F166" s="10">
        <f t="shared" si="35"/>
        <v>219826</v>
      </c>
      <c r="G166" s="10">
        <f t="shared" si="35"/>
        <v>113951</v>
      </c>
      <c r="H166" s="10">
        <f t="shared" si="35"/>
        <v>25854</v>
      </c>
      <c r="I166" s="10">
        <f t="shared" si="35"/>
        <v>139805</v>
      </c>
      <c r="J166" s="10">
        <f t="shared" si="35"/>
        <v>225199</v>
      </c>
      <c r="K166" s="10">
        <f t="shared" si="35"/>
        <v>134432</v>
      </c>
      <c r="L166" s="11">
        <f t="shared" si="35"/>
        <v>359631</v>
      </c>
    </row>
  </sheetData>
  <mergeCells count="15">
    <mergeCell ref="J3:L3"/>
    <mergeCell ref="E2:I2"/>
    <mergeCell ref="B3:B4"/>
    <mergeCell ref="C3:C4"/>
    <mergeCell ref="D3:F3"/>
    <mergeCell ref="G3:I3"/>
    <mergeCell ref="B95:B112"/>
    <mergeCell ref="B113:B130"/>
    <mergeCell ref="B131:B148"/>
    <mergeCell ref="B149:B166"/>
    <mergeCell ref="B5:B22"/>
    <mergeCell ref="B23:B40"/>
    <mergeCell ref="B41:B58"/>
    <mergeCell ref="B59:B76"/>
    <mergeCell ref="B77:B94"/>
  </mergeCells>
  <conditionalFormatting sqref="B3:C3">
    <cfRule type="cellIs" dxfId="1" priority="1" stopIfTrue="1" operator="lessThan">
      <formula>0</formula>
    </cfRule>
  </conditionalFormatting>
  <conditionalFormatting sqref="D3:L4">
    <cfRule type="cellIs" dxfId="0" priority="2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منطقة المدينة المنورة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عبدالحميد الدخيل - Abdulhameed Aldakheel</dc:creator>
  <cp:lastModifiedBy>عبدالعزيز أبوخليل - Abdulaziz Abo Khaleel</cp:lastModifiedBy>
  <dcterms:created xsi:type="dcterms:W3CDTF">2015-06-05T18:17:20Z</dcterms:created>
  <dcterms:modified xsi:type="dcterms:W3CDTF">2024-09-15T08:25:20Z</dcterms:modified>
</cp:coreProperties>
</file>